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0215" windowHeight="7590" tabRatio="706" activeTab="2"/>
  </bookViews>
  <sheets>
    <sheet name="Currencies" sheetId="87" r:id="rId1"/>
    <sheet name="_CIQHiddenCacheSheet" sheetId="94" state="veryHidden" r:id="rId2"/>
    <sheet name="EUR To GBP" sheetId="95" r:id="rId3"/>
    <sheet name="GBP To EUR" sheetId="96" r:id="rId4"/>
    <sheet name="USD To EUR" sheetId="97" r:id="rId5"/>
    <sheet name="DZD To EUR" sheetId="98" r:id="rId6"/>
    <sheet name="DKK To EUR" sheetId="99" r:id="rId7"/>
    <sheet name="SEK To EUR" sheetId="100" r:id="rId8"/>
    <sheet name="CHF To EUR" sheetId="101" r:id="rId9"/>
    <sheet name="JPY To EUR" sheetId="102" r:id="rId10"/>
    <sheet name="BRL To EUR" sheetId="103" r:id="rId11"/>
    <sheet name="CAD To EUR" sheetId="104" r:id="rId12"/>
    <sheet name="MXN To EUR" sheetId="105" r:id="rId13"/>
    <sheet name="SGD To EUR" sheetId="106" r:id="rId14"/>
    <sheet name="INR To EUR" sheetId="107" r:id="rId15"/>
    <sheet name="EUR To USD" sheetId="108" r:id="rId16"/>
    <sheet name="GBP To USD" sheetId="109" r:id="rId17"/>
    <sheet name="USD To GBP" sheetId="110" r:id="rId18"/>
    <sheet name="DZD To GBP" sheetId="111" r:id="rId19"/>
    <sheet name="DKK To GBP" sheetId="112" r:id="rId20"/>
    <sheet name="SEK To GBP" sheetId="113" r:id="rId21"/>
    <sheet name="CHF To GBP" sheetId="114" r:id="rId22"/>
    <sheet name="JPY To GBP" sheetId="115" r:id="rId23"/>
    <sheet name="BRL To GBP" sheetId="116" r:id="rId24"/>
    <sheet name="CAD To GBP" sheetId="117" r:id="rId25"/>
    <sheet name="MXN To GBP" sheetId="118" r:id="rId26"/>
    <sheet name="SGD To GBP" sheetId="119" r:id="rId27"/>
    <sheet name="INR To GBP" sheetId="120" r:id="rId28"/>
    <sheet name="EUR To DZD" sheetId="121" r:id="rId29"/>
    <sheet name="GBP To DZD" sheetId="122" r:id="rId30"/>
    <sheet name="USD To DZD" sheetId="123" r:id="rId31"/>
    <sheet name="DZD To USD" sheetId="124" r:id="rId32"/>
    <sheet name="DKK To USD" sheetId="125" r:id="rId33"/>
    <sheet name="SEK To USD" sheetId="126" r:id="rId34"/>
    <sheet name="CHF To USD" sheetId="127" r:id="rId35"/>
    <sheet name="JPY To USD" sheetId="128" r:id="rId36"/>
    <sheet name="BRL To USD" sheetId="129" r:id="rId37"/>
    <sheet name="CAD To USD" sheetId="130" r:id="rId38"/>
    <sheet name="MXN To USD" sheetId="131" r:id="rId39"/>
    <sheet name="SGD To USD" sheetId="132" r:id="rId40"/>
    <sheet name="INR To USD" sheetId="133" r:id="rId41"/>
    <sheet name="EUR To DKK" sheetId="134" r:id="rId42"/>
    <sheet name="GBP To DKK" sheetId="135" r:id="rId43"/>
    <sheet name="USD To DKK" sheetId="136" r:id="rId44"/>
    <sheet name="DZD To DKK" sheetId="137" r:id="rId45"/>
    <sheet name="DKK To DZD" sheetId="138" r:id="rId46"/>
    <sheet name="SEK To DZD" sheetId="139" r:id="rId47"/>
    <sheet name="CHF To DZD" sheetId="140" r:id="rId48"/>
    <sheet name="JPY To DZD" sheetId="141" r:id="rId49"/>
    <sheet name="BRL To DZD" sheetId="142" r:id="rId50"/>
    <sheet name="CAD To DZD" sheetId="143" r:id="rId51"/>
    <sheet name="MXN To DZD" sheetId="144" r:id="rId52"/>
    <sheet name="SGD To DZD" sheetId="145" r:id="rId53"/>
    <sheet name="INR To DZD" sheetId="146" r:id="rId54"/>
    <sheet name="EUR To SEK" sheetId="147" r:id="rId55"/>
    <sheet name="GBP To SEK" sheetId="148" r:id="rId56"/>
    <sheet name="USD To SEK" sheetId="149" r:id="rId57"/>
    <sheet name="DZD To SEK" sheetId="150" r:id="rId58"/>
    <sheet name="DKK To SEK" sheetId="151" r:id="rId59"/>
    <sheet name="SEK To DKK" sheetId="152" r:id="rId60"/>
    <sheet name="CHF To DKK" sheetId="153" r:id="rId61"/>
    <sheet name="JPY To DKK" sheetId="154" r:id="rId62"/>
    <sheet name="BRL To DKK" sheetId="155" r:id="rId63"/>
    <sheet name="CAD To DKK" sheetId="156" r:id="rId64"/>
    <sheet name="MXN To DKK" sheetId="157" r:id="rId65"/>
    <sheet name="SGD To DKK" sheetId="158" r:id="rId66"/>
    <sheet name="INR To DKK" sheetId="159" r:id="rId67"/>
    <sheet name="EUR To CHF" sheetId="160" r:id="rId68"/>
    <sheet name="GBP To CHF" sheetId="161" r:id="rId69"/>
    <sheet name="USD To CHF" sheetId="162" r:id="rId70"/>
    <sheet name="DZD To CHF" sheetId="163" r:id="rId71"/>
    <sheet name="DKK To CHF" sheetId="164" r:id="rId72"/>
    <sheet name="SEK To CHF" sheetId="165" r:id="rId73"/>
    <sheet name="CHF To SEK" sheetId="166" r:id="rId74"/>
    <sheet name="JPY To SEK" sheetId="167" r:id="rId75"/>
    <sheet name="BRL To SEK" sheetId="168" r:id="rId76"/>
    <sheet name="CAD To SEK" sheetId="169" r:id="rId77"/>
    <sheet name="MXN To SEK" sheetId="170" r:id="rId78"/>
    <sheet name="SGD To SEK" sheetId="171" r:id="rId79"/>
    <sheet name="INR To SEK" sheetId="172" r:id="rId80"/>
    <sheet name="EUR To JPY" sheetId="173" r:id="rId81"/>
    <sheet name="GBP To JPY" sheetId="174" r:id="rId82"/>
    <sheet name="USD To JPY" sheetId="175" r:id="rId83"/>
    <sheet name="DZD To JPY" sheetId="176" r:id="rId84"/>
    <sheet name="DKK To JPY" sheetId="177" r:id="rId85"/>
    <sheet name="SEK To JPY" sheetId="178" r:id="rId86"/>
    <sheet name="CHF To JPY" sheetId="179" r:id="rId87"/>
    <sheet name="JPY To CHF" sheetId="180" r:id="rId88"/>
    <sheet name="BRL To CHF" sheetId="181" r:id="rId89"/>
    <sheet name="CAD To CHF" sheetId="182" r:id="rId90"/>
    <sheet name="MXN To CHF" sheetId="183" r:id="rId91"/>
    <sheet name="SGD To CHF" sheetId="184" r:id="rId92"/>
    <sheet name="INR To CHF" sheetId="185" r:id="rId93"/>
    <sheet name="EUR To BRL" sheetId="186" r:id="rId94"/>
    <sheet name="GBP To BRL" sheetId="187" r:id="rId95"/>
    <sheet name="USD To BRL" sheetId="188" r:id="rId96"/>
    <sheet name="DZD To BRL" sheetId="189" r:id="rId97"/>
    <sheet name="DKK To BRL" sheetId="190" r:id="rId98"/>
    <sheet name="SEK To BRL" sheetId="191" r:id="rId99"/>
    <sheet name="CHF To BRL" sheetId="192" r:id="rId100"/>
    <sheet name="JPY To BRL" sheetId="193" r:id="rId101"/>
    <sheet name="BRL To JPY" sheetId="194" r:id="rId102"/>
    <sheet name="CAD To JPY" sheetId="195" r:id="rId103"/>
    <sheet name="MXN To JPY" sheetId="196" r:id="rId104"/>
    <sheet name="SGD To JPY" sheetId="197" r:id="rId105"/>
    <sheet name="INR To JPY" sheetId="198" r:id="rId106"/>
    <sheet name="EUR To CAD" sheetId="199" r:id="rId107"/>
    <sheet name="GBP To CAD" sheetId="200" r:id="rId108"/>
    <sheet name="USD To CAD" sheetId="201" r:id="rId109"/>
    <sheet name="DZD To CAD" sheetId="202" r:id="rId110"/>
    <sheet name="DKK To CAD" sheetId="203" r:id="rId111"/>
    <sheet name="SEK To CAD" sheetId="204" r:id="rId112"/>
    <sheet name="CHF To CAD" sheetId="205" r:id="rId113"/>
    <sheet name="JPY To CAD" sheetId="206" r:id="rId114"/>
    <sheet name="BRL To CAD" sheetId="207" r:id="rId115"/>
    <sheet name="CAD To BRL" sheetId="208" r:id="rId116"/>
    <sheet name="MXN To BRL" sheetId="209" r:id="rId117"/>
    <sheet name="SGD To BRL" sheetId="210" r:id="rId118"/>
    <sheet name="INR To BRL" sheetId="211" r:id="rId119"/>
    <sheet name="EUR To MXN" sheetId="212" r:id="rId120"/>
    <sheet name="GBP To MXN" sheetId="213" r:id="rId121"/>
    <sheet name="USD To MXN" sheetId="214" r:id="rId122"/>
    <sheet name="DZD To MXN" sheetId="215" r:id="rId123"/>
    <sheet name="DKK To MXN" sheetId="216" r:id="rId124"/>
    <sheet name="SEK To MXN" sheetId="217" r:id="rId125"/>
    <sheet name="CHF To MXN" sheetId="218" r:id="rId126"/>
    <sheet name="JPY To MXN" sheetId="219" r:id="rId127"/>
    <sheet name="BRL To MXN" sheetId="220" r:id="rId128"/>
    <sheet name="CAD To MXN" sheetId="221" r:id="rId129"/>
    <sheet name="MXN To CAD" sheetId="222" r:id="rId130"/>
    <sheet name="SGD To CAD" sheetId="223" r:id="rId131"/>
    <sheet name="INR To CAD" sheetId="224" r:id="rId132"/>
    <sheet name="EUR To SGD" sheetId="225" r:id="rId133"/>
    <sheet name="GBP To SGD" sheetId="226" r:id="rId134"/>
    <sheet name="USD To SGD" sheetId="227" r:id="rId135"/>
    <sheet name="DZD To SGD" sheetId="228" r:id="rId136"/>
    <sheet name="DKK To SGD" sheetId="229" r:id="rId137"/>
    <sheet name="SEK To SGD" sheetId="230" r:id="rId138"/>
    <sheet name="CHF To SGD" sheetId="231" r:id="rId139"/>
    <sheet name="JPY To SGD" sheetId="232" r:id="rId140"/>
    <sheet name="BRL To SGD" sheetId="233" r:id="rId141"/>
    <sheet name="CAD To SGD" sheetId="234" r:id="rId142"/>
    <sheet name="MXN To SGD" sheetId="235" r:id="rId143"/>
    <sheet name="SGD To MXN" sheetId="236" r:id="rId144"/>
    <sheet name="INR To MXN" sheetId="237" r:id="rId145"/>
    <sheet name="EUR To INR" sheetId="238" r:id="rId146"/>
    <sheet name="GBP To INR" sheetId="239" r:id="rId147"/>
    <sheet name="USD To INR" sheetId="240" r:id="rId148"/>
    <sheet name="DZD To INR" sheetId="241" r:id="rId149"/>
    <sheet name="DKK To INR" sheetId="242" r:id="rId150"/>
    <sheet name="SEK To INR" sheetId="243" r:id="rId151"/>
    <sheet name="CHF To INR" sheetId="244" r:id="rId152"/>
    <sheet name="JPY To INR" sheetId="245" r:id="rId153"/>
    <sheet name="BRL To INR" sheetId="246" r:id="rId154"/>
    <sheet name="CAD To INR" sheetId="247" r:id="rId155"/>
    <sheet name="MXN To INR" sheetId="248" r:id="rId156"/>
    <sheet name="SGD To INR" sheetId="249" r:id="rId157"/>
    <sheet name="INR To SGD" sheetId="250" r:id="rId158"/>
  </sheets>
  <definedNames>
    <definedName name="_xlnm._FilterDatabase" localSheetId="47" hidden="1">'CHF To DZD'!$A$1:$F$2</definedName>
    <definedName name="CIQWBGuid" hidden="1">"b54f55a7-a2de-4881-a9cb-4c7da539f0f6"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"11/30/2017 04:04:14"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50" l="1"/>
  <c r="D3" i="250"/>
  <c r="C4" i="250"/>
  <c r="D4" i="250"/>
  <c r="C5" i="250"/>
  <c r="D5" i="250"/>
  <c r="C6" i="250"/>
  <c r="D6" i="250"/>
  <c r="C7" i="250"/>
  <c r="D7" i="250"/>
  <c r="C8" i="250"/>
  <c r="D8" i="250"/>
  <c r="C9" i="250"/>
  <c r="D9" i="250"/>
  <c r="C10" i="250"/>
  <c r="D10" i="250"/>
  <c r="C11" i="250"/>
  <c r="D11" i="250"/>
  <c r="C12" i="250"/>
  <c r="D12" i="250"/>
  <c r="C13" i="250"/>
  <c r="D13" i="250"/>
  <c r="C14" i="250"/>
  <c r="D14" i="250"/>
  <c r="C15" i="250"/>
  <c r="D15" i="250"/>
  <c r="C16" i="250"/>
  <c r="D16" i="250"/>
  <c r="C17" i="250"/>
  <c r="D17" i="250"/>
  <c r="C18" i="250"/>
  <c r="D18" i="250"/>
  <c r="C19" i="250"/>
  <c r="D19" i="250"/>
  <c r="C20" i="250"/>
  <c r="D20" i="250"/>
  <c r="C21" i="250"/>
  <c r="D21" i="250"/>
  <c r="C22" i="250"/>
  <c r="D22" i="250"/>
  <c r="C23" i="250"/>
  <c r="D23" i="250"/>
  <c r="C24" i="250"/>
  <c r="D24" i="250"/>
  <c r="C25" i="250"/>
  <c r="D25" i="250"/>
  <c r="C26" i="250"/>
  <c r="D26" i="250"/>
  <c r="C27" i="250"/>
  <c r="D27" i="250"/>
  <c r="C28" i="250"/>
  <c r="D28" i="250"/>
  <c r="C29" i="250"/>
  <c r="D29" i="250"/>
  <c r="C30" i="250"/>
  <c r="D30" i="250"/>
  <c r="C31" i="250"/>
  <c r="D31" i="250"/>
  <c r="C3" i="237"/>
  <c r="D3" i="237"/>
  <c r="C4" i="237"/>
  <c r="D4" i="237"/>
  <c r="C5" i="237"/>
  <c r="D5" i="237"/>
  <c r="C6" i="237"/>
  <c r="D6" i="237"/>
  <c r="C7" i="237"/>
  <c r="D7" i="237"/>
  <c r="C8" i="237"/>
  <c r="D8" i="237"/>
  <c r="C9" i="237"/>
  <c r="D9" i="237"/>
  <c r="C10" i="237"/>
  <c r="D10" i="237"/>
  <c r="C11" i="237"/>
  <c r="D11" i="237"/>
  <c r="C12" i="237"/>
  <c r="D12" i="237"/>
  <c r="C13" i="237"/>
  <c r="D13" i="237"/>
  <c r="C14" i="237"/>
  <c r="D14" i="237"/>
  <c r="C15" i="237"/>
  <c r="D15" i="237"/>
  <c r="C16" i="237"/>
  <c r="D16" i="237"/>
  <c r="C17" i="237"/>
  <c r="D17" i="237"/>
  <c r="C18" i="237"/>
  <c r="D18" i="237"/>
  <c r="C19" i="237"/>
  <c r="D19" i="237"/>
  <c r="C20" i="237"/>
  <c r="D20" i="237"/>
  <c r="C21" i="237"/>
  <c r="D21" i="237"/>
  <c r="C22" i="237"/>
  <c r="D22" i="237"/>
  <c r="C23" i="237"/>
  <c r="D23" i="237"/>
  <c r="C24" i="237"/>
  <c r="D24" i="237"/>
  <c r="C25" i="237"/>
  <c r="D25" i="237"/>
  <c r="C26" i="237"/>
  <c r="D26" i="237"/>
  <c r="C27" i="237"/>
  <c r="D27" i="237"/>
  <c r="C28" i="237"/>
  <c r="D28" i="237"/>
  <c r="C29" i="237"/>
  <c r="D29" i="237"/>
  <c r="C30" i="237"/>
  <c r="D30" i="237"/>
  <c r="C31" i="237"/>
  <c r="D31" i="237"/>
  <c r="C3" i="224"/>
  <c r="D3" i="224"/>
  <c r="C4" i="224"/>
  <c r="D4" i="224"/>
  <c r="C5" i="224"/>
  <c r="D5" i="224"/>
  <c r="C6" i="224"/>
  <c r="D6" i="224"/>
  <c r="C7" i="224"/>
  <c r="D7" i="224"/>
  <c r="C8" i="224"/>
  <c r="D8" i="224"/>
  <c r="C9" i="224"/>
  <c r="D9" i="224"/>
  <c r="C10" i="224"/>
  <c r="D10" i="224"/>
  <c r="C11" i="224"/>
  <c r="D11" i="224"/>
  <c r="C12" i="224"/>
  <c r="D12" i="224"/>
  <c r="C13" i="224"/>
  <c r="D13" i="224"/>
  <c r="C14" i="224"/>
  <c r="D14" i="224"/>
  <c r="C15" i="224"/>
  <c r="D15" i="224"/>
  <c r="C16" i="224"/>
  <c r="D16" i="224"/>
  <c r="C17" i="224"/>
  <c r="D17" i="224"/>
  <c r="C18" i="224"/>
  <c r="D18" i="224"/>
  <c r="C19" i="224"/>
  <c r="D19" i="224"/>
  <c r="C20" i="224"/>
  <c r="D20" i="224"/>
  <c r="C21" i="224"/>
  <c r="D21" i="224"/>
  <c r="C22" i="224"/>
  <c r="D22" i="224"/>
  <c r="C23" i="224"/>
  <c r="D23" i="224"/>
  <c r="C24" i="224"/>
  <c r="D24" i="224"/>
  <c r="C25" i="224"/>
  <c r="D25" i="224"/>
  <c r="C26" i="224"/>
  <c r="D26" i="224"/>
  <c r="C27" i="224"/>
  <c r="D27" i="224"/>
  <c r="C28" i="224"/>
  <c r="D28" i="224"/>
  <c r="C29" i="224"/>
  <c r="D29" i="224"/>
  <c r="C30" i="224"/>
  <c r="D30" i="224"/>
  <c r="C31" i="224"/>
  <c r="D31" i="224"/>
  <c r="C3" i="211"/>
  <c r="D3" i="211"/>
  <c r="C4" i="211"/>
  <c r="D4" i="211"/>
  <c r="C5" i="211"/>
  <c r="D5" i="211"/>
  <c r="C6" i="211"/>
  <c r="D6" i="211"/>
  <c r="C7" i="211"/>
  <c r="D7" i="211"/>
  <c r="C8" i="211"/>
  <c r="D8" i="211"/>
  <c r="C9" i="211"/>
  <c r="D9" i="211"/>
  <c r="C10" i="211"/>
  <c r="D10" i="211"/>
  <c r="C11" i="211"/>
  <c r="D11" i="211"/>
  <c r="C12" i="211"/>
  <c r="D12" i="211"/>
  <c r="C13" i="211"/>
  <c r="D13" i="211"/>
  <c r="C14" i="211"/>
  <c r="D14" i="211"/>
  <c r="C15" i="211"/>
  <c r="D15" i="211"/>
  <c r="C16" i="211"/>
  <c r="D16" i="211"/>
  <c r="C17" i="211"/>
  <c r="D17" i="211"/>
  <c r="C18" i="211"/>
  <c r="D18" i="211"/>
  <c r="C19" i="211"/>
  <c r="D19" i="211"/>
  <c r="C20" i="211"/>
  <c r="D20" i="211"/>
  <c r="C21" i="211"/>
  <c r="D21" i="211"/>
  <c r="C22" i="211"/>
  <c r="D22" i="211"/>
  <c r="C23" i="211"/>
  <c r="D23" i="211"/>
  <c r="C24" i="211"/>
  <c r="D24" i="211"/>
  <c r="C25" i="211"/>
  <c r="D25" i="211"/>
  <c r="C26" i="211"/>
  <c r="D26" i="211"/>
  <c r="C27" i="211"/>
  <c r="D27" i="211"/>
  <c r="C28" i="211"/>
  <c r="D28" i="211"/>
  <c r="C29" i="211"/>
  <c r="D29" i="211"/>
  <c r="C30" i="211"/>
  <c r="D30" i="211"/>
  <c r="C31" i="211"/>
  <c r="D31" i="211"/>
  <c r="C3" i="198"/>
  <c r="D3" i="198"/>
  <c r="C4" i="198"/>
  <c r="D4" i="198"/>
  <c r="C5" i="198"/>
  <c r="D5" i="198"/>
  <c r="C6" i="198"/>
  <c r="D6" i="198"/>
  <c r="C7" i="198"/>
  <c r="D7" i="198"/>
  <c r="C8" i="198"/>
  <c r="D8" i="198"/>
  <c r="C9" i="198"/>
  <c r="D9" i="198"/>
  <c r="C10" i="198"/>
  <c r="D10" i="198"/>
  <c r="C11" i="198"/>
  <c r="D11" i="198"/>
  <c r="C12" i="198"/>
  <c r="D12" i="198"/>
  <c r="C13" i="198"/>
  <c r="D13" i="198"/>
  <c r="C14" i="198"/>
  <c r="D14" i="198"/>
  <c r="C15" i="198"/>
  <c r="D15" i="198"/>
  <c r="C16" i="198"/>
  <c r="D16" i="198"/>
  <c r="C17" i="198"/>
  <c r="D17" i="198"/>
  <c r="C18" i="198"/>
  <c r="D18" i="198"/>
  <c r="C19" i="198"/>
  <c r="D19" i="198"/>
  <c r="C20" i="198"/>
  <c r="D20" i="198"/>
  <c r="C21" i="198"/>
  <c r="D21" i="198"/>
  <c r="C22" i="198"/>
  <c r="D22" i="198"/>
  <c r="C23" i="198"/>
  <c r="D23" i="198"/>
  <c r="C24" i="198"/>
  <c r="D24" i="198"/>
  <c r="C25" i="198"/>
  <c r="D25" i="198"/>
  <c r="C26" i="198"/>
  <c r="D26" i="198"/>
  <c r="C27" i="198"/>
  <c r="D27" i="198"/>
  <c r="C28" i="198"/>
  <c r="D28" i="198"/>
  <c r="C29" i="198"/>
  <c r="D29" i="198"/>
  <c r="C30" i="198"/>
  <c r="D30" i="198"/>
  <c r="C31" i="198"/>
  <c r="D31" i="198"/>
  <c r="C3" i="185"/>
  <c r="D3" i="185"/>
  <c r="C4" i="185"/>
  <c r="D4" i="185"/>
  <c r="C5" i="185"/>
  <c r="D5" i="185"/>
  <c r="C6" i="185"/>
  <c r="D6" i="185"/>
  <c r="C7" i="185"/>
  <c r="D7" i="185"/>
  <c r="C8" i="185"/>
  <c r="D8" i="185"/>
  <c r="C9" i="185"/>
  <c r="D9" i="185"/>
  <c r="C10" i="185"/>
  <c r="D10" i="185"/>
  <c r="C11" i="185"/>
  <c r="D11" i="185"/>
  <c r="C12" i="185"/>
  <c r="D12" i="185"/>
  <c r="C13" i="185"/>
  <c r="D13" i="185"/>
  <c r="C14" i="185"/>
  <c r="D14" i="185"/>
  <c r="C15" i="185"/>
  <c r="D15" i="185"/>
  <c r="C16" i="185"/>
  <c r="D16" i="185"/>
  <c r="C17" i="185"/>
  <c r="D17" i="185"/>
  <c r="C18" i="185"/>
  <c r="D18" i="185"/>
  <c r="C19" i="185"/>
  <c r="D19" i="185"/>
  <c r="C20" i="185"/>
  <c r="D20" i="185"/>
  <c r="C21" i="185"/>
  <c r="D21" i="185"/>
  <c r="C22" i="185"/>
  <c r="D22" i="185"/>
  <c r="C23" i="185"/>
  <c r="D23" i="185"/>
  <c r="C24" i="185"/>
  <c r="D24" i="185"/>
  <c r="C25" i="185"/>
  <c r="D25" i="185"/>
  <c r="C26" i="185"/>
  <c r="D26" i="185"/>
  <c r="C27" i="185"/>
  <c r="D27" i="185"/>
  <c r="C28" i="185"/>
  <c r="D28" i="185"/>
  <c r="C29" i="185"/>
  <c r="D29" i="185"/>
  <c r="C30" i="185"/>
  <c r="D30" i="185"/>
  <c r="C31" i="185"/>
  <c r="D31" i="185"/>
  <c r="C3" i="172"/>
  <c r="D3" i="172"/>
  <c r="C4" i="172"/>
  <c r="D4" i="172"/>
  <c r="C5" i="172"/>
  <c r="D5" i="172"/>
  <c r="C6" i="172"/>
  <c r="D6" i="172"/>
  <c r="C7" i="172"/>
  <c r="D7" i="172"/>
  <c r="C8" i="172"/>
  <c r="D8" i="172"/>
  <c r="C9" i="172"/>
  <c r="D9" i="172"/>
  <c r="C10" i="172"/>
  <c r="D10" i="172"/>
  <c r="C11" i="172"/>
  <c r="D11" i="172"/>
  <c r="C12" i="172"/>
  <c r="D12" i="172"/>
  <c r="C13" i="172"/>
  <c r="D13" i="172"/>
  <c r="C14" i="172"/>
  <c r="D14" i="172"/>
  <c r="C15" i="172"/>
  <c r="D15" i="172"/>
  <c r="C16" i="172"/>
  <c r="D16" i="172"/>
  <c r="C17" i="172"/>
  <c r="D17" i="172"/>
  <c r="C18" i="172"/>
  <c r="D18" i="172"/>
  <c r="C19" i="172"/>
  <c r="D19" i="172"/>
  <c r="C20" i="172"/>
  <c r="D20" i="172"/>
  <c r="C21" i="172"/>
  <c r="D21" i="172"/>
  <c r="C22" i="172"/>
  <c r="D22" i="172"/>
  <c r="C23" i="172"/>
  <c r="D23" i="172"/>
  <c r="C24" i="172"/>
  <c r="D24" i="172"/>
  <c r="C25" i="172"/>
  <c r="D25" i="172"/>
  <c r="C26" i="172"/>
  <c r="D26" i="172"/>
  <c r="C27" i="172"/>
  <c r="D27" i="172"/>
  <c r="C28" i="172"/>
  <c r="D28" i="172"/>
  <c r="C29" i="172"/>
  <c r="D29" i="172"/>
  <c r="C30" i="172"/>
  <c r="D30" i="172"/>
  <c r="C31" i="172"/>
  <c r="D31" i="172"/>
  <c r="C3" i="159"/>
  <c r="D3" i="159"/>
  <c r="C4" i="159"/>
  <c r="D4" i="159"/>
  <c r="C5" i="159"/>
  <c r="D5" i="159"/>
  <c r="C6" i="159"/>
  <c r="D6" i="159"/>
  <c r="C7" i="159"/>
  <c r="D7" i="159"/>
  <c r="C8" i="159"/>
  <c r="D8" i="159"/>
  <c r="C9" i="159"/>
  <c r="D9" i="159"/>
  <c r="C10" i="159"/>
  <c r="D10" i="159"/>
  <c r="C11" i="159"/>
  <c r="D11" i="159"/>
  <c r="C12" i="159"/>
  <c r="D12" i="159"/>
  <c r="C13" i="159"/>
  <c r="D13" i="159"/>
  <c r="C14" i="159"/>
  <c r="D14" i="159"/>
  <c r="C15" i="159"/>
  <c r="D15" i="159"/>
  <c r="C16" i="159"/>
  <c r="D16" i="159"/>
  <c r="C17" i="159"/>
  <c r="D17" i="159"/>
  <c r="C18" i="159"/>
  <c r="D18" i="159"/>
  <c r="C19" i="159"/>
  <c r="D19" i="159"/>
  <c r="C20" i="159"/>
  <c r="D20" i="159"/>
  <c r="C21" i="159"/>
  <c r="D21" i="159"/>
  <c r="C22" i="159"/>
  <c r="D22" i="159"/>
  <c r="C23" i="159"/>
  <c r="D23" i="159"/>
  <c r="C24" i="159"/>
  <c r="D24" i="159"/>
  <c r="C25" i="159"/>
  <c r="D25" i="159"/>
  <c r="C26" i="159"/>
  <c r="D26" i="159"/>
  <c r="C27" i="159"/>
  <c r="D27" i="159"/>
  <c r="C28" i="159"/>
  <c r="D28" i="159"/>
  <c r="C29" i="159"/>
  <c r="D29" i="159"/>
  <c r="C30" i="159"/>
  <c r="D30" i="159"/>
  <c r="C31" i="159"/>
  <c r="D31" i="159"/>
  <c r="C3" i="146"/>
  <c r="D3" i="146"/>
  <c r="C4" i="146"/>
  <c r="D4" i="146"/>
  <c r="C5" i="146"/>
  <c r="D5" i="146"/>
  <c r="C6" i="146"/>
  <c r="D6" i="146"/>
  <c r="C7" i="146"/>
  <c r="D7" i="146"/>
  <c r="C8" i="146"/>
  <c r="D8" i="146"/>
  <c r="C9" i="146"/>
  <c r="D9" i="146"/>
  <c r="C10" i="146"/>
  <c r="D10" i="146"/>
  <c r="C11" i="146"/>
  <c r="D11" i="146"/>
  <c r="C12" i="146"/>
  <c r="D12" i="146"/>
  <c r="C13" i="146"/>
  <c r="D13" i="146"/>
  <c r="C14" i="146"/>
  <c r="D14" i="146"/>
  <c r="C15" i="146"/>
  <c r="D15" i="146"/>
  <c r="C16" i="146"/>
  <c r="D16" i="146"/>
  <c r="C17" i="146"/>
  <c r="D17" i="146"/>
  <c r="C18" i="146"/>
  <c r="D18" i="146"/>
  <c r="C19" i="146"/>
  <c r="D19" i="146"/>
  <c r="C20" i="146"/>
  <c r="D20" i="146"/>
  <c r="C21" i="146"/>
  <c r="D21" i="146"/>
  <c r="C22" i="146"/>
  <c r="D22" i="146"/>
  <c r="C23" i="146"/>
  <c r="D23" i="146"/>
  <c r="C24" i="146"/>
  <c r="D24" i="146"/>
  <c r="C25" i="146"/>
  <c r="D25" i="146"/>
  <c r="C26" i="146"/>
  <c r="D26" i="146"/>
  <c r="C27" i="146"/>
  <c r="D27" i="146"/>
  <c r="C28" i="146"/>
  <c r="D28" i="146"/>
  <c r="C29" i="146"/>
  <c r="D29" i="146"/>
  <c r="C30" i="146"/>
  <c r="D30" i="146"/>
  <c r="C31" i="146"/>
  <c r="D31" i="146"/>
  <c r="C3" i="133"/>
  <c r="D3" i="133"/>
  <c r="C4" i="133"/>
  <c r="D4" i="133"/>
  <c r="C5" i="133"/>
  <c r="D5" i="133"/>
  <c r="C6" i="133"/>
  <c r="D6" i="133"/>
  <c r="C7" i="133"/>
  <c r="D7" i="133"/>
  <c r="C8" i="133"/>
  <c r="D8" i="133"/>
  <c r="C9" i="133"/>
  <c r="D9" i="133"/>
  <c r="C10" i="133"/>
  <c r="D10" i="133"/>
  <c r="C11" i="133"/>
  <c r="D11" i="133"/>
  <c r="C12" i="133"/>
  <c r="D12" i="133"/>
  <c r="C13" i="133"/>
  <c r="D13" i="133"/>
  <c r="C14" i="133"/>
  <c r="D14" i="133"/>
  <c r="C15" i="133"/>
  <c r="D15" i="133"/>
  <c r="C16" i="133"/>
  <c r="D16" i="133"/>
  <c r="C17" i="133"/>
  <c r="D17" i="133"/>
  <c r="C18" i="133"/>
  <c r="D18" i="133"/>
  <c r="C19" i="133"/>
  <c r="D19" i="133"/>
  <c r="C20" i="133"/>
  <c r="D20" i="133"/>
  <c r="C21" i="133"/>
  <c r="D21" i="133"/>
  <c r="C22" i="133"/>
  <c r="D22" i="133"/>
  <c r="C23" i="133"/>
  <c r="D23" i="133"/>
  <c r="C24" i="133"/>
  <c r="D24" i="133"/>
  <c r="C25" i="133"/>
  <c r="D25" i="133"/>
  <c r="C26" i="133"/>
  <c r="D26" i="133"/>
  <c r="C27" i="133"/>
  <c r="D27" i="133"/>
  <c r="C28" i="133"/>
  <c r="D28" i="133"/>
  <c r="C29" i="133"/>
  <c r="D29" i="133"/>
  <c r="C30" i="133"/>
  <c r="D30" i="133"/>
  <c r="C31" i="133"/>
  <c r="D31" i="133"/>
  <c r="C3" i="120"/>
  <c r="D3" i="120"/>
  <c r="C4" i="120"/>
  <c r="D4" i="120"/>
  <c r="C5" i="120"/>
  <c r="D5" i="120"/>
  <c r="C6" i="120"/>
  <c r="D6" i="120"/>
  <c r="C7" i="120"/>
  <c r="D7" i="120"/>
  <c r="C8" i="120"/>
  <c r="D8" i="120"/>
  <c r="C9" i="120"/>
  <c r="D9" i="120"/>
  <c r="C10" i="120"/>
  <c r="D10" i="120"/>
  <c r="C11" i="120"/>
  <c r="D11" i="120"/>
  <c r="C12" i="120"/>
  <c r="D12" i="120"/>
  <c r="C13" i="120"/>
  <c r="D13" i="120"/>
  <c r="C14" i="120"/>
  <c r="D14" i="120"/>
  <c r="C15" i="120"/>
  <c r="D15" i="120"/>
  <c r="C16" i="120"/>
  <c r="D16" i="120"/>
  <c r="C17" i="120"/>
  <c r="D17" i="120"/>
  <c r="C18" i="120"/>
  <c r="D18" i="120"/>
  <c r="C19" i="120"/>
  <c r="D19" i="120"/>
  <c r="C20" i="120"/>
  <c r="D20" i="120"/>
  <c r="C21" i="120"/>
  <c r="D21" i="120"/>
  <c r="C22" i="120"/>
  <c r="D22" i="120"/>
  <c r="C23" i="120"/>
  <c r="D23" i="120"/>
  <c r="C24" i="120"/>
  <c r="D24" i="120"/>
  <c r="C25" i="120"/>
  <c r="D25" i="120"/>
  <c r="C26" i="120"/>
  <c r="D26" i="120"/>
  <c r="C27" i="120"/>
  <c r="D27" i="120"/>
  <c r="C28" i="120"/>
  <c r="D28" i="120"/>
  <c r="C29" i="120"/>
  <c r="D29" i="120"/>
  <c r="C30" i="120"/>
  <c r="D30" i="120"/>
  <c r="C31" i="120"/>
  <c r="D31" i="120"/>
  <c r="C3" i="107"/>
  <c r="D3" i="107"/>
  <c r="C4" i="107"/>
  <c r="D4" i="107"/>
  <c r="C5" i="107"/>
  <c r="D5" i="107"/>
  <c r="C6" i="107"/>
  <c r="D6" i="107"/>
  <c r="C7" i="107"/>
  <c r="D7" i="107"/>
  <c r="C8" i="107"/>
  <c r="D8" i="107"/>
  <c r="C9" i="107"/>
  <c r="D9" i="107"/>
  <c r="C10" i="107"/>
  <c r="D10" i="107"/>
  <c r="C11" i="107"/>
  <c r="D11" i="107"/>
  <c r="C12" i="107"/>
  <c r="D12" i="107"/>
  <c r="C13" i="107"/>
  <c r="D13" i="107"/>
  <c r="C14" i="107"/>
  <c r="D14" i="107"/>
  <c r="C15" i="107"/>
  <c r="D15" i="107"/>
  <c r="C16" i="107"/>
  <c r="D16" i="107"/>
  <c r="C17" i="107"/>
  <c r="D17" i="107"/>
  <c r="C18" i="107"/>
  <c r="D18" i="107"/>
  <c r="C19" i="107"/>
  <c r="D19" i="107"/>
  <c r="C20" i="107"/>
  <c r="D20" i="107"/>
  <c r="C21" i="107"/>
  <c r="D21" i="107"/>
  <c r="C22" i="107"/>
  <c r="D22" i="107"/>
  <c r="C23" i="107"/>
  <c r="D23" i="107"/>
  <c r="C24" i="107"/>
  <c r="D24" i="107"/>
  <c r="C25" i="107"/>
  <c r="D25" i="107"/>
  <c r="C26" i="107"/>
  <c r="D26" i="107"/>
  <c r="C27" i="107"/>
  <c r="D27" i="107"/>
  <c r="C28" i="107"/>
  <c r="D28" i="107"/>
  <c r="C29" i="107"/>
  <c r="D29" i="107"/>
  <c r="C30" i="107"/>
  <c r="D30" i="107"/>
  <c r="C31" i="107"/>
  <c r="D31" i="107"/>
  <c r="C3" i="249"/>
  <c r="D3" i="249"/>
  <c r="C4" i="249"/>
  <c r="D4" i="249"/>
  <c r="C5" i="249"/>
  <c r="D5" i="249"/>
  <c r="C6" i="249"/>
  <c r="D6" i="249"/>
  <c r="C7" i="249"/>
  <c r="D7" i="249"/>
  <c r="C8" i="249"/>
  <c r="D8" i="249"/>
  <c r="C9" i="249"/>
  <c r="D9" i="249"/>
  <c r="C10" i="249"/>
  <c r="D10" i="249"/>
  <c r="C11" i="249"/>
  <c r="D11" i="249"/>
  <c r="C12" i="249"/>
  <c r="D12" i="249"/>
  <c r="C13" i="249"/>
  <c r="D13" i="249"/>
  <c r="C14" i="249"/>
  <c r="D14" i="249"/>
  <c r="C15" i="249"/>
  <c r="D15" i="249"/>
  <c r="C16" i="249"/>
  <c r="D16" i="249"/>
  <c r="C17" i="249"/>
  <c r="D17" i="249"/>
  <c r="C18" i="249"/>
  <c r="D18" i="249"/>
  <c r="C19" i="249"/>
  <c r="D19" i="249"/>
  <c r="C20" i="249"/>
  <c r="D20" i="249"/>
  <c r="C21" i="249"/>
  <c r="D21" i="249"/>
  <c r="C22" i="249"/>
  <c r="D22" i="249"/>
  <c r="C23" i="249"/>
  <c r="D23" i="249"/>
  <c r="C24" i="249"/>
  <c r="D24" i="249"/>
  <c r="C25" i="249"/>
  <c r="D25" i="249"/>
  <c r="C26" i="249"/>
  <c r="D26" i="249"/>
  <c r="C27" i="249"/>
  <c r="D27" i="249"/>
  <c r="C28" i="249"/>
  <c r="D28" i="249"/>
  <c r="C29" i="249"/>
  <c r="D29" i="249"/>
  <c r="C30" i="249"/>
  <c r="D30" i="249"/>
  <c r="C31" i="249"/>
  <c r="D31" i="249"/>
  <c r="C3" i="236"/>
  <c r="D3" i="236"/>
  <c r="C4" i="236"/>
  <c r="D4" i="236"/>
  <c r="C5" i="236"/>
  <c r="D5" i="236"/>
  <c r="C6" i="236"/>
  <c r="D6" i="236"/>
  <c r="C7" i="236"/>
  <c r="D7" i="236"/>
  <c r="C8" i="236"/>
  <c r="D8" i="236"/>
  <c r="C9" i="236"/>
  <c r="D9" i="236"/>
  <c r="C10" i="236"/>
  <c r="D10" i="236"/>
  <c r="C11" i="236"/>
  <c r="D11" i="236"/>
  <c r="C12" i="236"/>
  <c r="D12" i="236"/>
  <c r="C13" i="236"/>
  <c r="D13" i="236"/>
  <c r="C14" i="236"/>
  <c r="D14" i="236"/>
  <c r="C15" i="236"/>
  <c r="D15" i="236"/>
  <c r="C16" i="236"/>
  <c r="D16" i="236"/>
  <c r="C17" i="236"/>
  <c r="D17" i="236"/>
  <c r="C18" i="236"/>
  <c r="D18" i="236"/>
  <c r="C19" i="236"/>
  <c r="D19" i="236"/>
  <c r="C20" i="236"/>
  <c r="D20" i="236"/>
  <c r="C21" i="236"/>
  <c r="D21" i="236"/>
  <c r="C22" i="236"/>
  <c r="D22" i="236"/>
  <c r="C23" i="236"/>
  <c r="D23" i="236"/>
  <c r="C24" i="236"/>
  <c r="D24" i="236"/>
  <c r="C25" i="236"/>
  <c r="D25" i="236"/>
  <c r="C26" i="236"/>
  <c r="D26" i="236"/>
  <c r="C27" i="236"/>
  <c r="D27" i="236"/>
  <c r="C28" i="236"/>
  <c r="D28" i="236"/>
  <c r="C29" i="236"/>
  <c r="D29" i="236"/>
  <c r="C30" i="236"/>
  <c r="D30" i="236"/>
  <c r="C31" i="236"/>
  <c r="D31" i="236"/>
  <c r="C3" i="223"/>
  <c r="D3" i="223"/>
  <c r="C4" i="223"/>
  <c r="D4" i="223"/>
  <c r="C5" i="223"/>
  <c r="D5" i="223"/>
  <c r="C6" i="223"/>
  <c r="D6" i="223"/>
  <c r="C7" i="223"/>
  <c r="D7" i="223"/>
  <c r="C8" i="223"/>
  <c r="D8" i="223"/>
  <c r="C9" i="223"/>
  <c r="D9" i="223"/>
  <c r="C10" i="223"/>
  <c r="D10" i="223"/>
  <c r="C11" i="223"/>
  <c r="D11" i="223"/>
  <c r="C12" i="223"/>
  <c r="D12" i="223"/>
  <c r="C13" i="223"/>
  <c r="D13" i="223"/>
  <c r="C14" i="223"/>
  <c r="D14" i="223"/>
  <c r="C15" i="223"/>
  <c r="D15" i="223"/>
  <c r="C16" i="223"/>
  <c r="D16" i="223"/>
  <c r="C17" i="223"/>
  <c r="D17" i="223"/>
  <c r="C18" i="223"/>
  <c r="D18" i="223"/>
  <c r="C19" i="223"/>
  <c r="D19" i="223"/>
  <c r="C20" i="223"/>
  <c r="D20" i="223"/>
  <c r="C21" i="223"/>
  <c r="D21" i="223"/>
  <c r="C22" i="223"/>
  <c r="D22" i="223"/>
  <c r="C23" i="223"/>
  <c r="D23" i="223"/>
  <c r="C24" i="223"/>
  <c r="D24" i="223"/>
  <c r="C25" i="223"/>
  <c r="D25" i="223"/>
  <c r="C26" i="223"/>
  <c r="D26" i="223"/>
  <c r="C27" i="223"/>
  <c r="D27" i="223"/>
  <c r="C28" i="223"/>
  <c r="D28" i="223"/>
  <c r="C29" i="223"/>
  <c r="D29" i="223"/>
  <c r="C30" i="223"/>
  <c r="D30" i="223"/>
  <c r="C31" i="223"/>
  <c r="D31" i="223"/>
  <c r="C3" i="210"/>
  <c r="D3" i="210"/>
  <c r="C4" i="210"/>
  <c r="D4" i="210"/>
  <c r="C5" i="210"/>
  <c r="D5" i="210"/>
  <c r="C6" i="210"/>
  <c r="D6" i="210"/>
  <c r="C7" i="210"/>
  <c r="D7" i="210"/>
  <c r="C8" i="210"/>
  <c r="D8" i="210"/>
  <c r="C9" i="210"/>
  <c r="D9" i="210"/>
  <c r="C10" i="210"/>
  <c r="D10" i="210"/>
  <c r="C11" i="210"/>
  <c r="D11" i="210"/>
  <c r="C12" i="210"/>
  <c r="D12" i="210"/>
  <c r="C13" i="210"/>
  <c r="D13" i="210"/>
  <c r="C14" i="210"/>
  <c r="D14" i="210"/>
  <c r="C15" i="210"/>
  <c r="D15" i="210"/>
  <c r="C16" i="210"/>
  <c r="D16" i="210"/>
  <c r="C17" i="210"/>
  <c r="D17" i="210"/>
  <c r="C18" i="210"/>
  <c r="D18" i="210"/>
  <c r="C19" i="210"/>
  <c r="D19" i="210"/>
  <c r="C20" i="210"/>
  <c r="D20" i="210"/>
  <c r="C21" i="210"/>
  <c r="D21" i="210"/>
  <c r="C22" i="210"/>
  <c r="D22" i="210"/>
  <c r="C23" i="210"/>
  <c r="D23" i="210"/>
  <c r="C24" i="210"/>
  <c r="D24" i="210"/>
  <c r="C25" i="210"/>
  <c r="D25" i="210"/>
  <c r="C26" i="210"/>
  <c r="D26" i="210"/>
  <c r="C27" i="210"/>
  <c r="D27" i="210"/>
  <c r="C28" i="210"/>
  <c r="D28" i="210"/>
  <c r="C29" i="210"/>
  <c r="D29" i="210"/>
  <c r="C30" i="210"/>
  <c r="D30" i="210"/>
  <c r="C31" i="210"/>
  <c r="D31" i="210"/>
  <c r="C3" i="197"/>
  <c r="D3" i="197"/>
  <c r="C4" i="197"/>
  <c r="D4" i="197"/>
  <c r="C5" i="197"/>
  <c r="D5" i="197"/>
  <c r="C6" i="197"/>
  <c r="D6" i="197"/>
  <c r="C7" i="197"/>
  <c r="D7" i="197"/>
  <c r="C8" i="197"/>
  <c r="D8" i="197"/>
  <c r="C9" i="197"/>
  <c r="D9" i="197"/>
  <c r="C10" i="197"/>
  <c r="D10" i="197"/>
  <c r="C11" i="197"/>
  <c r="D11" i="197"/>
  <c r="C12" i="197"/>
  <c r="D12" i="197"/>
  <c r="C13" i="197"/>
  <c r="D13" i="197"/>
  <c r="C14" i="197"/>
  <c r="D14" i="197"/>
  <c r="C15" i="197"/>
  <c r="D15" i="197"/>
  <c r="C16" i="197"/>
  <c r="D16" i="197"/>
  <c r="C17" i="197"/>
  <c r="D17" i="197"/>
  <c r="C18" i="197"/>
  <c r="D18" i="197"/>
  <c r="C19" i="197"/>
  <c r="D19" i="197"/>
  <c r="C20" i="197"/>
  <c r="D20" i="197"/>
  <c r="C21" i="197"/>
  <c r="D21" i="197"/>
  <c r="C22" i="197"/>
  <c r="D22" i="197"/>
  <c r="C23" i="197"/>
  <c r="D23" i="197"/>
  <c r="C24" i="197"/>
  <c r="D24" i="197"/>
  <c r="C25" i="197"/>
  <c r="D25" i="197"/>
  <c r="C26" i="197"/>
  <c r="D26" i="197"/>
  <c r="C27" i="197"/>
  <c r="D27" i="197"/>
  <c r="C28" i="197"/>
  <c r="D28" i="197"/>
  <c r="C29" i="197"/>
  <c r="D29" i="197"/>
  <c r="C30" i="197"/>
  <c r="D30" i="197"/>
  <c r="C31" i="197"/>
  <c r="D31" i="197"/>
  <c r="C3" i="184"/>
  <c r="D3" i="184"/>
  <c r="C4" i="184"/>
  <c r="D4" i="184"/>
  <c r="C5" i="184"/>
  <c r="D5" i="184"/>
  <c r="C6" i="184"/>
  <c r="D6" i="184"/>
  <c r="C7" i="184"/>
  <c r="D7" i="184"/>
  <c r="C8" i="184"/>
  <c r="D8" i="184"/>
  <c r="C9" i="184"/>
  <c r="D9" i="184"/>
  <c r="C10" i="184"/>
  <c r="D10" i="184"/>
  <c r="C11" i="184"/>
  <c r="D11" i="184"/>
  <c r="C12" i="184"/>
  <c r="D12" i="184"/>
  <c r="C13" i="184"/>
  <c r="D13" i="184"/>
  <c r="C14" i="184"/>
  <c r="D14" i="184"/>
  <c r="C15" i="184"/>
  <c r="D15" i="184"/>
  <c r="C16" i="184"/>
  <c r="D16" i="184"/>
  <c r="C17" i="184"/>
  <c r="D17" i="184"/>
  <c r="C18" i="184"/>
  <c r="D18" i="184"/>
  <c r="C19" i="184"/>
  <c r="D19" i="184"/>
  <c r="C20" i="184"/>
  <c r="D20" i="184"/>
  <c r="C21" i="184"/>
  <c r="D21" i="184"/>
  <c r="C22" i="184"/>
  <c r="D22" i="184"/>
  <c r="C23" i="184"/>
  <c r="D23" i="184"/>
  <c r="C24" i="184"/>
  <c r="D24" i="184"/>
  <c r="C25" i="184"/>
  <c r="D25" i="184"/>
  <c r="C26" i="184"/>
  <c r="D26" i="184"/>
  <c r="C27" i="184"/>
  <c r="D27" i="184"/>
  <c r="C28" i="184"/>
  <c r="D28" i="184"/>
  <c r="C29" i="184"/>
  <c r="D29" i="184"/>
  <c r="C30" i="184"/>
  <c r="D30" i="184"/>
  <c r="C31" i="184"/>
  <c r="D31" i="184"/>
  <c r="C3" i="171"/>
  <c r="D3" i="171"/>
  <c r="C4" i="171"/>
  <c r="D4" i="171"/>
  <c r="C5" i="171"/>
  <c r="D5" i="171"/>
  <c r="C6" i="171"/>
  <c r="D6" i="171"/>
  <c r="C7" i="171"/>
  <c r="D7" i="171"/>
  <c r="C8" i="171"/>
  <c r="D8" i="171"/>
  <c r="C9" i="171"/>
  <c r="D9" i="171"/>
  <c r="C10" i="171"/>
  <c r="D10" i="171"/>
  <c r="C11" i="171"/>
  <c r="D11" i="171"/>
  <c r="C12" i="171"/>
  <c r="D12" i="171"/>
  <c r="C13" i="171"/>
  <c r="D13" i="171"/>
  <c r="C14" i="171"/>
  <c r="D14" i="171"/>
  <c r="C15" i="171"/>
  <c r="D15" i="171"/>
  <c r="C16" i="171"/>
  <c r="D16" i="171"/>
  <c r="C17" i="171"/>
  <c r="D17" i="171"/>
  <c r="C18" i="171"/>
  <c r="D18" i="171"/>
  <c r="C19" i="171"/>
  <c r="D19" i="171"/>
  <c r="C20" i="171"/>
  <c r="D20" i="171"/>
  <c r="C21" i="171"/>
  <c r="D21" i="171"/>
  <c r="C22" i="171"/>
  <c r="D22" i="171"/>
  <c r="C23" i="171"/>
  <c r="D23" i="171"/>
  <c r="C24" i="171"/>
  <c r="D24" i="171"/>
  <c r="C25" i="171"/>
  <c r="D25" i="171"/>
  <c r="C26" i="171"/>
  <c r="D26" i="171"/>
  <c r="C27" i="171"/>
  <c r="D27" i="171"/>
  <c r="C28" i="171"/>
  <c r="D28" i="171"/>
  <c r="C29" i="171"/>
  <c r="D29" i="171"/>
  <c r="C30" i="171"/>
  <c r="D30" i="171"/>
  <c r="C31" i="171"/>
  <c r="D31" i="171"/>
  <c r="C3" i="158"/>
  <c r="D3" i="158"/>
  <c r="C4" i="158"/>
  <c r="D4" i="158"/>
  <c r="C5" i="158"/>
  <c r="D5" i="158"/>
  <c r="C6" i="158"/>
  <c r="D6" i="158"/>
  <c r="C7" i="158"/>
  <c r="D7" i="158"/>
  <c r="C8" i="158"/>
  <c r="D8" i="158"/>
  <c r="C9" i="158"/>
  <c r="D9" i="158"/>
  <c r="C10" i="158"/>
  <c r="D10" i="158"/>
  <c r="C11" i="158"/>
  <c r="D11" i="158"/>
  <c r="C12" i="158"/>
  <c r="D12" i="158"/>
  <c r="C13" i="158"/>
  <c r="D13" i="158"/>
  <c r="C14" i="158"/>
  <c r="D14" i="158"/>
  <c r="C15" i="158"/>
  <c r="D15" i="158"/>
  <c r="C16" i="158"/>
  <c r="D16" i="158"/>
  <c r="C17" i="158"/>
  <c r="D17" i="158"/>
  <c r="C18" i="158"/>
  <c r="D18" i="158"/>
  <c r="C19" i="158"/>
  <c r="D19" i="158"/>
  <c r="C20" i="158"/>
  <c r="D20" i="158"/>
  <c r="C21" i="158"/>
  <c r="D21" i="158"/>
  <c r="C22" i="158"/>
  <c r="D22" i="158"/>
  <c r="C23" i="158"/>
  <c r="D23" i="158"/>
  <c r="C24" i="158"/>
  <c r="D24" i="158"/>
  <c r="C25" i="158"/>
  <c r="D25" i="158"/>
  <c r="C26" i="158"/>
  <c r="D26" i="158"/>
  <c r="C27" i="158"/>
  <c r="D27" i="158"/>
  <c r="C28" i="158"/>
  <c r="D28" i="158"/>
  <c r="C29" i="158"/>
  <c r="D29" i="158"/>
  <c r="C30" i="158"/>
  <c r="D30" i="158"/>
  <c r="C31" i="158"/>
  <c r="D31" i="158"/>
  <c r="C3" i="145"/>
  <c r="D3" i="145"/>
  <c r="C4" i="145"/>
  <c r="D4" i="145"/>
  <c r="C5" i="145"/>
  <c r="D5" i="145"/>
  <c r="C6" i="145"/>
  <c r="D6" i="145"/>
  <c r="C7" i="145"/>
  <c r="D7" i="145"/>
  <c r="C8" i="145"/>
  <c r="D8" i="145"/>
  <c r="C9" i="145"/>
  <c r="D9" i="145"/>
  <c r="C10" i="145"/>
  <c r="D10" i="145"/>
  <c r="C11" i="145"/>
  <c r="D11" i="145"/>
  <c r="C12" i="145"/>
  <c r="D12" i="145"/>
  <c r="C13" i="145"/>
  <c r="D13" i="145"/>
  <c r="C14" i="145"/>
  <c r="D14" i="145"/>
  <c r="C15" i="145"/>
  <c r="D15" i="145"/>
  <c r="C16" i="145"/>
  <c r="D16" i="145"/>
  <c r="C17" i="145"/>
  <c r="D17" i="145"/>
  <c r="C18" i="145"/>
  <c r="D18" i="145"/>
  <c r="C19" i="145"/>
  <c r="D19" i="145"/>
  <c r="C20" i="145"/>
  <c r="D20" i="145"/>
  <c r="C21" i="145"/>
  <c r="D21" i="145"/>
  <c r="C22" i="145"/>
  <c r="D22" i="145"/>
  <c r="C23" i="145"/>
  <c r="D23" i="145"/>
  <c r="C24" i="145"/>
  <c r="D24" i="145"/>
  <c r="C25" i="145"/>
  <c r="D25" i="145"/>
  <c r="C26" i="145"/>
  <c r="D26" i="145"/>
  <c r="C27" i="145"/>
  <c r="D27" i="145"/>
  <c r="C28" i="145"/>
  <c r="D28" i="145"/>
  <c r="C29" i="145"/>
  <c r="D29" i="145"/>
  <c r="C30" i="145"/>
  <c r="D30" i="145"/>
  <c r="C31" i="145"/>
  <c r="D31" i="145"/>
  <c r="C3" i="132"/>
  <c r="D3" i="132"/>
  <c r="C4" i="132"/>
  <c r="D4" i="132"/>
  <c r="C5" i="132"/>
  <c r="D5" i="132"/>
  <c r="C6" i="132"/>
  <c r="D6" i="132"/>
  <c r="C7" i="132"/>
  <c r="D7" i="132"/>
  <c r="C8" i="132"/>
  <c r="D8" i="132"/>
  <c r="C9" i="132"/>
  <c r="D9" i="132"/>
  <c r="C10" i="132"/>
  <c r="D10" i="132"/>
  <c r="C11" i="132"/>
  <c r="D11" i="132"/>
  <c r="C12" i="132"/>
  <c r="D12" i="132"/>
  <c r="C13" i="132"/>
  <c r="D13" i="132"/>
  <c r="C14" i="132"/>
  <c r="D14" i="132"/>
  <c r="C15" i="132"/>
  <c r="D15" i="132"/>
  <c r="C16" i="132"/>
  <c r="D16" i="132"/>
  <c r="C17" i="132"/>
  <c r="D17" i="132"/>
  <c r="C18" i="132"/>
  <c r="D18" i="132"/>
  <c r="C19" i="132"/>
  <c r="D19" i="132"/>
  <c r="C20" i="132"/>
  <c r="D20" i="132"/>
  <c r="C21" i="132"/>
  <c r="D21" i="132"/>
  <c r="C22" i="132"/>
  <c r="D22" i="132"/>
  <c r="C23" i="132"/>
  <c r="D23" i="132"/>
  <c r="C24" i="132"/>
  <c r="D24" i="132"/>
  <c r="C25" i="132"/>
  <c r="D25" i="132"/>
  <c r="C26" i="132"/>
  <c r="D26" i="132"/>
  <c r="C27" i="132"/>
  <c r="D27" i="132"/>
  <c r="C28" i="132"/>
  <c r="D28" i="132"/>
  <c r="C29" i="132"/>
  <c r="D29" i="132"/>
  <c r="C30" i="132"/>
  <c r="D30" i="132"/>
  <c r="C31" i="132"/>
  <c r="D31" i="132"/>
  <c r="C3" i="119"/>
  <c r="D3" i="119"/>
  <c r="C4" i="119"/>
  <c r="D4" i="119"/>
  <c r="C5" i="119"/>
  <c r="D5" i="119"/>
  <c r="C6" i="119"/>
  <c r="D6" i="119"/>
  <c r="C7" i="119"/>
  <c r="D7" i="119"/>
  <c r="C8" i="119"/>
  <c r="D8" i="119"/>
  <c r="C9" i="119"/>
  <c r="D9" i="119"/>
  <c r="C10" i="119"/>
  <c r="D10" i="119"/>
  <c r="C11" i="119"/>
  <c r="D11" i="119"/>
  <c r="C12" i="119"/>
  <c r="D12" i="119"/>
  <c r="C13" i="119"/>
  <c r="D13" i="119"/>
  <c r="C14" i="119"/>
  <c r="D14" i="119"/>
  <c r="C15" i="119"/>
  <c r="D15" i="119"/>
  <c r="C16" i="119"/>
  <c r="D16" i="119"/>
  <c r="C17" i="119"/>
  <c r="D17" i="119"/>
  <c r="C18" i="119"/>
  <c r="D18" i="119"/>
  <c r="C19" i="119"/>
  <c r="D19" i="119"/>
  <c r="C20" i="119"/>
  <c r="D20" i="119"/>
  <c r="C21" i="119"/>
  <c r="D21" i="119"/>
  <c r="C22" i="119"/>
  <c r="D22" i="119"/>
  <c r="C23" i="119"/>
  <c r="D23" i="119"/>
  <c r="C24" i="119"/>
  <c r="D24" i="119"/>
  <c r="C25" i="119"/>
  <c r="D25" i="119"/>
  <c r="C26" i="119"/>
  <c r="D26" i="119"/>
  <c r="C27" i="119"/>
  <c r="D27" i="119"/>
  <c r="C28" i="119"/>
  <c r="D28" i="119"/>
  <c r="C29" i="119"/>
  <c r="D29" i="119"/>
  <c r="C30" i="119"/>
  <c r="D30" i="119"/>
  <c r="C31" i="119"/>
  <c r="D31" i="119"/>
  <c r="C3" i="106"/>
  <c r="D3" i="106"/>
  <c r="C4" i="106"/>
  <c r="D4" i="106"/>
  <c r="C5" i="106"/>
  <c r="D5" i="106"/>
  <c r="C6" i="106"/>
  <c r="D6" i="106"/>
  <c r="C7" i="106"/>
  <c r="D7" i="106"/>
  <c r="C8" i="106"/>
  <c r="D8" i="106"/>
  <c r="C9" i="106"/>
  <c r="D9" i="106"/>
  <c r="C10" i="106"/>
  <c r="D10" i="106"/>
  <c r="C11" i="106"/>
  <c r="D11" i="106"/>
  <c r="C12" i="106"/>
  <c r="D12" i="106"/>
  <c r="C13" i="106"/>
  <c r="D13" i="106"/>
  <c r="C14" i="106"/>
  <c r="D14" i="106"/>
  <c r="C15" i="106"/>
  <c r="D15" i="106"/>
  <c r="C16" i="106"/>
  <c r="D16" i="106"/>
  <c r="C17" i="106"/>
  <c r="D17" i="106"/>
  <c r="C18" i="106"/>
  <c r="D18" i="106"/>
  <c r="C19" i="106"/>
  <c r="D19" i="106"/>
  <c r="C20" i="106"/>
  <c r="D20" i="106"/>
  <c r="C21" i="106"/>
  <c r="D21" i="106"/>
  <c r="C22" i="106"/>
  <c r="D22" i="106"/>
  <c r="C23" i="106"/>
  <c r="D23" i="106"/>
  <c r="C24" i="106"/>
  <c r="D24" i="106"/>
  <c r="C25" i="106"/>
  <c r="D25" i="106"/>
  <c r="C26" i="106"/>
  <c r="D26" i="106"/>
  <c r="C27" i="106"/>
  <c r="D27" i="106"/>
  <c r="C28" i="106"/>
  <c r="D28" i="106"/>
  <c r="C29" i="106"/>
  <c r="D29" i="106"/>
  <c r="C30" i="106"/>
  <c r="D30" i="106"/>
  <c r="C31" i="106"/>
  <c r="D31" i="106"/>
  <c r="C3" i="248"/>
  <c r="D3" i="248"/>
  <c r="C4" i="248"/>
  <c r="D4" i="248"/>
  <c r="C5" i="248"/>
  <c r="D5" i="248"/>
  <c r="C6" i="248"/>
  <c r="D6" i="248"/>
  <c r="C7" i="248"/>
  <c r="D7" i="248"/>
  <c r="C8" i="248"/>
  <c r="D8" i="248"/>
  <c r="C9" i="248"/>
  <c r="D9" i="248"/>
  <c r="C10" i="248"/>
  <c r="D10" i="248"/>
  <c r="C11" i="248"/>
  <c r="D11" i="248"/>
  <c r="C12" i="248"/>
  <c r="D12" i="248"/>
  <c r="C13" i="248"/>
  <c r="D13" i="248"/>
  <c r="C14" i="248"/>
  <c r="D14" i="248"/>
  <c r="C15" i="248"/>
  <c r="D15" i="248"/>
  <c r="C16" i="248"/>
  <c r="D16" i="248"/>
  <c r="C17" i="248"/>
  <c r="D17" i="248"/>
  <c r="C18" i="248"/>
  <c r="D18" i="248"/>
  <c r="C19" i="248"/>
  <c r="D19" i="248"/>
  <c r="C20" i="248"/>
  <c r="D20" i="248"/>
  <c r="C21" i="248"/>
  <c r="D21" i="248"/>
  <c r="C22" i="248"/>
  <c r="D22" i="248"/>
  <c r="C23" i="248"/>
  <c r="D23" i="248"/>
  <c r="C24" i="248"/>
  <c r="D24" i="248"/>
  <c r="C25" i="248"/>
  <c r="D25" i="248"/>
  <c r="C26" i="248"/>
  <c r="D26" i="248"/>
  <c r="C27" i="248"/>
  <c r="D27" i="248"/>
  <c r="C28" i="248"/>
  <c r="D28" i="248"/>
  <c r="C29" i="248"/>
  <c r="D29" i="248"/>
  <c r="C30" i="248"/>
  <c r="D30" i="248"/>
  <c r="C31" i="248"/>
  <c r="D31" i="248"/>
  <c r="C3" i="235"/>
  <c r="D3" i="235"/>
  <c r="C4" i="235"/>
  <c r="D4" i="235"/>
  <c r="C5" i="235"/>
  <c r="D5" i="235"/>
  <c r="C6" i="235"/>
  <c r="D6" i="235"/>
  <c r="C7" i="235"/>
  <c r="D7" i="235"/>
  <c r="C8" i="235"/>
  <c r="D8" i="235"/>
  <c r="C9" i="235"/>
  <c r="D9" i="235"/>
  <c r="C10" i="235"/>
  <c r="D10" i="235"/>
  <c r="C11" i="235"/>
  <c r="D11" i="235"/>
  <c r="C12" i="235"/>
  <c r="D12" i="235"/>
  <c r="C13" i="235"/>
  <c r="D13" i="235"/>
  <c r="C14" i="235"/>
  <c r="D14" i="235"/>
  <c r="C15" i="235"/>
  <c r="D15" i="235"/>
  <c r="C16" i="235"/>
  <c r="D16" i="235"/>
  <c r="C17" i="235"/>
  <c r="D17" i="235"/>
  <c r="C18" i="235"/>
  <c r="D18" i="235"/>
  <c r="C19" i="235"/>
  <c r="D19" i="235"/>
  <c r="C20" i="235"/>
  <c r="D20" i="235"/>
  <c r="C21" i="235"/>
  <c r="D21" i="235"/>
  <c r="C22" i="235"/>
  <c r="D22" i="235"/>
  <c r="C23" i="235"/>
  <c r="D23" i="235"/>
  <c r="C24" i="235"/>
  <c r="D24" i="235"/>
  <c r="C25" i="235"/>
  <c r="D25" i="235"/>
  <c r="C26" i="235"/>
  <c r="D26" i="235"/>
  <c r="C27" i="235"/>
  <c r="D27" i="235"/>
  <c r="C28" i="235"/>
  <c r="D28" i="235"/>
  <c r="C29" i="235"/>
  <c r="D29" i="235"/>
  <c r="C30" i="235"/>
  <c r="D30" i="235"/>
  <c r="C31" i="235"/>
  <c r="D31" i="235"/>
  <c r="C3" i="222"/>
  <c r="D3" i="222"/>
  <c r="C4" i="222"/>
  <c r="D4" i="222"/>
  <c r="C5" i="222"/>
  <c r="D5" i="222"/>
  <c r="C6" i="222"/>
  <c r="D6" i="222"/>
  <c r="C7" i="222"/>
  <c r="D7" i="222"/>
  <c r="C8" i="222"/>
  <c r="D8" i="222"/>
  <c r="C9" i="222"/>
  <c r="D9" i="222"/>
  <c r="C10" i="222"/>
  <c r="D10" i="222"/>
  <c r="C11" i="222"/>
  <c r="D11" i="222"/>
  <c r="C12" i="222"/>
  <c r="D12" i="222"/>
  <c r="C13" i="222"/>
  <c r="D13" i="222"/>
  <c r="C14" i="222"/>
  <c r="D14" i="222"/>
  <c r="C15" i="222"/>
  <c r="D15" i="222"/>
  <c r="C16" i="222"/>
  <c r="D16" i="222"/>
  <c r="C17" i="222"/>
  <c r="D17" i="222"/>
  <c r="C18" i="222"/>
  <c r="D18" i="222"/>
  <c r="C19" i="222"/>
  <c r="D19" i="222"/>
  <c r="C20" i="222"/>
  <c r="D20" i="222"/>
  <c r="C21" i="222"/>
  <c r="D21" i="222"/>
  <c r="C22" i="222"/>
  <c r="D22" i="222"/>
  <c r="C23" i="222"/>
  <c r="D23" i="222"/>
  <c r="C24" i="222"/>
  <c r="D24" i="222"/>
  <c r="C25" i="222"/>
  <c r="D25" i="222"/>
  <c r="C26" i="222"/>
  <c r="D26" i="222"/>
  <c r="C27" i="222"/>
  <c r="D27" i="222"/>
  <c r="C28" i="222"/>
  <c r="D28" i="222"/>
  <c r="C29" i="222"/>
  <c r="D29" i="222"/>
  <c r="C30" i="222"/>
  <c r="D30" i="222"/>
  <c r="C31" i="222"/>
  <c r="D31" i="222"/>
  <c r="C3" i="209"/>
  <c r="D3" i="209"/>
  <c r="C4" i="209"/>
  <c r="D4" i="209"/>
  <c r="C5" i="209"/>
  <c r="D5" i="209"/>
  <c r="C6" i="209"/>
  <c r="D6" i="209"/>
  <c r="C7" i="209"/>
  <c r="D7" i="209"/>
  <c r="C8" i="209"/>
  <c r="D8" i="209"/>
  <c r="C9" i="209"/>
  <c r="D9" i="209"/>
  <c r="C10" i="209"/>
  <c r="D10" i="209"/>
  <c r="C11" i="209"/>
  <c r="D11" i="209"/>
  <c r="C12" i="209"/>
  <c r="D12" i="209"/>
  <c r="C13" i="209"/>
  <c r="D13" i="209"/>
  <c r="C14" i="209"/>
  <c r="D14" i="209"/>
  <c r="C15" i="209"/>
  <c r="D15" i="209"/>
  <c r="C16" i="209"/>
  <c r="D16" i="209"/>
  <c r="C17" i="209"/>
  <c r="D17" i="209"/>
  <c r="C18" i="209"/>
  <c r="D18" i="209"/>
  <c r="C19" i="209"/>
  <c r="D19" i="209"/>
  <c r="C20" i="209"/>
  <c r="D20" i="209"/>
  <c r="C21" i="209"/>
  <c r="D21" i="209"/>
  <c r="C22" i="209"/>
  <c r="D22" i="209"/>
  <c r="C23" i="209"/>
  <c r="D23" i="209"/>
  <c r="C24" i="209"/>
  <c r="D24" i="209"/>
  <c r="C25" i="209"/>
  <c r="D25" i="209"/>
  <c r="C26" i="209"/>
  <c r="D26" i="209"/>
  <c r="C27" i="209"/>
  <c r="D27" i="209"/>
  <c r="C28" i="209"/>
  <c r="D28" i="209"/>
  <c r="C29" i="209"/>
  <c r="D29" i="209"/>
  <c r="C30" i="209"/>
  <c r="D30" i="209"/>
  <c r="C31" i="209"/>
  <c r="D31" i="209"/>
  <c r="C3" i="196"/>
  <c r="D3" i="196"/>
  <c r="C4" i="196"/>
  <c r="D4" i="196"/>
  <c r="C5" i="196"/>
  <c r="D5" i="196"/>
  <c r="C6" i="196"/>
  <c r="D6" i="196"/>
  <c r="C7" i="196"/>
  <c r="D7" i="196"/>
  <c r="C8" i="196"/>
  <c r="D8" i="196"/>
  <c r="C9" i="196"/>
  <c r="D9" i="196"/>
  <c r="C10" i="196"/>
  <c r="D10" i="196"/>
  <c r="C11" i="196"/>
  <c r="D11" i="196"/>
  <c r="C12" i="196"/>
  <c r="D12" i="196"/>
  <c r="C13" i="196"/>
  <c r="D13" i="196"/>
  <c r="C14" i="196"/>
  <c r="D14" i="196"/>
  <c r="C15" i="196"/>
  <c r="D15" i="196"/>
  <c r="C16" i="196"/>
  <c r="D16" i="196"/>
  <c r="C17" i="196"/>
  <c r="D17" i="196"/>
  <c r="C18" i="196"/>
  <c r="D18" i="196"/>
  <c r="C19" i="196"/>
  <c r="D19" i="196"/>
  <c r="C20" i="196"/>
  <c r="D20" i="196"/>
  <c r="C21" i="196"/>
  <c r="D21" i="196"/>
  <c r="C22" i="196"/>
  <c r="D22" i="196"/>
  <c r="C23" i="196"/>
  <c r="D23" i="196"/>
  <c r="C24" i="196"/>
  <c r="D24" i="196"/>
  <c r="C25" i="196"/>
  <c r="D25" i="196"/>
  <c r="C26" i="196"/>
  <c r="D26" i="196"/>
  <c r="C27" i="196"/>
  <c r="D27" i="196"/>
  <c r="C28" i="196"/>
  <c r="D28" i="196"/>
  <c r="C29" i="196"/>
  <c r="D29" i="196"/>
  <c r="C30" i="196"/>
  <c r="D30" i="196"/>
  <c r="C31" i="196"/>
  <c r="D31" i="196"/>
  <c r="C3" i="183"/>
  <c r="D3" i="183"/>
  <c r="C4" i="183"/>
  <c r="D4" i="183"/>
  <c r="C5" i="183"/>
  <c r="D5" i="183"/>
  <c r="C6" i="183"/>
  <c r="D6" i="183"/>
  <c r="C7" i="183"/>
  <c r="D7" i="183"/>
  <c r="C8" i="183"/>
  <c r="D8" i="183"/>
  <c r="C9" i="183"/>
  <c r="D9" i="183"/>
  <c r="C10" i="183"/>
  <c r="D10" i="183"/>
  <c r="C11" i="183"/>
  <c r="D11" i="183"/>
  <c r="C12" i="183"/>
  <c r="D12" i="183"/>
  <c r="C13" i="183"/>
  <c r="D13" i="183"/>
  <c r="C14" i="183"/>
  <c r="D14" i="183"/>
  <c r="C15" i="183"/>
  <c r="D15" i="183"/>
  <c r="C16" i="183"/>
  <c r="D16" i="183"/>
  <c r="C17" i="183"/>
  <c r="D17" i="183"/>
  <c r="C18" i="183"/>
  <c r="D18" i="183"/>
  <c r="C19" i="183"/>
  <c r="D19" i="183"/>
  <c r="C20" i="183"/>
  <c r="D20" i="183"/>
  <c r="C21" i="183"/>
  <c r="D21" i="183"/>
  <c r="C22" i="183"/>
  <c r="D22" i="183"/>
  <c r="C23" i="183"/>
  <c r="D23" i="183"/>
  <c r="C24" i="183"/>
  <c r="D24" i="183"/>
  <c r="C25" i="183"/>
  <c r="D25" i="183"/>
  <c r="C26" i="183"/>
  <c r="D26" i="183"/>
  <c r="C27" i="183"/>
  <c r="D27" i="183"/>
  <c r="C28" i="183"/>
  <c r="D28" i="183"/>
  <c r="C29" i="183"/>
  <c r="D29" i="183"/>
  <c r="C30" i="183"/>
  <c r="D30" i="183"/>
  <c r="C31" i="183"/>
  <c r="D31" i="183"/>
  <c r="C3" i="170"/>
  <c r="D3" i="170"/>
  <c r="C4" i="170"/>
  <c r="D4" i="170"/>
  <c r="C5" i="170"/>
  <c r="D5" i="170"/>
  <c r="C6" i="170"/>
  <c r="D6" i="170"/>
  <c r="C7" i="170"/>
  <c r="D7" i="170"/>
  <c r="C8" i="170"/>
  <c r="D8" i="170"/>
  <c r="C9" i="170"/>
  <c r="D9" i="170"/>
  <c r="C10" i="170"/>
  <c r="D10" i="170"/>
  <c r="C11" i="170"/>
  <c r="D11" i="170"/>
  <c r="C12" i="170"/>
  <c r="D12" i="170"/>
  <c r="C13" i="170"/>
  <c r="D13" i="170"/>
  <c r="C14" i="170"/>
  <c r="D14" i="170"/>
  <c r="C15" i="170"/>
  <c r="D15" i="170"/>
  <c r="C16" i="170"/>
  <c r="D16" i="170"/>
  <c r="C17" i="170"/>
  <c r="D17" i="170"/>
  <c r="C18" i="170"/>
  <c r="D18" i="170"/>
  <c r="C19" i="170"/>
  <c r="D19" i="170"/>
  <c r="C20" i="170"/>
  <c r="D20" i="170"/>
  <c r="C21" i="170"/>
  <c r="D21" i="170"/>
  <c r="C22" i="170"/>
  <c r="D22" i="170"/>
  <c r="C23" i="170"/>
  <c r="D23" i="170"/>
  <c r="C24" i="170"/>
  <c r="D24" i="170"/>
  <c r="C25" i="170"/>
  <c r="D25" i="170"/>
  <c r="C26" i="170"/>
  <c r="D26" i="170"/>
  <c r="C27" i="170"/>
  <c r="D27" i="170"/>
  <c r="C28" i="170"/>
  <c r="D28" i="170"/>
  <c r="C29" i="170"/>
  <c r="D29" i="170"/>
  <c r="C30" i="170"/>
  <c r="D30" i="170"/>
  <c r="C31" i="170"/>
  <c r="D31" i="170"/>
  <c r="C3" i="157"/>
  <c r="D3" i="157"/>
  <c r="C4" i="157"/>
  <c r="D4" i="157"/>
  <c r="C5" i="157"/>
  <c r="D5" i="157"/>
  <c r="C6" i="157"/>
  <c r="D6" i="157"/>
  <c r="C7" i="157"/>
  <c r="D7" i="157"/>
  <c r="C8" i="157"/>
  <c r="D8" i="157"/>
  <c r="C9" i="157"/>
  <c r="D9" i="157"/>
  <c r="C10" i="157"/>
  <c r="D10" i="157"/>
  <c r="C11" i="157"/>
  <c r="D11" i="157"/>
  <c r="C12" i="157"/>
  <c r="D12" i="157"/>
  <c r="C13" i="157"/>
  <c r="D13" i="157"/>
  <c r="C14" i="157"/>
  <c r="D14" i="157"/>
  <c r="C15" i="157"/>
  <c r="D15" i="157"/>
  <c r="C16" i="157"/>
  <c r="D16" i="157"/>
  <c r="C17" i="157"/>
  <c r="D17" i="157"/>
  <c r="C18" i="157"/>
  <c r="D18" i="157"/>
  <c r="C19" i="157"/>
  <c r="D19" i="157"/>
  <c r="C20" i="157"/>
  <c r="D20" i="157"/>
  <c r="C21" i="157"/>
  <c r="D21" i="157"/>
  <c r="C22" i="157"/>
  <c r="D22" i="157"/>
  <c r="C23" i="157"/>
  <c r="D23" i="157"/>
  <c r="C24" i="157"/>
  <c r="D24" i="157"/>
  <c r="C25" i="157"/>
  <c r="D25" i="157"/>
  <c r="C26" i="157"/>
  <c r="D26" i="157"/>
  <c r="C27" i="157"/>
  <c r="D27" i="157"/>
  <c r="C28" i="157"/>
  <c r="D28" i="157"/>
  <c r="C29" i="157"/>
  <c r="D29" i="157"/>
  <c r="C30" i="157"/>
  <c r="D30" i="157"/>
  <c r="C31" i="157"/>
  <c r="D31" i="157"/>
  <c r="C3" i="144"/>
  <c r="D3" i="144"/>
  <c r="C4" i="144"/>
  <c r="D4" i="144"/>
  <c r="C5" i="144"/>
  <c r="D5" i="144"/>
  <c r="C6" i="144"/>
  <c r="D6" i="144"/>
  <c r="C7" i="144"/>
  <c r="D7" i="144"/>
  <c r="C8" i="144"/>
  <c r="D8" i="144"/>
  <c r="C9" i="144"/>
  <c r="D9" i="144"/>
  <c r="C10" i="144"/>
  <c r="D10" i="144"/>
  <c r="C11" i="144"/>
  <c r="D11" i="144"/>
  <c r="C12" i="144"/>
  <c r="D12" i="144"/>
  <c r="C13" i="144"/>
  <c r="D13" i="144"/>
  <c r="C14" i="144"/>
  <c r="D14" i="144"/>
  <c r="C15" i="144"/>
  <c r="D15" i="144"/>
  <c r="C16" i="144"/>
  <c r="D16" i="144"/>
  <c r="C17" i="144"/>
  <c r="D17" i="144"/>
  <c r="C18" i="144"/>
  <c r="D18" i="144"/>
  <c r="C19" i="144"/>
  <c r="D19" i="144"/>
  <c r="C20" i="144"/>
  <c r="D20" i="144"/>
  <c r="C21" i="144"/>
  <c r="D21" i="144"/>
  <c r="C22" i="144"/>
  <c r="D22" i="144"/>
  <c r="C23" i="144"/>
  <c r="D23" i="144"/>
  <c r="C24" i="144"/>
  <c r="D24" i="144"/>
  <c r="C25" i="144"/>
  <c r="D25" i="144"/>
  <c r="C26" i="144"/>
  <c r="D26" i="144"/>
  <c r="C27" i="144"/>
  <c r="D27" i="144"/>
  <c r="C28" i="144"/>
  <c r="D28" i="144"/>
  <c r="C29" i="144"/>
  <c r="D29" i="144"/>
  <c r="C30" i="144"/>
  <c r="D30" i="144"/>
  <c r="C31" i="144"/>
  <c r="D31" i="144"/>
  <c r="C3" i="131"/>
  <c r="D3" i="131"/>
  <c r="C4" i="131"/>
  <c r="D4" i="131"/>
  <c r="C5" i="131"/>
  <c r="D5" i="131"/>
  <c r="C6" i="131"/>
  <c r="D6" i="131"/>
  <c r="C7" i="131"/>
  <c r="D7" i="131"/>
  <c r="C8" i="131"/>
  <c r="D8" i="131"/>
  <c r="C9" i="131"/>
  <c r="D9" i="131"/>
  <c r="C10" i="131"/>
  <c r="D10" i="131"/>
  <c r="C11" i="131"/>
  <c r="D11" i="131"/>
  <c r="C12" i="131"/>
  <c r="D12" i="131"/>
  <c r="C13" i="131"/>
  <c r="D13" i="131"/>
  <c r="C14" i="131"/>
  <c r="D14" i="131"/>
  <c r="C15" i="131"/>
  <c r="D15" i="131"/>
  <c r="C16" i="131"/>
  <c r="D16" i="131"/>
  <c r="C17" i="131"/>
  <c r="D17" i="131"/>
  <c r="C18" i="131"/>
  <c r="D18" i="131"/>
  <c r="C19" i="131"/>
  <c r="D19" i="131"/>
  <c r="C20" i="131"/>
  <c r="D20" i="131"/>
  <c r="C21" i="131"/>
  <c r="D21" i="131"/>
  <c r="C22" i="131"/>
  <c r="D22" i="131"/>
  <c r="C23" i="131"/>
  <c r="D23" i="131"/>
  <c r="C24" i="131"/>
  <c r="D24" i="131"/>
  <c r="C25" i="131"/>
  <c r="D25" i="131"/>
  <c r="C26" i="131"/>
  <c r="D26" i="131"/>
  <c r="C27" i="131"/>
  <c r="D27" i="131"/>
  <c r="C28" i="131"/>
  <c r="D28" i="131"/>
  <c r="C29" i="131"/>
  <c r="D29" i="131"/>
  <c r="C30" i="131"/>
  <c r="D30" i="131"/>
  <c r="C31" i="131"/>
  <c r="D31" i="131"/>
  <c r="C3" i="118"/>
  <c r="D3" i="118"/>
  <c r="C4" i="118"/>
  <c r="D4" i="118"/>
  <c r="C5" i="118"/>
  <c r="D5" i="118"/>
  <c r="C6" i="118"/>
  <c r="D6" i="118"/>
  <c r="C7" i="118"/>
  <c r="D7" i="118"/>
  <c r="C8" i="118"/>
  <c r="D8" i="118"/>
  <c r="C9" i="118"/>
  <c r="D9" i="118"/>
  <c r="C10" i="118"/>
  <c r="D10" i="118"/>
  <c r="C11" i="118"/>
  <c r="D11" i="118"/>
  <c r="C12" i="118"/>
  <c r="D12" i="118"/>
  <c r="C13" i="118"/>
  <c r="D13" i="118"/>
  <c r="C14" i="118"/>
  <c r="D14" i="118"/>
  <c r="C15" i="118"/>
  <c r="D15" i="118"/>
  <c r="C16" i="118"/>
  <c r="D16" i="118"/>
  <c r="C17" i="118"/>
  <c r="D17" i="118"/>
  <c r="C18" i="118"/>
  <c r="D18" i="118"/>
  <c r="C19" i="118"/>
  <c r="D19" i="118"/>
  <c r="C20" i="118"/>
  <c r="D20" i="118"/>
  <c r="C21" i="118"/>
  <c r="D21" i="118"/>
  <c r="C22" i="118"/>
  <c r="D22" i="118"/>
  <c r="C23" i="118"/>
  <c r="D23" i="118"/>
  <c r="C24" i="118"/>
  <c r="D24" i="118"/>
  <c r="C25" i="118"/>
  <c r="D25" i="118"/>
  <c r="C26" i="118"/>
  <c r="D26" i="118"/>
  <c r="C27" i="118"/>
  <c r="D27" i="118"/>
  <c r="C28" i="118"/>
  <c r="D28" i="118"/>
  <c r="C29" i="118"/>
  <c r="D29" i="118"/>
  <c r="C30" i="118"/>
  <c r="D30" i="118"/>
  <c r="C31" i="118"/>
  <c r="D31" i="118"/>
  <c r="C3" i="105"/>
  <c r="D3" i="105"/>
  <c r="C4" i="105"/>
  <c r="D4" i="105"/>
  <c r="C5" i="105"/>
  <c r="D5" i="105"/>
  <c r="C6" i="105"/>
  <c r="D6" i="105"/>
  <c r="C7" i="105"/>
  <c r="D7" i="105"/>
  <c r="C8" i="105"/>
  <c r="D8" i="105"/>
  <c r="C9" i="105"/>
  <c r="D9" i="105"/>
  <c r="C10" i="105"/>
  <c r="D10" i="105"/>
  <c r="C11" i="105"/>
  <c r="D11" i="105"/>
  <c r="C12" i="105"/>
  <c r="D12" i="105"/>
  <c r="C13" i="105"/>
  <c r="D13" i="105"/>
  <c r="C14" i="105"/>
  <c r="D14" i="105"/>
  <c r="C15" i="105"/>
  <c r="D15" i="105"/>
  <c r="C16" i="105"/>
  <c r="D16" i="105"/>
  <c r="C17" i="105"/>
  <c r="D17" i="105"/>
  <c r="C18" i="105"/>
  <c r="D18" i="105"/>
  <c r="C19" i="105"/>
  <c r="D19" i="105"/>
  <c r="C20" i="105"/>
  <c r="D20" i="105"/>
  <c r="C21" i="105"/>
  <c r="D21" i="105"/>
  <c r="C22" i="105"/>
  <c r="D22" i="105"/>
  <c r="C23" i="105"/>
  <c r="D23" i="105"/>
  <c r="C24" i="105"/>
  <c r="D24" i="105"/>
  <c r="C25" i="105"/>
  <c r="D25" i="105"/>
  <c r="C26" i="105"/>
  <c r="D26" i="105"/>
  <c r="C27" i="105"/>
  <c r="D27" i="105"/>
  <c r="C28" i="105"/>
  <c r="D28" i="105"/>
  <c r="C29" i="105"/>
  <c r="D29" i="105"/>
  <c r="C30" i="105"/>
  <c r="D30" i="105"/>
  <c r="C31" i="105"/>
  <c r="D31" i="105"/>
  <c r="C3" i="247"/>
  <c r="D3" i="247"/>
  <c r="C4" i="247"/>
  <c r="D4" i="247"/>
  <c r="C5" i="247"/>
  <c r="D5" i="247"/>
  <c r="C6" i="247"/>
  <c r="D6" i="247"/>
  <c r="C7" i="247"/>
  <c r="D7" i="247"/>
  <c r="C8" i="247"/>
  <c r="D8" i="247"/>
  <c r="C9" i="247"/>
  <c r="D9" i="247"/>
  <c r="C10" i="247"/>
  <c r="D10" i="247"/>
  <c r="C11" i="247"/>
  <c r="D11" i="247"/>
  <c r="C12" i="247"/>
  <c r="D12" i="247"/>
  <c r="C13" i="247"/>
  <c r="D13" i="247"/>
  <c r="C14" i="247"/>
  <c r="D14" i="247"/>
  <c r="C15" i="247"/>
  <c r="D15" i="247"/>
  <c r="C16" i="247"/>
  <c r="D16" i="247"/>
  <c r="C17" i="247"/>
  <c r="D17" i="247"/>
  <c r="C18" i="247"/>
  <c r="D18" i="247"/>
  <c r="C19" i="247"/>
  <c r="D19" i="247"/>
  <c r="C20" i="247"/>
  <c r="D20" i="247"/>
  <c r="C21" i="247"/>
  <c r="D21" i="247"/>
  <c r="C22" i="247"/>
  <c r="D22" i="247"/>
  <c r="C23" i="247"/>
  <c r="D23" i="247"/>
  <c r="C24" i="247"/>
  <c r="D24" i="247"/>
  <c r="C25" i="247"/>
  <c r="D25" i="247"/>
  <c r="C26" i="247"/>
  <c r="D26" i="247"/>
  <c r="C27" i="247"/>
  <c r="D27" i="247"/>
  <c r="C28" i="247"/>
  <c r="D28" i="247"/>
  <c r="C29" i="247"/>
  <c r="D29" i="247"/>
  <c r="C30" i="247"/>
  <c r="D30" i="247"/>
  <c r="C31" i="247"/>
  <c r="D31" i="247"/>
  <c r="C3" i="234"/>
  <c r="D3" i="234"/>
  <c r="C4" i="234"/>
  <c r="D4" i="234"/>
  <c r="C5" i="234"/>
  <c r="D5" i="234"/>
  <c r="C6" i="234"/>
  <c r="D6" i="234"/>
  <c r="C7" i="234"/>
  <c r="D7" i="234"/>
  <c r="C8" i="234"/>
  <c r="D8" i="234"/>
  <c r="C9" i="234"/>
  <c r="D9" i="234"/>
  <c r="C10" i="234"/>
  <c r="D10" i="234"/>
  <c r="C11" i="234"/>
  <c r="D11" i="234"/>
  <c r="C12" i="234"/>
  <c r="D12" i="234"/>
  <c r="C13" i="234"/>
  <c r="D13" i="234"/>
  <c r="C14" i="234"/>
  <c r="D14" i="234"/>
  <c r="C15" i="234"/>
  <c r="D15" i="234"/>
  <c r="C16" i="234"/>
  <c r="D16" i="234"/>
  <c r="C17" i="234"/>
  <c r="D17" i="234"/>
  <c r="C18" i="234"/>
  <c r="D18" i="234"/>
  <c r="C19" i="234"/>
  <c r="D19" i="234"/>
  <c r="C20" i="234"/>
  <c r="D20" i="234"/>
  <c r="C21" i="234"/>
  <c r="D21" i="234"/>
  <c r="C22" i="234"/>
  <c r="D22" i="234"/>
  <c r="C23" i="234"/>
  <c r="D23" i="234"/>
  <c r="C24" i="234"/>
  <c r="D24" i="234"/>
  <c r="C25" i="234"/>
  <c r="D25" i="234"/>
  <c r="C26" i="234"/>
  <c r="D26" i="234"/>
  <c r="C27" i="234"/>
  <c r="D27" i="234"/>
  <c r="C28" i="234"/>
  <c r="D28" i="234"/>
  <c r="C29" i="234"/>
  <c r="D29" i="234"/>
  <c r="C30" i="234"/>
  <c r="D30" i="234"/>
  <c r="C31" i="234"/>
  <c r="D31" i="234"/>
  <c r="C3" i="221"/>
  <c r="D3" i="221"/>
  <c r="C4" i="221"/>
  <c r="D4" i="221"/>
  <c r="C5" i="221"/>
  <c r="D5" i="221"/>
  <c r="C6" i="221"/>
  <c r="D6" i="221"/>
  <c r="C7" i="221"/>
  <c r="D7" i="221"/>
  <c r="C8" i="221"/>
  <c r="D8" i="221"/>
  <c r="C9" i="221"/>
  <c r="D9" i="221"/>
  <c r="C10" i="221"/>
  <c r="D10" i="221"/>
  <c r="C11" i="221"/>
  <c r="D11" i="221"/>
  <c r="C12" i="221"/>
  <c r="D12" i="221"/>
  <c r="C13" i="221"/>
  <c r="D13" i="221"/>
  <c r="C14" i="221"/>
  <c r="D14" i="221"/>
  <c r="C15" i="221"/>
  <c r="D15" i="221"/>
  <c r="C16" i="221"/>
  <c r="D16" i="221"/>
  <c r="C17" i="221"/>
  <c r="D17" i="221"/>
  <c r="C18" i="221"/>
  <c r="D18" i="221"/>
  <c r="C19" i="221"/>
  <c r="D19" i="221"/>
  <c r="C20" i="221"/>
  <c r="D20" i="221"/>
  <c r="C21" i="221"/>
  <c r="D21" i="221"/>
  <c r="C22" i="221"/>
  <c r="D22" i="221"/>
  <c r="C23" i="221"/>
  <c r="D23" i="221"/>
  <c r="C24" i="221"/>
  <c r="D24" i="221"/>
  <c r="C25" i="221"/>
  <c r="D25" i="221"/>
  <c r="C26" i="221"/>
  <c r="D26" i="221"/>
  <c r="C27" i="221"/>
  <c r="D27" i="221"/>
  <c r="C28" i="221"/>
  <c r="D28" i="221"/>
  <c r="C29" i="221"/>
  <c r="D29" i="221"/>
  <c r="C30" i="221"/>
  <c r="D30" i="221"/>
  <c r="C31" i="221"/>
  <c r="D31" i="221"/>
  <c r="C3" i="208"/>
  <c r="D3" i="208"/>
  <c r="C4" i="208"/>
  <c r="D4" i="208"/>
  <c r="C5" i="208"/>
  <c r="D5" i="208"/>
  <c r="C6" i="208"/>
  <c r="D6" i="208"/>
  <c r="C7" i="208"/>
  <c r="D7" i="208"/>
  <c r="C8" i="208"/>
  <c r="D8" i="208"/>
  <c r="C9" i="208"/>
  <c r="D9" i="208"/>
  <c r="C10" i="208"/>
  <c r="D10" i="208"/>
  <c r="C11" i="208"/>
  <c r="D11" i="208"/>
  <c r="C12" i="208"/>
  <c r="D12" i="208"/>
  <c r="C13" i="208"/>
  <c r="D13" i="208"/>
  <c r="C14" i="208"/>
  <c r="D14" i="208"/>
  <c r="C15" i="208"/>
  <c r="D15" i="208"/>
  <c r="C16" i="208"/>
  <c r="D16" i="208"/>
  <c r="C17" i="208"/>
  <c r="D17" i="208"/>
  <c r="C18" i="208"/>
  <c r="D18" i="208"/>
  <c r="C19" i="208"/>
  <c r="D19" i="208"/>
  <c r="C20" i="208"/>
  <c r="D20" i="208"/>
  <c r="C21" i="208"/>
  <c r="D21" i="208"/>
  <c r="C22" i="208"/>
  <c r="D22" i="208"/>
  <c r="C23" i="208"/>
  <c r="D23" i="208"/>
  <c r="C24" i="208"/>
  <c r="D24" i="208"/>
  <c r="C25" i="208"/>
  <c r="D25" i="208"/>
  <c r="C26" i="208"/>
  <c r="D26" i="208"/>
  <c r="C27" i="208"/>
  <c r="D27" i="208"/>
  <c r="C28" i="208"/>
  <c r="D28" i="208"/>
  <c r="C29" i="208"/>
  <c r="D29" i="208"/>
  <c r="C30" i="208"/>
  <c r="D30" i="208"/>
  <c r="C31" i="208"/>
  <c r="D31" i="208"/>
  <c r="C3" i="195"/>
  <c r="D3" i="195"/>
  <c r="C4" i="195"/>
  <c r="D4" i="195"/>
  <c r="C5" i="195"/>
  <c r="D5" i="195"/>
  <c r="C6" i="195"/>
  <c r="D6" i="195"/>
  <c r="C7" i="195"/>
  <c r="D7" i="195"/>
  <c r="C8" i="195"/>
  <c r="D8" i="195"/>
  <c r="C9" i="195"/>
  <c r="D9" i="195"/>
  <c r="C10" i="195"/>
  <c r="D10" i="195"/>
  <c r="C11" i="195"/>
  <c r="D11" i="195"/>
  <c r="C12" i="195"/>
  <c r="D12" i="195"/>
  <c r="C13" i="195"/>
  <c r="D13" i="195"/>
  <c r="C14" i="195"/>
  <c r="D14" i="195"/>
  <c r="C15" i="195"/>
  <c r="D15" i="195"/>
  <c r="C16" i="195"/>
  <c r="D16" i="195"/>
  <c r="C17" i="195"/>
  <c r="D17" i="195"/>
  <c r="C18" i="195"/>
  <c r="D18" i="195"/>
  <c r="C19" i="195"/>
  <c r="D19" i="195"/>
  <c r="C20" i="195"/>
  <c r="D20" i="195"/>
  <c r="C21" i="195"/>
  <c r="D21" i="195"/>
  <c r="C22" i="195"/>
  <c r="D22" i="195"/>
  <c r="C23" i="195"/>
  <c r="D23" i="195"/>
  <c r="C24" i="195"/>
  <c r="D24" i="195"/>
  <c r="C25" i="195"/>
  <c r="D25" i="195"/>
  <c r="C26" i="195"/>
  <c r="D26" i="195"/>
  <c r="C27" i="195"/>
  <c r="D27" i="195"/>
  <c r="C28" i="195"/>
  <c r="D28" i="195"/>
  <c r="C29" i="195"/>
  <c r="D29" i="195"/>
  <c r="C30" i="195"/>
  <c r="D30" i="195"/>
  <c r="C31" i="195"/>
  <c r="D31" i="195"/>
  <c r="C3" i="182"/>
  <c r="D3" i="182"/>
  <c r="C4" i="182"/>
  <c r="D4" i="182"/>
  <c r="C5" i="182"/>
  <c r="D5" i="182"/>
  <c r="C6" i="182"/>
  <c r="D6" i="182"/>
  <c r="C7" i="182"/>
  <c r="D7" i="182"/>
  <c r="C8" i="182"/>
  <c r="D8" i="182"/>
  <c r="C9" i="182"/>
  <c r="D9" i="182"/>
  <c r="C10" i="182"/>
  <c r="D10" i="182"/>
  <c r="C11" i="182"/>
  <c r="D11" i="182"/>
  <c r="C12" i="182"/>
  <c r="D12" i="182"/>
  <c r="C13" i="182"/>
  <c r="D13" i="182"/>
  <c r="C14" i="182"/>
  <c r="D14" i="182"/>
  <c r="C15" i="182"/>
  <c r="D15" i="182"/>
  <c r="C16" i="182"/>
  <c r="D16" i="182"/>
  <c r="C17" i="182"/>
  <c r="D17" i="182"/>
  <c r="C18" i="182"/>
  <c r="D18" i="182"/>
  <c r="C19" i="182"/>
  <c r="D19" i="182"/>
  <c r="C20" i="182"/>
  <c r="D20" i="182"/>
  <c r="C21" i="182"/>
  <c r="D21" i="182"/>
  <c r="C22" i="182"/>
  <c r="D22" i="182"/>
  <c r="C23" i="182"/>
  <c r="D23" i="182"/>
  <c r="C24" i="182"/>
  <c r="D24" i="182"/>
  <c r="C25" i="182"/>
  <c r="D25" i="182"/>
  <c r="C26" i="182"/>
  <c r="D26" i="182"/>
  <c r="C27" i="182"/>
  <c r="D27" i="182"/>
  <c r="C28" i="182"/>
  <c r="D28" i="182"/>
  <c r="C29" i="182"/>
  <c r="D29" i="182"/>
  <c r="C30" i="182"/>
  <c r="D30" i="182"/>
  <c r="C31" i="182"/>
  <c r="D31" i="182"/>
  <c r="C3" i="169"/>
  <c r="D3" i="169"/>
  <c r="C4" i="169"/>
  <c r="D4" i="169"/>
  <c r="C5" i="169"/>
  <c r="D5" i="169"/>
  <c r="C6" i="169"/>
  <c r="D6" i="169"/>
  <c r="C7" i="169"/>
  <c r="D7" i="169"/>
  <c r="C8" i="169"/>
  <c r="D8" i="169"/>
  <c r="C9" i="169"/>
  <c r="D9" i="169"/>
  <c r="C10" i="169"/>
  <c r="D10" i="169"/>
  <c r="C11" i="169"/>
  <c r="D11" i="169"/>
  <c r="C12" i="169"/>
  <c r="D12" i="169"/>
  <c r="C13" i="169"/>
  <c r="D13" i="169"/>
  <c r="C14" i="169"/>
  <c r="D14" i="169"/>
  <c r="C15" i="169"/>
  <c r="D15" i="169"/>
  <c r="C16" i="169"/>
  <c r="D16" i="169"/>
  <c r="C17" i="169"/>
  <c r="D17" i="169"/>
  <c r="C18" i="169"/>
  <c r="D18" i="169"/>
  <c r="C19" i="169"/>
  <c r="D19" i="169"/>
  <c r="C20" i="169"/>
  <c r="D20" i="169"/>
  <c r="C21" i="169"/>
  <c r="D21" i="169"/>
  <c r="C22" i="169"/>
  <c r="D22" i="169"/>
  <c r="C23" i="169"/>
  <c r="D23" i="169"/>
  <c r="C24" i="169"/>
  <c r="D24" i="169"/>
  <c r="C25" i="169"/>
  <c r="D25" i="169"/>
  <c r="C26" i="169"/>
  <c r="D26" i="169"/>
  <c r="C27" i="169"/>
  <c r="D27" i="169"/>
  <c r="C28" i="169"/>
  <c r="D28" i="169"/>
  <c r="C29" i="169"/>
  <c r="D29" i="169"/>
  <c r="C30" i="169"/>
  <c r="D30" i="169"/>
  <c r="C31" i="169"/>
  <c r="D31" i="169"/>
  <c r="C3" i="156"/>
  <c r="D3" i="156"/>
  <c r="C4" i="156"/>
  <c r="D4" i="156"/>
  <c r="C5" i="156"/>
  <c r="D5" i="156"/>
  <c r="C6" i="156"/>
  <c r="D6" i="156"/>
  <c r="C7" i="156"/>
  <c r="D7" i="156"/>
  <c r="C8" i="156"/>
  <c r="D8" i="156"/>
  <c r="C9" i="156"/>
  <c r="D9" i="156"/>
  <c r="C10" i="156"/>
  <c r="D10" i="156"/>
  <c r="C11" i="156"/>
  <c r="D11" i="156"/>
  <c r="C12" i="156"/>
  <c r="D12" i="156"/>
  <c r="C13" i="156"/>
  <c r="D13" i="156"/>
  <c r="C14" i="156"/>
  <c r="D14" i="156"/>
  <c r="C15" i="156"/>
  <c r="D15" i="156"/>
  <c r="C16" i="156"/>
  <c r="D16" i="156"/>
  <c r="C17" i="156"/>
  <c r="D17" i="156"/>
  <c r="C18" i="156"/>
  <c r="D18" i="156"/>
  <c r="C19" i="156"/>
  <c r="D19" i="156"/>
  <c r="C20" i="156"/>
  <c r="D20" i="156"/>
  <c r="C21" i="156"/>
  <c r="D21" i="156"/>
  <c r="C22" i="156"/>
  <c r="D22" i="156"/>
  <c r="C23" i="156"/>
  <c r="D23" i="156"/>
  <c r="C24" i="156"/>
  <c r="D24" i="156"/>
  <c r="C25" i="156"/>
  <c r="D25" i="156"/>
  <c r="C26" i="156"/>
  <c r="D26" i="156"/>
  <c r="C27" i="156"/>
  <c r="D27" i="156"/>
  <c r="C28" i="156"/>
  <c r="D28" i="156"/>
  <c r="C29" i="156"/>
  <c r="D29" i="156"/>
  <c r="C30" i="156"/>
  <c r="D30" i="156"/>
  <c r="C31" i="156"/>
  <c r="D31" i="156"/>
  <c r="C3" i="143"/>
  <c r="D3" i="143"/>
  <c r="C4" i="143"/>
  <c r="D4" i="143"/>
  <c r="C5" i="143"/>
  <c r="D5" i="143"/>
  <c r="C6" i="143"/>
  <c r="D6" i="143"/>
  <c r="C7" i="143"/>
  <c r="D7" i="143"/>
  <c r="C8" i="143"/>
  <c r="D8" i="143"/>
  <c r="C9" i="143"/>
  <c r="D9" i="143"/>
  <c r="C10" i="143"/>
  <c r="D10" i="143"/>
  <c r="C11" i="143"/>
  <c r="D11" i="143"/>
  <c r="C12" i="143"/>
  <c r="D12" i="143"/>
  <c r="C13" i="143"/>
  <c r="D13" i="143"/>
  <c r="C14" i="143"/>
  <c r="D14" i="143"/>
  <c r="C15" i="143"/>
  <c r="D15" i="143"/>
  <c r="C16" i="143"/>
  <c r="D16" i="143"/>
  <c r="C17" i="143"/>
  <c r="D17" i="143"/>
  <c r="C18" i="143"/>
  <c r="D18" i="143"/>
  <c r="C19" i="143"/>
  <c r="D19" i="143"/>
  <c r="C20" i="143"/>
  <c r="D20" i="143"/>
  <c r="C21" i="143"/>
  <c r="D21" i="143"/>
  <c r="C22" i="143"/>
  <c r="D22" i="143"/>
  <c r="C23" i="143"/>
  <c r="D23" i="143"/>
  <c r="C24" i="143"/>
  <c r="D24" i="143"/>
  <c r="C25" i="143"/>
  <c r="D25" i="143"/>
  <c r="C26" i="143"/>
  <c r="D26" i="143"/>
  <c r="C27" i="143"/>
  <c r="D27" i="143"/>
  <c r="C28" i="143"/>
  <c r="D28" i="143"/>
  <c r="C29" i="143"/>
  <c r="D29" i="143"/>
  <c r="C30" i="143"/>
  <c r="D30" i="143"/>
  <c r="C31" i="143"/>
  <c r="D31" i="143"/>
  <c r="C3" i="130"/>
  <c r="D3" i="130"/>
  <c r="C4" i="130"/>
  <c r="D4" i="130"/>
  <c r="C5" i="130"/>
  <c r="D5" i="130"/>
  <c r="C6" i="130"/>
  <c r="D6" i="130"/>
  <c r="C7" i="130"/>
  <c r="D7" i="130"/>
  <c r="C8" i="130"/>
  <c r="D8" i="130"/>
  <c r="C9" i="130"/>
  <c r="D9" i="130"/>
  <c r="C10" i="130"/>
  <c r="D10" i="130"/>
  <c r="C11" i="130"/>
  <c r="D11" i="130"/>
  <c r="C12" i="130"/>
  <c r="D12" i="130"/>
  <c r="C13" i="130"/>
  <c r="D13" i="130"/>
  <c r="C14" i="130"/>
  <c r="D14" i="130"/>
  <c r="C15" i="130"/>
  <c r="D15" i="130"/>
  <c r="C16" i="130"/>
  <c r="D16" i="130"/>
  <c r="C17" i="130"/>
  <c r="D17" i="130"/>
  <c r="C18" i="130"/>
  <c r="D18" i="130"/>
  <c r="C19" i="130"/>
  <c r="D19" i="130"/>
  <c r="C20" i="130"/>
  <c r="D20" i="130"/>
  <c r="C21" i="130"/>
  <c r="D21" i="130"/>
  <c r="C22" i="130"/>
  <c r="D22" i="130"/>
  <c r="C23" i="130"/>
  <c r="D23" i="130"/>
  <c r="C24" i="130"/>
  <c r="D24" i="130"/>
  <c r="C25" i="130"/>
  <c r="D25" i="130"/>
  <c r="C26" i="130"/>
  <c r="D26" i="130"/>
  <c r="C27" i="130"/>
  <c r="D27" i="130"/>
  <c r="C28" i="130"/>
  <c r="D28" i="130"/>
  <c r="C29" i="130"/>
  <c r="D29" i="130"/>
  <c r="C30" i="130"/>
  <c r="D30" i="130"/>
  <c r="C31" i="130"/>
  <c r="D31" i="130"/>
  <c r="C3" i="117"/>
  <c r="D3" i="117"/>
  <c r="C4" i="117"/>
  <c r="D4" i="117"/>
  <c r="C5" i="117"/>
  <c r="D5" i="117"/>
  <c r="C6" i="117"/>
  <c r="D6" i="117"/>
  <c r="C7" i="117"/>
  <c r="D7" i="117"/>
  <c r="C8" i="117"/>
  <c r="D8" i="117"/>
  <c r="C9" i="117"/>
  <c r="D9" i="117"/>
  <c r="C10" i="117"/>
  <c r="D10" i="117"/>
  <c r="C11" i="117"/>
  <c r="D11" i="117"/>
  <c r="C12" i="117"/>
  <c r="D12" i="117"/>
  <c r="C13" i="117"/>
  <c r="D13" i="117"/>
  <c r="C14" i="117"/>
  <c r="D14" i="117"/>
  <c r="C15" i="117"/>
  <c r="D15" i="117"/>
  <c r="C16" i="117"/>
  <c r="D16" i="117"/>
  <c r="C17" i="117"/>
  <c r="D17" i="117"/>
  <c r="C18" i="117"/>
  <c r="D18" i="117"/>
  <c r="C19" i="117"/>
  <c r="D19" i="117"/>
  <c r="C20" i="117"/>
  <c r="D20" i="117"/>
  <c r="C21" i="117"/>
  <c r="D21" i="117"/>
  <c r="C22" i="117"/>
  <c r="D22" i="117"/>
  <c r="C23" i="117"/>
  <c r="D23" i="117"/>
  <c r="C24" i="117"/>
  <c r="D24" i="117"/>
  <c r="C25" i="117"/>
  <c r="D25" i="117"/>
  <c r="C26" i="117"/>
  <c r="D26" i="117"/>
  <c r="C27" i="117"/>
  <c r="D27" i="117"/>
  <c r="C28" i="117"/>
  <c r="D28" i="117"/>
  <c r="C29" i="117"/>
  <c r="D29" i="117"/>
  <c r="C30" i="117"/>
  <c r="D30" i="117"/>
  <c r="C31" i="117"/>
  <c r="D31" i="117"/>
  <c r="C3" i="104"/>
  <c r="D3" i="104"/>
  <c r="C4" i="104"/>
  <c r="D4" i="104"/>
  <c r="C5" i="104"/>
  <c r="D5" i="104"/>
  <c r="C6" i="104"/>
  <c r="D6" i="104"/>
  <c r="C7" i="104"/>
  <c r="D7" i="104"/>
  <c r="C8" i="104"/>
  <c r="D8" i="104"/>
  <c r="C9" i="104"/>
  <c r="D9" i="104"/>
  <c r="C10" i="104"/>
  <c r="D10" i="104"/>
  <c r="C11" i="104"/>
  <c r="D11" i="104"/>
  <c r="C12" i="104"/>
  <c r="D12" i="104"/>
  <c r="C13" i="104"/>
  <c r="D13" i="104"/>
  <c r="C14" i="104"/>
  <c r="D14" i="104"/>
  <c r="C15" i="104"/>
  <c r="D15" i="104"/>
  <c r="C16" i="104"/>
  <c r="D16" i="104"/>
  <c r="C17" i="104"/>
  <c r="D17" i="104"/>
  <c r="C18" i="104"/>
  <c r="D18" i="104"/>
  <c r="C19" i="104"/>
  <c r="D19" i="104"/>
  <c r="C20" i="104"/>
  <c r="D20" i="104"/>
  <c r="C21" i="104"/>
  <c r="D21" i="104"/>
  <c r="C22" i="104"/>
  <c r="D22" i="104"/>
  <c r="C23" i="104"/>
  <c r="D23" i="104"/>
  <c r="C24" i="104"/>
  <c r="D24" i="104"/>
  <c r="C25" i="104"/>
  <c r="D25" i="104"/>
  <c r="C26" i="104"/>
  <c r="D26" i="104"/>
  <c r="C27" i="104"/>
  <c r="D27" i="104"/>
  <c r="C28" i="104"/>
  <c r="D28" i="104"/>
  <c r="C29" i="104"/>
  <c r="D29" i="104"/>
  <c r="C30" i="104"/>
  <c r="D30" i="104"/>
  <c r="C31" i="104"/>
  <c r="D31" i="104"/>
  <c r="C3" i="246"/>
  <c r="D3" i="246"/>
  <c r="C4" i="246"/>
  <c r="D4" i="246"/>
  <c r="C5" i="246"/>
  <c r="D5" i="246"/>
  <c r="C6" i="246"/>
  <c r="D6" i="246"/>
  <c r="C7" i="246"/>
  <c r="D7" i="246"/>
  <c r="C8" i="246"/>
  <c r="D8" i="246"/>
  <c r="C9" i="246"/>
  <c r="D9" i="246"/>
  <c r="C10" i="246"/>
  <c r="D10" i="246"/>
  <c r="C11" i="246"/>
  <c r="D11" i="246"/>
  <c r="C12" i="246"/>
  <c r="D12" i="246"/>
  <c r="C13" i="246"/>
  <c r="D13" i="246"/>
  <c r="C14" i="246"/>
  <c r="D14" i="246"/>
  <c r="C15" i="246"/>
  <c r="D15" i="246"/>
  <c r="C16" i="246"/>
  <c r="D16" i="246"/>
  <c r="C17" i="246"/>
  <c r="D17" i="246"/>
  <c r="C18" i="246"/>
  <c r="D18" i="246"/>
  <c r="C19" i="246"/>
  <c r="D19" i="246"/>
  <c r="C20" i="246"/>
  <c r="D20" i="246"/>
  <c r="C21" i="246"/>
  <c r="D21" i="246"/>
  <c r="C22" i="246"/>
  <c r="D22" i="246"/>
  <c r="C23" i="246"/>
  <c r="D23" i="246"/>
  <c r="C24" i="246"/>
  <c r="D24" i="246"/>
  <c r="C25" i="246"/>
  <c r="D25" i="246"/>
  <c r="C26" i="246"/>
  <c r="D26" i="246"/>
  <c r="C27" i="246"/>
  <c r="D27" i="246"/>
  <c r="C28" i="246"/>
  <c r="D28" i="246"/>
  <c r="C29" i="246"/>
  <c r="D29" i="246"/>
  <c r="C30" i="246"/>
  <c r="D30" i="246"/>
  <c r="C31" i="246"/>
  <c r="D31" i="246"/>
  <c r="C3" i="233"/>
  <c r="D3" i="233"/>
  <c r="C4" i="233"/>
  <c r="D4" i="233"/>
  <c r="C5" i="233"/>
  <c r="D5" i="233"/>
  <c r="C6" i="233"/>
  <c r="D6" i="233"/>
  <c r="C7" i="233"/>
  <c r="D7" i="233"/>
  <c r="C8" i="233"/>
  <c r="D8" i="233"/>
  <c r="C9" i="233"/>
  <c r="D9" i="233"/>
  <c r="C10" i="233"/>
  <c r="D10" i="233"/>
  <c r="C11" i="233"/>
  <c r="D11" i="233"/>
  <c r="C12" i="233"/>
  <c r="D12" i="233"/>
  <c r="C13" i="233"/>
  <c r="D13" i="233"/>
  <c r="C14" i="233"/>
  <c r="D14" i="233"/>
  <c r="C15" i="233"/>
  <c r="D15" i="233"/>
  <c r="C16" i="233"/>
  <c r="D16" i="233"/>
  <c r="C17" i="233"/>
  <c r="D17" i="233"/>
  <c r="C18" i="233"/>
  <c r="D18" i="233"/>
  <c r="C19" i="233"/>
  <c r="D19" i="233"/>
  <c r="C20" i="233"/>
  <c r="D20" i="233"/>
  <c r="C21" i="233"/>
  <c r="D21" i="233"/>
  <c r="C22" i="233"/>
  <c r="D22" i="233"/>
  <c r="C23" i="233"/>
  <c r="D23" i="233"/>
  <c r="C24" i="233"/>
  <c r="D24" i="233"/>
  <c r="C25" i="233"/>
  <c r="D25" i="233"/>
  <c r="C26" i="233"/>
  <c r="D26" i="233"/>
  <c r="C27" i="233"/>
  <c r="D27" i="233"/>
  <c r="C28" i="233"/>
  <c r="D28" i="233"/>
  <c r="C29" i="233"/>
  <c r="D29" i="233"/>
  <c r="C30" i="233"/>
  <c r="D30" i="233"/>
  <c r="C31" i="233"/>
  <c r="D31" i="233"/>
  <c r="C3" i="220"/>
  <c r="D3" i="220"/>
  <c r="C4" i="220"/>
  <c r="D4" i="220"/>
  <c r="C5" i="220"/>
  <c r="D5" i="220"/>
  <c r="C6" i="220"/>
  <c r="D6" i="220"/>
  <c r="C7" i="220"/>
  <c r="D7" i="220"/>
  <c r="C8" i="220"/>
  <c r="D8" i="220"/>
  <c r="C9" i="220"/>
  <c r="D9" i="220"/>
  <c r="C10" i="220"/>
  <c r="D10" i="220"/>
  <c r="C11" i="220"/>
  <c r="D11" i="220"/>
  <c r="C12" i="220"/>
  <c r="D12" i="220"/>
  <c r="C13" i="220"/>
  <c r="D13" i="220"/>
  <c r="C14" i="220"/>
  <c r="D14" i="220"/>
  <c r="C15" i="220"/>
  <c r="D15" i="220"/>
  <c r="C16" i="220"/>
  <c r="D16" i="220"/>
  <c r="C17" i="220"/>
  <c r="D17" i="220"/>
  <c r="C18" i="220"/>
  <c r="D18" i="220"/>
  <c r="C19" i="220"/>
  <c r="D19" i="220"/>
  <c r="C20" i="220"/>
  <c r="D20" i="220"/>
  <c r="C21" i="220"/>
  <c r="D21" i="220"/>
  <c r="C22" i="220"/>
  <c r="D22" i="220"/>
  <c r="C23" i="220"/>
  <c r="D23" i="220"/>
  <c r="C24" i="220"/>
  <c r="D24" i="220"/>
  <c r="C25" i="220"/>
  <c r="D25" i="220"/>
  <c r="C26" i="220"/>
  <c r="D26" i="220"/>
  <c r="C27" i="220"/>
  <c r="D27" i="220"/>
  <c r="C28" i="220"/>
  <c r="D28" i="220"/>
  <c r="C29" i="220"/>
  <c r="D29" i="220"/>
  <c r="C30" i="220"/>
  <c r="D30" i="220"/>
  <c r="C31" i="220"/>
  <c r="D31" i="220"/>
  <c r="C3" i="207"/>
  <c r="D3" i="207"/>
  <c r="C4" i="207"/>
  <c r="D4" i="207"/>
  <c r="C5" i="207"/>
  <c r="D5" i="207"/>
  <c r="C6" i="207"/>
  <c r="D6" i="207"/>
  <c r="C7" i="207"/>
  <c r="D7" i="207"/>
  <c r="C8" i="207"/>
  <c r="D8" i="207"/>
  <c r="C9" i="207"/>
  <c r="D9" i="207"/>
  <c r="C10" i="207"/>
  <c r="D10" i="207"/>
  <c r="C11" i="207"/>
  <c r="D11" i="207"/>
  <c r="C12" i="207"/>
  <c r="D12" i="207"/>
  <c r="C13" i="207"/>
  <c r="D13" i="207"/>
  <c r="C14" i="207"/>
  <c r="D14" i="207"/>
  <c r="C15" i="207"/>
  <c r="D15" i="207"/>
  <c r="C16" i="207"/>
  <c r="D16" i="207"/>
  <c r="C17" i="207"/>
  <c r="D17" i="207"/>
  <c r="C18" i="207"/>
  <c r="D18" i="207"/>
  <c r="C19" i="207"/>
  <c r="D19" i="207"/>
  <c r="C20" i="207"/>
  <c r="D20" i="207"/>
  <c r="C21" i="207"/>
  <c r="D21" i="207"/>
  <c r="C22" i="207"/>
  <c r="D22" i="207"/>
  <c r="C23" i="207"/>
  <c r="D23" i="207"/>
  <c r="C24" i="207"/>
  <c r="D24" i="207"/>
  <c r="C25" i="207"/>
  <c r="D25" i="207"/>
  <c r="C26" i="207"/>
  <c r="D26" i="207"/>
  <c r="C27" i="207"/>
  <c r="D27" i="207"/>
  <c r="C28" i="207"/>
  <c r="D28" i="207"/>
  <c r="C29" i="207"/>
  <c r="D29" i="207"/>
  <c r="C30" i="207"/>
  <c r="D30" i="207"/>
  <c r="C31" i="207"/>
  <c r="D31" i="207"/>
  <c r="C3" i="194"/>
  <c r="D3" i="194"/>
  <c r="C4" i="194"/>
  <c r="D4" i="194"/>
  <c r="C5" i="194"/>
  <c r="D5" i="194"/>
  <c r="C6" i="194"/>
  <c r="D6" i="194"/>
  <c r="C7" i="194"/>
  <c r="D7" i="194"/>
  <c r="C8" i="194"/>
  <c r="D8" i="194"/>
  <c r="C9" i="194"/>
  <c r="D9" i="194"/>
  <c r="C10" i="194"/>
  <c r="D10" i="194"/>
  <c r="C11" i="194"/>
  <c r="D11" i="194"/>
  <c r="C12" i="194"/>
  <c r="D12" i="194"/>
  <c r="C13" i="194"/>
  <c r="D13" i="194"/>
  <c r="C14" i="194"/>
  <c r="D14" i="194"/>
  <c r="C15" i="194"/>
  <c r="D15" i="194"/>
  <c r="C16" i="194"/>
  <c r="D16" i="194"/>
  <c r="C17" i="194"/>
  <c r="D17" i="194"/>
  <c r="C18" i="194"/>
  <c r="D18" i="194"/>
  <c r="C19" i="194"/>
  <c r="D19" i="194"/>
  <c r="C20" i="194"/>
  <c r="D20" i="194"/>
  <c r="C21" i="194"/>
  <c r="D21" i="194"/>
  <c r="C22" i="194"/>
  <c r="D22" i="194"/>
  <c r="C23" i="194"/>
  <c r="D23" i="194"/>
  <c r="C24" i="194"/>
  <c r="D24" i="194"/>
  <c r="C25" i="194"/>
  <c r="D25" i="194"/>
  <c r="C26" i="194"/>
  <c r="D26" i="194"/>
  <c r="C27" i="194"/>
  <c r="D27" i="194"/>
  <c r="C28" i="194"/>
  <c r="D28" i="194"/>
  <c r="C29" i="194"/>
  <c r="D29" i="194"/>
  <c r="C30" i="194"/>
  <c r="D30" i="194"/>
  <c r="C31" i="194"/>
  <c r="D31" i="194"/>
  <c r="C3" i="181"/>
  <c r="D3" i="181"/>
  <c r="C4" i="181"/>
  <c r="D4" i="181"/>
  <c r="C5" i="181"/>
  <c r="D5" i="181"/>
  <c r="C6" i="181"/>
  <c r="D6" i="181"/>
  <c r="C7" i="181"/>
  <c r="D7" i="181"/>
  <c r="C8" i="181"/>
  <c r="D8" i="181"/>
  <c r="C9" i="181"/>
  <c r="D9" i="181"/>
  <c r="C10" i="181"/>
  <c r="D10" i="181"/>
  <c r="C11" i="181"/>
  <c r="D11" i="181"/>
  <c r="C12" i="181"/>
  <c r="D12" i="181"/>
  <c r="C13" i="181"/>
  <c r="D13" i="181"/>
  <c r="C14" i="181"/>
  <c r="D14" i="181"/>
  <c r="C15" i="181"/>
  <c r="D15" i="181"/>
  <c r="C16" i="181"/>
  <c r="D16" i="181"/>
  <c r="C17" i="181"/>
  <c r="D17" i="181"/>
  <c r="C18" i="181"/>
  <c r="D18" i="181"/>
  <c r="C19" i="181"/>
  <c r="D19" i="181"/>
  <c r="C20" i="181"/>
  <c r="D20" i="181"/>
  <c r="C21" i="181"/>
  <c r="D21" i="181"/>
  <c r="C22" i="181"/>
  <c r="D22" i="181"/>
  <c r="C23" i="181"/>
  <c r="D23" i="181"/>
  <c r="C24" i="181"/>
  <c r="D24" i="181"/>
  <c r="C25" i="181"/>
  <c r="D25" i="181"/>
  <c r="C26" i="181"/>
  <c r="D26" i="181"/>
  <c r="C27" i="181"/>
  <c r="D27" i="181"/>
  <c r="C28" i="181"/>
  <c r="D28" i="181"/>
  <c r="C29" i="181"/>
  <c r="D29" i="181"/>
  <c r="C30" i="181"/>
  <c r="D30" i="181"/>
  <c r="C31" i="181"/>
  <c r="D31" i="181"/>
  <c r="C3" i="168"/>
  <c r="D3" i="168"/>
  <c r="C4" i="168"/>
  <c r="D4" i="168"/>
  <c r="C5" i="168"/>
  <c r="D5" i="168"/>
  <c r="C6" i="168"/>
  <c r="D6" i="168"/>
  <c r="C7" i="168"/>
  <c r="D7" i="168"/>
  <c r="C8" i="168"/>
  <c r="D8" i="168"/>
  <c r="C9" i="168"/>
  <c r="D9" i="168"/>
  <c r="C10" i="168"/>
  <c r="D10" i="168"/>
  <c r="C11" i="168"/>
  <c r="D11" i="168"/>
  <c r="C12" i="168"/>
  <c r="D12" i="168"/>
  <c r="C13" i="168"/>
  <c r="D13" i="168"/>
  <c r="C14" i="168"/>
  <c r="D14" i="168"/>
  <c r="C15" i="168"/>
  <c r="D15" i="168"/>
  <c r="C16" i="168"/>
  <c r="D16" i="168"/>
  <c r="C17" i="168"/>
  <c r="D17" i="168"/>
  <c r="C18" i="168"/>
  <c r="D18" i="168"/>
  <c r="C19" i="168"/>
  <c r="D19" i="168"/>
  <c r="C20" i="168"/>
  <c r="D20" i="168"/>
  <c r="C21" i="168"/>
  <c r="D21" i="168"/>
  <c r="C22" i="168"/>
  <c r="D22" i="168"/>
  <c r="C23" i="168"/>
  <c r="D23" i="168"/>
  <c r="C24" i="168"/>
  <c r="D24" i="168"/>
  <c r="C25" i="168"/>
  <c r="D25" i="168"/>
  <c r="C26" i="168"/>
  <c r="D26" i="168"/>
  <c r="C27" i="168"/>
  <c r="D27" i="168"/>
  <c r="C28" i="168"/>
  <c r="D28" i="168"/>
  <c r="C29" i="168"/>
  <c r="D29" i="168"/>
  <c r="C30" i="168"/>
  <c r="D30" i="168"/>
  <c r="C31" i="168"/>
  <c r="D31" i="168"/>
  <c r="C3" i="155"/>
  <c r="D3" i="155"/>
  <c r="C4" i="155"/>
  <c r="D4" i="155"/>
  <c r="C5" i="155"/>
  <c r="D5" i="155"/>
  <c r="C6" i="155"/>
  <c r="D6" i="155"/>
  <c r="C7" i="155"/>
  <c r="D7" i="155"/>
  <c r="C8" i="155"/>
  <c r="D8" i="155"/>
  <c r="C9" i="155"/>
  <c r="D9" i="155"/>
  <c r="C10" i="155"/>
  <c r="D10" i="155"/>
  <c r="C11" i="155"/>
  <c r="D11" i="155"/>
  <c r="C12" i="155"/>
  <c r="D12" i="155"/>
  <c r="C13" i="155"/>
  <c r="D13" i="155"/>
  <c r="C14" i="155"/>
  <c r="D14" i="155"/>
  <c r="C15" i="155"/>
  <c r="D15" i="155"/>
  <c r="C16" i="155"/>
  <c r="D16" i="155"/>
  <c r="C17" i="155"/>
  <c r="D17" i="155"/>
  <c r="C18" i="155"/>
  <c r="D18" i="155"/>
  <c r="C19" i="155"/>
  <c r="D19" i="155"/>
  <c r="C20" i="155"/>
  <c r="D20" i="155"/>
  <c r="C21" i="155"/>
  <c r="D21" i="155"/>
  <c r="C22" i="155"/>
  <c r="D22" i="155"/>
  <c r="C23" i="155"/>
  <c r="D23" i="155"/>
  <c r="C24" i="155"/>
  <c r="D24" i="155"/>
  <c r="C25" i="155"/>
  <c r="D25" i="155"/>
  <c r="C26" i="155"/>
  <c r="D26" i="155"/>
  <c r="C27" i="155"/>
  <c r="D27" i="155"/>
  <c r="C28" i="155"/>
  <c r="D28" i="155"/>
  <c r="C29" i="155"/>
  <c r="D29" i="155"/>
  <c r="C30" i="155"/>
  <c r="D30" i="155"/>
  <c r="C31" i="155"/>
  <c r="D31" i="155"/>
  <c r="C3" i="142"/>
  <c r="D3" i="142"/>
  <c r="C4" i="142"/>
  <c r="D4" i="142"/>
  <c r="C5" i="142"/>
  <c r="D5" i="142"/>
  <c r="C6" i="142"/>
  <c r="D6" i="142"/>
  <c r="C7" i="142"/>
  <c r="D7" i="142"/>
  <c r="C8" i="142"/>
  <c r="D8" i="142"/>
  <c r="C9" i="142"/>
  <c r="D9" i="142"/>
  <c r="C10" i="142"/>
  <c r="D10" i="142"/>
  <c r="C11" i="142"/>
  <c r="D11" i="142"/>
  <c r="C12" i="142"/>
  <c r="D12" i="142"/>
  <c r="C13" i="142"/>
  <c r="D13" i="142"/>
  <c r="C14" i="142"/>
  <c r="D14" i="142"/>
  <c r="C15" i="142"/>
  <c r="D15" i="142"/>
  <c r="C16" i="142"/>
  <c r="D16" i="142"/>
  <c r="C17" i="142"/>
  <c r="D17" i="142"/>
  <c r="C18" i="142"/>
  <c r="D18" i="142"/>
  <c r="C19" i="142"/>
  <c r="D19" i="142"/>
  <c r="C20" i="142"/>
  <c r="D20" i="142"/>
  <c r="C21" i="142"/>
  <c r="D21" i="142"/>
  <c r="C22" i="142"/>
  <c r="D22" i="142"/>
  <c r="C23" i="142"/>
  <c r="D23" i="142"/>
  <c r="C24" i="142"/>
  <c r="D24" i="142"/>
  <c r="C25" i="142"/>
  <c r="D25" i="142"/>
  <c r="C26" i="142"/>
  <c r="D26" i="142"/>
  <c r="C27" i="142"/>
  <c r="D27" i="142"/>
  <c r="C28" i="142"/>
  <c r="D28" i="142"/>
  <c r="C29" i="142"/>
  <c r="D29" i="142"/>
  <c r="C30" i="142"/>
  <c r="D30" i="142"/>
  <c r="C31" i="142"/>
  <c r="D31" i="142"/>
  <c r="C3" i="129"/>
  <c r="D3" i="129"/>
  <c r="C4" i="129"/>
  <c r="D4" i="129"/>
  <c r="C5" i="129"/>
  <c r="D5" i="129"/>
  <c r="C6" i="129"/>
  <c r="D6" i="129"/>
  <c r="C7" i="129"/>
  <c r="D7" i="129"/>
  <c r="C8" i="129"/>
  <c r="D8" i="129"/>
  <c r="C9" i="129"/>
  <c r="D9" i="129"/>
  <c r="C10" i="129"/>
  <c r="D10" i="129"/>
  <c r="C11" i="129"/>
  <c r="D11" i="129"/>
  <c r="C12" i="129"/>
  <c r="D12" i="129"/>
  <c r="C13" i="129"/>
  <c r="D13" i="129"/>
  <c r="C14" i="129"/>
  <c r="D14" i="129"/>
  <c r="C15" i="129"/>
  <c r="D15" i="129"/>
  <c r="C16" i="129"/>
  <c r="D16" i="129"/>
  <c r="C17" i="129"/>
  <c r="D17" i="129"/>
  <c r="C18" i="129"/>
  <c r="D18" i="129"/>
  <c r="C19" i="129"/>
  <c r="D19" i="129"/>
  <c r="C20" i="129"/>
  <c r="D20" i="129"/>
  <c r="C21" i="129"/>
  <c r="D21" i="129"/>
  <c r="C22" i="129"/>
  <c r="D22" i="129"/>
  <c r="C23" i="129"/>
  <c r="D23" i="129"/>
  <c r="C24" i="129"/>
  <c r="D24" i="129"/>
  <c r="C25" i="129"/>
  <c r="D25" i="129"/>
  <c r="C26" i="129"/>
  <c r="D26" i="129"/>
  <c r="C27" i="129"/>
  <c r="D27" i="129"/>
  <c r="C28" i="129"/>
  <c r="D28" i="129"/>
  <c r="C29" i="129"/>
  <c r="D29" i="129"/>
  <c r="C30" i="129"/>
  <c r="D30" i="129"/>
  <c r="C31" i="129"/>
  <c r="D31" i="129"/>
  <c r="C3" i="116"/>
  <c r="D3" i="116"/>
  <c r="C4" i="116"/>
  <c r="D4" i="116"/>
  <c r="C5" i="116"/>
  <c r="D5" i="116"/>
  <c r="C6" i="116"/>
  <c r="D6" i="116"/>
  <c r="C7" i="116"/>
  <c r="D7" i="116"/>
  <c r="C8" i="116"/>
  <c r="D8" i="116"/>
  <c r="C9" i="116"/>
  <c r="D9" i="116"/>
  <c r="C10" i="116"/>
  <c r="D10" i="116"/>
  <c r="C11" i="116"/>
  <c r="D11" i="116"/>
  <c r="C12" i="116"/>
  <c r="D12" i="116"/>
  <c r="C13" i="116"/>
  <c r="D13" i="116"/>
  <c r="C14" i="116"/>
  <c r="D14" i="116"/>
  <c r="C15" i="116"/>
  <c r="D15" i="116"/>
  <c r="C16" i="116"/>
  <c r="D16" i="116"/>
  <c r="C17" i="116"/>
  <c r="D17" i="116"/>
  <c r="C18" i="116"/>
  <c r="D18" i="116"/>
  <c r="C19" i="116"/>
  <c r="D19" i="116"/>
  <c r="C20" i="116"/>
  <c r="D20" i="116"/>
  <c r="C21" i="116"/>
  <c r="D21" i="116"/>
  <c r="C22" i="116"/>
  <c r="D22" i="116"/>
  <c r="C23" i="116"/>
  <c r="D23" i="116"/>
  <c r="C24" i="116"/>
  <c r="D24" i="116"/>
  <c r="C25" i="116"/>
  <c r="D25" i="116"/>
  <c r="C26" i="116"/>
  <c r="D26" i="116"/>
  <c r="C27" i="116"/>
  <c r="D27" i="116"/>
  <c r="C28" i="116"/>
  <c r="D28" i="116"/>
  <c r="C29" i="116"/>
  <c r="D29" i="116"/>
  <c r="C30" i="116"/>
  <c r="D30" i="116"/>
  <c r="C31" i="116"/>
  <c r="D31" i="116"/>
  <c r="C3" i="103"/>
  <c r="D3" i="103"/>
  <c r="C4" i="103"/>
  <c r="D4" i="103"/>
  <c r="C5" i="103"/>
  <c r="D5" i="103"/>
  <c r="C6" i="103"/>
  <c r="D6" i="103"/>
  <c r="C7" i="103"/>
  <c r="D7" i="103"/>
  <c r="C8" i="103"/>
  <c r="D8" i="103"/>
  <c r="C9" i="103"/>
  <c r="D9" i="103"/>
  <c r="C10" i="103"/>
  <c r="D10" i="103"/>
  <c r="C11" i="103"/>
  <c r="D11" i="103"/>
  <c r="C12" i="103"/>
  <c r="D12" i="103"/>
  <c r="C13" i="103"/>
  <c r="D13" i="103"/>
  <c r="C14" i="103"/>
  <c r="D14" i="103"/>
  <c r="C15" i="103"/>
  <c r="D15" i="103"/>
  <c r="C16" i="103"/>
  <c r="D16" i="103"/>
  <c r="C17" i="103"/>
  <c r="D17" i="103"/>
  <c r="C18" i="103"/>
  <c r="D18" i="103"/>
  <c r="C19" i="103"/>
  <c r="D19" i="103"/>
  <c r="C20" i="103"/>
  <c r="D20" i="103"/>
  <c r="C21" i="103"/>
  <c r="D21" i="103"/>
  <c r="C22" i="103"/>
  <c r="D22" i="103"/>
  <c r="C23" i="103"/>
  <c r="D23" i="103"/>
  <c r="C24" i="103"/>
  <c r="D24" i="103"/>
  <c r="C25" i="103"/>
  <c r="D25" i="103"/>
  <c r="C26" i="103"/>
  <c r="D26" i="103"/>
  <c r="C27" i="103"/>
  <c r="D27" i="103"/>
  <c r="C28" i="103"/>
  <c r="D28" i="103"/>
  <c r="C29" i="103"/>
  <c r="D29" i="103"/>
  <c r="C30" i="103"/>
  <c r="D30" i="103"/>
  <c r="C31" i="103"/>
  <c r="D31" i="103"/>
  <c r="C3" i="245"/>
  <c r="D3" i="245"/>
  <c r="C4" i="245"/>
  <c r="D4" i="245"/>
  <c r="C5" i="245"/>
  <c r="D5" i="245"/>
  <c r="C6" i="245"/>
  <c r="D6" i="245"/>
  <c r="C7" i="245"/>
  <c r="D7" i="245"/>
  <c r="C8" i="245"/>
  <c r="D8" i="245"/>
  <c r="C9" i="245"/>
  <c r="D9" i="245"/>
  <c r="C10" i="245"/>
  <c r="D10" i="245"/>
  <c r="C11" i="245"/>
  <c r="D11" i="245"/>
  <c r="C12" i="245"/>
  <c r="D12" i="245"/>
  <c r="C13" i="245"/>
  <c r="D13" i="245"/>
  <c r="C14" i="245"/>
  <c r="D14" i="245"/>
  <c r="C15" i="245"/>
  <c r="D15" i="245"/>
  <c r="C16" i="245"/>
  <c r="D16" i="245"/>
  <c r="C17" i="245"/>
  <c r="D17" i="245"/>
  <c r="C18" i="245"/>
  <c r="D18" i="245"/>
  <c r="C19" i="245"/>
  <c r="D19" i="245"/>
  <c r="C20" i="245"/>
  <c r="D20" i="245"/>
  <c r="C21" i="245"/>
  <c r="D21" i="245"/>
  <c r="C22" i="245"/>
  <c r="D22" i="245"/>
  <c r="C23" i="245"/>
  <c r="D23" i="245"/>
  <c r="C24" i="245"/>
  <c r="D24" i="245"/>
  <c r="C25" i="245"/>
  <c r="D25" i="245"/>
  <c r="C26" i="245"/>
  <c r="D26" i="245"/>
  <c r="C27" i="245"/>
  <c r="D27" i="245"/>
  <c r="C28" i="245"/>
  <c r="D28" i="245"/>
  <c r="C29" i="245"/>
  <c r="D29" i="245"/>
  <c r="C30" i="245"/>
  <c r="D30" i="245"/>
  <c r="C31" i="245"/>
  <c r="D31" i="245"/>
  <c r="C3" i="232"/>
  <c r="D3" i="232"/>
  <c r="C4" i="232"/>
  <c r="D4" i="232"/>
  <c r="C5" i="232"/>
  <c r="D5" i="232"/>
  <c r="C6" i="232"/>
  <c r="D6" i="232"/>
  <c r="C7" i="232"/>
  <c r="D7" i="232"/>
  <c r="C8" i="232"/>
  <c r="D8" i="232"/>
  <c r="C9" i="232"/>
  <c r="D9" i="232"/>
  <c r="C10" i="232"/>
  <c r="D10" i="232"/>
  <c r="C11" i="232"/>
  <c r="D11" i="232"/>
  <c r="C12" i="232"/>
  <c r="D12" i="232"/>
  <c r="C13" i="232"/>
  <c r="D13" i="232"/>
  <c r="C14" i="232"/>
  <c r="D14" i="232"/>
  <c r="C15" i="232"/>
  <c r="D15" i="232"/>
  <c r="C16" i="232"/>
  <c r="D16" i="232"/>
  <c r="C17" i="232"/>
  <c r="D17" i="232"/>
  <c r="C18" i="232"/>
  <c r="D18" i="232"/>
  <c r="C19" i="232"/>
  <c r="D19" i="232"/>
  <c r="C20" i="232"/>
  <c r="D20" i="232"/>
  <c r="C21" i="232"/>
  <c r="D21" i="232"/>
  <c r="C22" i="232"/>
  <c r="D22" i="232"/>
  <c r="C23" i="232"/>
  <c r="D23" i="232"/>
  <c r="C24" i="232"/>
  <c r="D24" i="232"/>
  <c r="C25" i="232"/>
  <c r="D25" i="232"/>
  <c r="C26" i="232"/>
  <c r="D26" i="232"/>
  <c r="C27" i="232"/>
  <c r="D27" i="232"/>
  <c r="C28" i="232"/>
  <c r="D28" i="232"/>
  <c r="C29" i="232"/>
  <c r="D29" i="232"/>
  <c r="C30" i="232"/>
  <c r="D30" i="232"/>
  <c r="C31" i="232"/>
  <c r="D31" i="232"/>
  <c r="C3" i="219"/>
  <c r="D3" i="219"/>
  <c r="C4" i="219"/>
  <c r="D4" i="219"/>
  <c r="C5" i="219"/>
  <c r="D5" i="219"/>
  <c r="C6" i="219"/>
  <c r="D6" i="219"/>
  <c r="C7" i="219"/>
  <c r="D7" i="219"/>
  <c r="C8" i="219"/>
  <c r="D8" i="219"/>
  <c r="C9" i="219"/>
  <c r="D9" i="219"/>
  <c r="C10" i="219"/>
  <c r="D10" i="219"/>
  <c r="C11" i="219"/>
  <c r="D11" i="219"/>
  <c r="C12" i="219"/>
  <c r="D12" i="219"/>
  <c r="C13" i="219"/>
  <c r="D13" i="219"/>
  <c r="C14" i="219"/>
  <c r="D14" i="219"/>
  <c r="C15" i="219"/>
  <c r="D15" i="219"/>
  <c r="C16" i="219"/>
  <c r="D16" i="219"/>
  <c r="C17" i="219"/>
  <c r="D17" i="219"/>
  <c r="C18" i="219"/>
  <c r="D18" i="219"/>
  <c r="C19" i="219"/>
  <c r="D19" i="219"/>
  <c r="C20" i="219"/>
  <c r="D20" i="219"/>
  <c r="C21" i="219"/>
  <c r="D21" i="219"/>
  <c r="C22" i="219"/>
  <c r="D22" i="219"/>
  <c r="C23" i="219"/>
  <c r="D23" i="219"/>
  <c r="C24" i="219"/>
  <c r="D24" i="219"/>
  <c r="C25" i="219"/>
  <c r="D25" i="219"/>
  <c r="C26" i="219"/>
  <c r="D26" i="219"/>
  <c r="C27" i="219"/>
  <c r="D27" i="219"/>
  <c r="C28" i="219"/>
  <c r="D28" i="219"/>
  <c r="C29" i="219"/>
  <c r="D29" i="219"/>
  <c r="C30" i="219"/>
  <c r="D30" i="219"/>
  <c r="C31" i="219"/>
  <c r="D31" i="219"/>
  <c r="C3" i="206"/>
  <c r="D3" i="206"/>
  <c r="C4" i="206"/>
  <c r="D4" i="206"/>
  <c r="C5" i="206"/>
  <c r="D5" i="206"/>
  <c r="C6" i="206"/>
  <c r="D6" i="206"/>
  <c r="C7" i="206"/>
  <c r="D7" i="206"/>
  <c r="C8" i="206"/>
  <c r="D8" i="206"/>
  <c r="C9" i="206"/>
  <c r="D9" i="206"/>
  <c r="C10" i="206"/>
  <c r="D10" i="206"/>
  <c r="C11" i="206"/>
  <c r="D11" i="206"/>
  <c r="C12" i="206"/>
  <c r="D12" i="206"/>
  <c r="C13" i="206"/>
  <c r="D13" i="206"/>
  <c r="C14" i="206"/>
  <c r="D14" i="206"/>
  <c r="C15" i="206"/>
  <c r="D15" i="206"/>
  <c r="C16" i="206"/>
  <c r="D16" i="206"/>
  <c r="C17" i="206"/>
  <c r="D17" i="206"/>
  <c r="C18" i="206"/>
  <c r="D18" i="206"/>
  <c r="C19" i="206"/>
  <c r="D19" i="206"/>
  <c r="C20" i="206"/>
  <c r="D20" i="206"/>
  <c r="C21" i="206"/>
  <c r="D21" i="206"/>
  <c r="C22" i="206"/>
  <c r="D22" i="206"/>
  <c r="C23" i="206"/>
  <c r="D23" i="206"/>
  <c r="C24" i="206"/>
  <c r="D24" i="206"/>
  <c r="C25" i="206"/>
  <c r="D25" i="206"/>
  <c r="C26" i="206"/>
  <c r="D26" i="206"/>
  <c r="C27" i="206"/>
  <c r="D27" i="206"/>
  <c r="C28" i="206"/>
  <c r="D28" i="206"/>
  <c r="C29" i="206"/>
  <c r="D29" i="206"/>
  <c r="C30" i="206"/>
  <c r="D30" i="206"/>
  <c r="C31" i="206"/>
  <c r="D31" i="206"/>
  <c r="C3" i="193"/>
  <c r="D3" i="193"/>
  <c r="C4" i="193"/>
  <c r="D4" i="193"/>
  <c r="C5" i="193"/>
  <c r="D5" i="193"/>
  <c r="C6" i="193"/>
  <c r="D6" i="193"/>
  <c r="C7" i="193"/>
  <c r="D7" i="193"/>
  <c r="C8" i="193"/>
  <c r="D8" i="193"/>
  <c r="C9" i="193"/>
  <c r="D9" i="193"/>
  <c r="C10" i="193"/>
  <c r="D10" i="193"/>
  <c r="C11" i="193"/>
  <c r="D11" i="193"/>
  <c r="C12" i="193"/>
  <c r="D12" i="193"/>
  <c r="C13" i="193"/>
  <c r="D13" i="193"/>
  <c r="C14" i="193"/>
  <c r="D14" i="193"/>
  <c r="C15" i="193"/>
  <c r="D15" i="193"/>
  <c r="C16" i="193"/>
  <c r="D16" i="193"/>
  <c r="C17" i="193"/>
  <c r="D17" i="193"/>
  <c r="C18" i="193"/>
  <c r="D18" i="193"/>
  <c r="C19" i="193"/>
  <c r="D19" i="193"/>
  <c r="C20" i="193"/>
  <c r="D20" i="193"/>
  <c r="C21" i="193"/>
  <c r="D21" i="193"/>
  <c r="C22" i="193"/>
  <c r="D22" i="193"/>
  <c r="C23" i="193"/>
  <c r="D23" i="193"/>
  <c r="C24" i="193"/>
  <c r="D24" i="193"/>
  <c r="C25" i="193"/>
  <c r="D25" i="193"/>
  <c r="C26" i="193"/>
  <c r="D26" i="193"/>
  <c r="C27" i="193"/>
  <c r="D27" i="193"/>
  <c r="C28" i="193"/>
  <c r="D28" i="193"/>
  <c r="C29" i="193"/>
  <c r="D29" i="193"/>
  <c r="C30" i="193"/>
  <c r="D30" i="193"/>
  <c r="C31" i="193"/>
  <c r="D31" i="193"/>
  <c r="C3" i="180"/>
  <c r="D3" i="180"/>
  <c r="C4" i="180"/>
  <c r="D4" i="180"/>
  <c r="C5" i="180"/>
  <c r="D5" i="180"/>
  <c r="C6" i="180"/>
  <c r="D6" i="180"/>
  <c r="C7" i="180"/>
  <c r="D7" i="180"/>
  <c r="C8" i="180"/>
  <c r="D8" i="180"/>
  <c r="C9" i="180"/>
  <c r="D9" i="180"/>
  <c r="C10" i="180"/>
  <c r="D10" i="180"/>
  <c r="C11" i="180"/>
  <c r="D11" i="180"/>
  <c r="C12" i="180"/>
  <c r="D12" i="180"/>
  <c r="C13" i="180"/>
  <c r="D13" i="180"/>
  <c r="C14" i="180"/>
  <c r="D14" i="180"/>
  <c r="C15" i="180"/>
  <c r="D15" i="180"/>
  <c r="C16" i="180"/>
  <c r="D16" i="180"/>
  <c r="C17" i="180"/>
  <c r="D17" i="180"/>
  <c r="C18" i="180"/>
  <c r="D18" i="180"/>
  <c r="C19" i="180"/>
  <c r="D19" i="180"/>
  <c r="C20" i="180"/>
  <c r="D20" i="180"/>
  <c r="C21" i="180"/>
  <c r="D21" i="180"/>
  <c r="C22" i="180"/>
  <c r="D22" i="180"/>
  <c r="C23" i="180"/>
  <c r="D23" i="180"/>
  <c r="C24" i="180"/>
  <c r="D24" i="180"/>
  <c r="C25" i="180"/>
  <c r="D25" i="180"/>
  <c r="C26" i="180"/>
  <c r="D26" i="180"/>
  <c r="C27" i="180"/>
  <c r="D27" i="180"/>
  <c r="C28" i="180"/>
  <c r="D28" i="180"/>
  <c r="C29" i="180"/>
  <c r="D29" i="180"/>
  <c r="C30" i="180"/>
  <c r="D30" i="180"/>
  <c r="C31" i="180"/>
  <c r="D31" i="180"/>
  <c r="C3" i="167"/>
  <c r="D3" i="167"/>
  <c r="C4" i="167"/>
  <c r="D4" i="167"/>
  <c r="C5" i="167"/>
  <c r="D5" i="167"/>
  <c r="C6" i="167"/>
  <c r="D6" i="167"/>
  <c r="C7" i="167"/>
  <c r="D7" i="167"/>
  <c r="C8" i="167"/>
  <c r="D8" i="167"/>
  <c r="C9" i="167"/>
  <c r="D9" i="167"/>
  <c r="C10" i="167"/>
  <c r="D10" i="167"/>
  <c r="C11" i="167"/>
  <c r="D11" i="167"/>
  <c r="C12" i="167"/>
  <c r="D12" i="167"/>
  <c r="C13" i="167"/>
  <c r="D13" i="167"/>
  <c r="C14" i="167"/>
  <c r="D14" i="167"/>
  <c r="C15" i="167"/>
  <c r="D15" i="167"/>
  <c r="C16" i="167"/>
  <c r="D16" i="167"/>
  <c r="C17" i="167"/>
  <c r="D17" i="167"/>
  <c r="C18" i="167"/>
  <c r="D18" i="167"/>
  <c r="C19" i="167"/>
  <c r="D19" i="167"/>
  <c r="C20" i="167"/>
  <c r="D20" i="167"/>
  <c r="C21" i="167"/>
  <c r="D21" i="167"/>
  <c r="C22" i="167"/>
  <c r="D22" i="167"/>
  <c r="C23" i="167"/>
  <c r="D23" i="167"/>
  <c r="C24" i="167"/>
  <c r="D24" i="167"/>
  <c r="C25" i="167"/>
  <c r="D25" i="167"/>
  <c r="C26" i="167"/>
  <c r="D26" i="167"/>
  <c r="C27" i="167"/>
  <c r="D27" i="167"/>
  <c r="C28" i="167"/>
  <c r="D28" i="167"/>
  <c r="C29" i="167"/>
  <c r="D29" i="167"/>
  <c r="C30" i="167"/>
  <c r="D30" i="167"/>
  <c r="C31" i="167"/>
  <c r="D31" i="167"/>
  <c r="C3" i="154"/>
  <c r="D3" i="154"/>
  <c r="C4" i="154"/>
  <c r="D4" i="154"/>
  <c r="C5" i="154"/>
  <c r="D5" i="154"/>
  <c r="C6" i="154"/>
  <c r="D6" i="154"/>
  <c r="C7" i="154"/>
  <c r="D7" i="154"/>
  <c r="C8" i="154"/>
  <c r="D8" i="154"/>
  <c r="C9" i="154"/>
  <c r="D9" i="154"/>
  <c r="C10" i="154"/>
  <c r="D10" i="154"/>
  <c r="C11" i="154"/>
  <c r="D11" i="154"/>
  <c r="C12" i="154"/>
  <c r="D12" i="154"/>
  <c r="C13" i="154"/>
  <c r="D13" i="154"/>
  <c r="C14" i="154"/>
  <c r="D14" i="154"/>
  <c r="C15" i="154"/>
  <c r="D15" i="154"/>
  <c r="C16" i="154"/>
  <c r="D16" i="154"/>
  <c r="C17" i="154"/>
  <c r="D17" i="154"/>
  <c r="C18" i="154"/>
  <c r="D18" i="154"/>
  <c r="C19" i="154"/>
  <c r="D19" i="154"/>
  <c r="C20" i="154"/>
  <c r="D20" i="154"/>
  <c r="C21" i="154"/>
  <c r="D21" i="154"/>
  <c r="C22" i="154"/>
  <c r="D22" i="154"/>
  <c r="C23" i="154"/>
  <c r="D23" i="154"/>
  <c r="C24" i="154"/>
  <c r="D24" i="154"/>
  <c r="C25" i="154"/>
  <c r="D25" i="154"/>
  <c r="C26" i="154"/>
  <c r="D26" i="154"/>
  <c r="C27" i="154"/>
  <c r="D27" i="154"/>
  <c r="C28" i="154"/>
  <c r="D28" i="154"/>
  <c r="C29" i="154"/>
  <c r="D29" i="154"/>
  <c r="C30" i="154"/>
  <c r="D30" i="154"/>
  <c r="C31" i="154"/>
  <c r="D31" i="154"/>
  <c r="C3" i="141"/>
  <c r="D3" i="141"/>
  <c r="C4" i="141"/>
  <c r="D4" i="141"/>
  <c r="C5" i="141"/>
  <c r="D5" i="141"/>
  <c r="C6" i="141"/>
  <c r="D6" i="141"/>
  <c r="C7" i="141"/>
  <c r="D7" i="141"/>
  <c r="C8" i="141"/>
  <c r="D8" i="141"/>
  <c r="C9" i="141"/>
  <c r="D9" i="141"/>
  <c r="C10" i="141"/>
  <c r="D10" i="141"/>
  <c r="C11" i="141"/>
  <c r="D11" i="141"/>
  <c r="C12" i="141"/>
  <c r="D12" i="141"/>
  <c r="C13" i="141"/>
  <c r="D13" i="141"/>
  <c r="C14" i="141"/>
  <c r="D14" i="141"/>
  <c r="C15" i="141"/>
  <c r="D15" i="141"/>
  <c r="C16" i="141"/>
  <c r="D16" i="141"/>
  <c r="C17" i="141"/>
  <c r="D17" i="141"/>
  <c r="C18" i="141"/>
  <c r="D18" i="141"/>
  <c r="C19" i="141"/>
  <c r="D19" i="141"/>
  <c r="C20" i="141"/>
  <c r="D20" i="141"/>
  <c r="C21" i="141"/>
  <c r="D21" i="141"/>
  <c r="C22" i="141"/>
  <c r="D22" i="141"/>
  <c r="C23" i="141"/>
  <c r="D23" i="141"/>
  <c r="C24" i="141"/>
  <c r="D24" i="141"/>
  <c r="C25" i="141"/>
  <c r="D25" i="141"/>
  <c r="C26" i="141"/>
  <c r="D26" i="141"/>
  <c r="C27" i="141"/>
  <c r="D27" i="141"/>
  <c r="C28" i="141"/>
  <c r="D28" i="141"/>
  <c r="C29" i="141"/>
  <c r="D29" i="141"/>
  <c r="C30" i="141"/>
  <c r="D30" i="141"/>
  <c r="C31" i="141"/>
  <c r="D31" i="141"/>
  <c r="C3" i="128"/>
  <c r="D3" i="128"/>
  <c r="C4" i="128"/>
  <c r="D4" i="128"/>
  <c r="C5" i="128"/>
  <c r="D5" i="128"/>
  <c r="C6" i="128"/>
  <c r="D6" i="128"/>
  <c r="C7" i="128"/>
  <c r="D7" i="128"/>
  <c r="C8" i="128"/>
  <c r="D8" i="128"/>
  <c r="C9" i="128"/>
  <c r="D9" i="128"/>
  <c r="C10" i="128"/>
  <c r="D10" i="128"/>
  <c r="C11" i="128"/>
  <c r="D11" i="128"/>
  <c r="C12" i="128"/>
  <c r="D12" i="128"/>
  <c r="C13" i="128"/>
  <c r="D13" i="128"/>
  <c r="C14" i="128"/>
  <c r="D14" i="128"/>
  <c r="C15" i="128"/>
  <c r="D15" i="128"/>
  <c r="C16" i="128"/>
  <c r="D16" i="128"/>
  <c r="C17" i="128"/>
  <c r="D17" i="128"/>
  <c r="C18" i="128"/>
  <c r="D18" i="128"/>
  <c r="C19" i="128"/>
  <c r="D19" i="128"/>
  <c r="C20" i="128"/>
  <c r="D20" i="128"/>
  <c r="C21" i="128"/>
  <c r="D21" i="128"/>
  <c r="C22" i="128"/>
  <c r="D22" i="128"/>
  <c r="C23" i="128"/>
  <c r="D23" i="128"/>
  <c r="C24" i="128"/>
  <c r="D24" i="128"/>
  <c r="C25" i="128"/>
  <c r="D25" i="128"/>
  <c r="C26" i="128"/>
  <c r="D26" i="128"/>
  <c r="C27" i="128"/>
  <c r="D27" i="128"/>
  <c r="C28" i="128"/>
  <c r="D28" i="128"/>
  <c r="C29" i="128"/>
  <c r="D29" i="128"/>
  <c r="C30" i="128"/>
  <c r="D30" i="128"/>
  <c r="C31" i="128"/>
  <c r="D31" i="128"/>
  <c r="C3" i="115"/>
  <c r="D3" i="115"/>
  <c r="C4" i="115"/>
  <c r="D4" i="115"/>
  <c r="C5" i="115"/>
  <c r="D5" i="115"/>
  <c r="C6" i="115"/>
  <c r="D6" i="115"/>
  <c r="C7" i="115"/>
  <c r="D7" i="115"/>
  <c r="C8" i="115"/>
  <c r="D8" i="115"/>
  <c r="C9" i="115"/>
  <c r="D9" i="115"/>
  <c r="C10" i="115"/>
  <c r="D10" i="115"/>
  <c r="C11" i="115"/>
  <c r="D11" i="115"/>
  <c r="C12" i="115"/>
  <c r="D12" i="115"/>
  <c r="C13" i="115"/>
  <c r="D13" i="115"/>
  <c r="C14" i="115"/>
  <c r="D14" i="115"/>
  <c r="C15" i="115"/>
  <c r="D15" i="115"/>
  <c r="C16" i="115"/>
  <c r="D16" i="115"/>
  <c r="C17" i="115"/>
  <c r="D17" i="115"/>
  <c r="C18" i="115"/>
  <c r="D18" i="115"/>
  <c r="C19" i="115"/>
  <c r="D19" i="115"/>
  <c r="C20" i="115"/>
  <c r="D20" i="115"/>
  <c r="C21" i="115"/>
  <c r="D21" i="115"/>
  <c r="C22" i="115"/>
  <c r="D22" i="115"/>
  <c r="C23" i="115"/>
  <c r="D23" i="115"/>
  <c r="C24" i="115"/>
  <c r="D24" i="115"/>
  <c r="C25" i="115"/>
  <c r="D25" i="115"/>
  <c r="C26" i="115"/>
  <c r="D26" i="115"/>
  <c r="C27" i="115"/>
  <c r="D27" i="115"/>
  <c r="C28" i="115"/>
  <c r="D28" i="115"/>
  <c r="C29" i="115"/>
  <c r="D29" i="115"/>
  <c r="C30" i="115"/>
  <c r="D30" i="115"/>
  <c r="C31" i="115"/>
  <c r="D31" i="115"/>
  <c r="C3" i="102"/>
  <c r="D3" i="102"/>
  <c r="C4" i="102"/>
  <c r="D4" i="102"/>
  <c r="C5" i="102"/>
  <c r="D5" i="102"/>
  <c r="C6" i="102"/>
  <c r="D6" i="102"/>
  <c r="C7" i="102"/>
  <c r="D7" i="102"/>
  <c r="C8" i="102"/>
  <c r="D8" i="102"/>
  <c r="C9" i="102"/>
  <c r="D9" i="102"/>
  <c r="C10" i="102"/>
  <c r="D10" i="102"/>
  <c r="C11" i="102"/>
  <c r="D11" i="102"/>
  <c r="C12" i="102"/>
  <c r="D12" i="102"/>
  <c r="C13" i="102"/>
  <c r="D13" i="102"/>
  <c r="C14" i="102"/>
  <c r="D14" i="102"/>
  <c r="C15" i="102"/>
  <c r="D15" i="102"/>
  <c r="C16" i="102"/>
  <c r="D16" i="102"/>
  <c r="C17" i="102"/>
  <c r="D17" i="102"/>
  <c r="C18" i="102"/>
  <c r="D18" i="102"/>
  <c r="C19" i="102"/>
  <c r="D19" i="102"/>
  <c r="C20" i="102"/>
  <c r="D20" i="102"/>
  <c r="C21" i="102"/>
  <c r="D21" i="102"/>
  <c r="C22" i="102"/>
  <c r="D22" i="102"/>
  <c r="C23" i="102"/>
  <c r="D23" i="102"/>
  <c r="C24" i="102"/>
  <c r="D24" i="102"/>
  <c r="C25" i="102"/>
  <c r="D25" i="102"/>
  <c r="C26" i="102"/>
  <c r="D26" i="102"/>
  <c r="C27" i="102"/>
  <c r="D27" i="102"/>
  <c r="C28" i="102"/>
  <c r="D28" i="102"/>
  <c r="C29" i="102"/>
  <c r="D29" i="102"/>
  <c r="C30" i="102"/>
  <c r="D30" i="102"/>
  <c r="C31" i="102"/>
  <c r="D31" i="102"/>
  <c r="C3" i="244"/>
  <c r="D3" i="244"/>
  <c r="C4" i="244"/>
  <c r="D4" i="244"/>
  <c r="C5" i="244"/>
  <c r="D5" i="244"/>
  <c r="C6" i="244"/>
  <c r="D6" i="244"/>
  <c r="C7" i="244"/>
  <c r="D7" i="244"/>
  <c r="C8" i="244"/>
  <c r="D8" i="244"/>
  <c r="C9" i="244"/>
  <c r="D9" i="244"/>
  <c r="C10" i="244"/>
  <c r="D10" i="244"/>
  <c r="C11" i="244"/>
  <c r="D11" i="244"/>
  <c r="C12" i="244"/>
  <c r="D12" i="244"/>
  <c r="C13" i="244"/>
  <c r="D13" i="244"/>
  <c r="C14" i="244"/>
  <c r="D14" i="244"/>
  <c r="C15" i="244"/>
  <c r="D15" i="244"/>
  <c r="C16" i="244"/>
  <c r="D16" i="244"/>
  <c r="C17" i="244"/>
  <c r="D17" i="244"/>
  <c r="C18" i="244"/>
  <c r="D18" i="244"/>
  <c r="C19" i="244"/>
  <c r="D19" i="244"/>
  <c r="C20" i="244"/>
  <c r="D20" i="244"/>
  <c r="C21" i="244"/>
  <c r="D21" i="244"/>
  <c r="C22" i="244"/>
  <c r="D22" i="244"/>
  <c r="C23" i="244"/>
  <c r="D23" i="244"/>
  <c r="C24" i="244"/>
  <c r="D24" i="244"/>
  <c r="C25" i="244"/>
  <c r="D25" i="244"/>
  <c r="C26" i="244"/>
  <c r="D26" i="244"/>
  <c r="C27" i="244"/>
  <c r="D27" i="244"/>
  <c r="C28" i="244"/>
  <c r="D28" i="244"/>
  <c r="C29" i="244"/>
  <c r="D29" i="244"/>
  <c r="C30" i="244"/>
  <c r="D30" i="244"/>
  <c r="C31" i="244"/>
  <c r="D31" i="244"/>
  <c r="C3" i="231"/>
  <c r="D3" i="231"/>
  <c r="C4" i="231"/>
  <c r="D4" i="231"/>
  <c r="C5" i="231"/>
  <c r="D5" i="231"/>
  <c r="C6" i="231"/>
  <c r="D6" i="231"/>
  <c r="C7" i="231"/>
  <c r="D7" i="231"/>
  <c r="C8" i="231"/>
  <c r="D8" i="231"/>
  <c r="C9" i="231"/>
  <c r="D9" i="231"/>
  <c r="C10" i="231"/>
  <c r="D10" i="231"/>
  <c r="C11" i="231"/>
  <c r="D11" i="231"/>
  <c r="C12" i="231"/>
  <c r="D12" i="231"/>
  <c r="C13" i="231"/>
  <c r="D13" i="231"/>
  <c r="C14" i="231"/>
  <c r="D14" i="231"/>
  <c r="C15" i="231"/>
  <c r="D15" i="231"/>
  <c r="C16" i="231"/>
  <c r="D16" i="231"/>
  <c r="C17" i="231"/>
  <c r="D17" i="231"/>
  <c r="C18" i="231"/>
  <c r="D18" i="231"/>
  <c r="C19" i="231"/>
  <c r="D19" i="231"/>
  <c r="C20" i="231"/>
  <c r="D20" i="231"/>
  <c r="C21" i="231"/>
  <c r="D21" i="231"/>
  <c r="C22" i="231"/>
  <c r="D22" i="231"/>
  <c r="C23" i="231"/>
  <c r="D23" i="231"/>
  <c r="C24" i="231"/>
  <c r="D24" i="231"/>
  <c r="C25" i="231"/>
  <c r="D25" i="231"/>
  <c r="C26" i="231"/>
  <c r="D26" i="231"/>
  <c r="C27" i="231"/>
  <c r="D27" i="231"/>
  <c r="C28" i="231"/>
  <c r="D28" i="231"/>
  <c r="C29" i="231"/>
  <c r="D29" i="231"/>
  <c r="C30" i="231"/>
  <c r="D30" i="231"/>
  <c r="C31" i="231"/>
  <c r="D31" i="231"/>
  <c r="C3" i="218"/>
  <c r="D3" i="218"/>
  <c r="C4" i="218"/>
  <c r="D4" i="218"/>
  <c r="C5" i="218"/>
  <c r="D5" i="218"/>
  <c r="C6" i="218"/>
  <c r="D6" i="218"/>
  <c r="C7" i="218"/>
  <c r="D7" i="218"/>
  <c r="C8" i="218"/>
  <c r="D8" i="218"/>
  <c r="C9" i="218"/>
  <c r="D9" i="218"/>
  <c r="C10" i="218"/>
  <c r="D10" i="218"/>
  <c r="C11" i="218"/>
  <c r="D11" i="218"/>
  <c r="C12" i="218"/>
  <c r="D12" i="218"/>
  <c r="C13" i="218"/>
  <c r="D13" i="218"/>
  <c r="C14" i="218"/>
  <c r="D14" i="218"/>
  <c r="C15" i="218"/>
  <c r="D15" i="218"/>
  <c r="C16" i="218"/>
  <c r="D16" i="218"/>
  <c r="C17" i="218"/>
  <c r="D17" i="218"/>
  <c r="C18" i="218"/>
  <c r="D18" i="218"/>
  <c r="C19" i="218"/>
  <c r="D19" i="218"/>
  <c r="C20" i="218"/>
  <c r="D20" i="218"/>
  <c r="C21" i="218"/>
  <c r="D21" i="218"/>
  <c r="C22" i="218"/>
  <c r="D22" i="218"/>
  <c r="C23" i="218"/>
  <c r="D23" i="218"/>
  <c r="C24" i="218"/>
  <c r="D24" i="218"/>
  <c r="C25" i="218"/>
  <c r="D25" i="218"/>
  <c r="C26" i="218"/>
  <c r="D26" i="218"/>
  <c r="C27" i="218"/>
  <c r="D27" i="218"/>
  <c r="C28" i="218"/>
  <c r="D28" i="218"/>
  <c r="C29" i="218"/>
  <c r="D29" i="218"/>
  <c r="C30" i="218"/>
  <c r="D30" i="218"/>
  <c r="C31" i="218"/>
  <c r="D31" i="218"/>
  <c r="C3" i="205"/>
  <c r="D3" i="205"/>
  <c r="C4" i="205"/>
  <c r="D4" i="205"/>
  <c r="C5" i="205"/>
  <c r="D5" i="205"/>
  <c r="C6" i="205"/>
  <c r="D6" i="205"/>
  <c r="C7" i="205"/>
  <c r="D7" i="205"/>
  <c r="C8" i="205"/>
  <c r="D8" i="205"/>
  <c r="C9" i="205"/>
  <c r="D9" i="205"/>
  <c r="C10" i="205"/>
  <c r="D10" i="205"/>
  <c r="C11" i="205"/>
  <c r="D11" i="205"/>
  <c r="C12" i="205"/>
  <c r="D12" i="205"/>
  <c r="C13" i="205"/>
  <c r="D13" i="205"/>
  <c r="C14" i="205"/>
  <c r="D14" i="205"/>
  <c r="C15" i="205"/>
  <c r="D15" i="205"/>
  <c r="C16" i="205"/>
  <c r="D16" i="205"/>
  <c r="C17" i="205"/>
  <c r="D17" i="205"/>
  <c r="C18" i="205"/>
  <c r="D18" i="205"/>
  <c r="C19" i="205"/>
  <c r="D19" i="205"/>
  <c r="C20" i="205"/>
  <c r="D20" i="205"/>
  <c r="C21" i="205"/>
  <c r="D21" i="205"/>
  <c r="C22" i="205"/>
  <c r="D22" i="205"/>
  <c r="C23" i="205"/>
  <c r="D23" i="205"/>
  <c r="C24" i="205"/>
  <c r="D24" i="205"/>
  <c r="C25" i="205"/>
  <c r="D25" i="205"/>
  <c r="C26" i="205"/>
  <c r="D26" i="205"/>
  <c r="C27" i="205"/>
  <c r="D27" i="205"/>
  <c r="C28" i="205"/>
  <c r="D28" i="205"/>
  <c r="C29" i="205"/>
  <c r="D29" i="205"/>
  <c r="C30" i="205"/>
  <c r="D30" i="205"/>
  <c r="C31" i="205"/>
  <c r="D31" i="205"/>
  <c r="C3" i="192"/>
  <c r="D3" i="192"/>
  <c r="C4" i="192"/>
  <c r="D4" i="192"/>
  <c r="C5" i="192"/>
  <c r="D5" i="192"/>
  <c r="C6" i="192"/>
  <c r="D6" i="192"/>
  <c r="C7" i="192"/>
  <c r="D7" i="192"/>
  <c r="C8" i="192"/>
  <c r="D8" i="192"/>
  <c r="C9" i="192"/>
  <c r="D9" i="192"/>
  <c r="C10" i="192"/>
  <c r="D10" i="192"/>
  <c r="C11" i="192"/>
  <c r="D11" i="192"/>
  <c r="C12" i="192"/>
  <c r="D12" i="192"/>
  <c r="C13" i="192"/>
  <c r="D13" i="192"/>
  <c r="C14" i="192"/>
  <c r="D14" i="192"/>
  <c r="C15" i="192"/>
  <c r="D15" i="192"/>
  <c r="C16" i="192"/>
  <c r="D16" i="192"/>
  <c r="C17" i="192"/>
  <c r="D17" i="192"/>
  <c r="C18" i="192"/>
  <c r="D18" i="192"/>
  <c r="C19" i="192"/>
  <c r="D19" i="192"/>
  <c r="C20" i="192"/>
  <c r="D20" i="192"/>
  <c r="C21" i="192"/>
  <c r="D21" i="192"/>
  <c r="C22" i="192"/>
  <c r="D22" i="192"/>
  <c r="C23" i="192"/>
  <c r="D23" i="192"/>
  <c r="C24" i="192"/>
  <c r="D24" i="192"/>
  <c r="C25" i="192"/>
  <c r="D25" i="192"/>
  <c r="C26" i="192"/>
  <c r="D26" i="192"/>
  <c r="C27" i="192"/>
  <c r="D27" i="192"/>
  <c r="C28" i="192"/>
  <c r="D28" i="192"/>
  <c r="C29" i="192"/>
  <c r="D29" i="192"/>
  <c r="C30" i="192"/>
  <c r="D30" i="192"/>
  <c r="C31" i="192"/>
  <c r="D31" i="192"/>
  <c r="C3" i="179"/>
  <c r="D3" i="179"/>
  <c r="C4" i="179"/>
  <c r="D4" i="179"/>
  <c r="C5" i="179"/>
  <c r="D5" i="179"/>
  <c r="C6" i="179"/>
  <c r="D6" i="179"/>
  <c r="C7" i="179"/>
  <c r="D7" i="179"/>
  <c r="C8" i="179"/>
  <c r="D8" i="179"/>
  <c r="C9" i="179"/>
  <c r="D9" i="179"/>
  <c r="C10" i="179"/>
  <c r="D10" i="179"/>
  <c r="C11" i="179"/>
  <c r="D11" i="179"/>
  <c r="C12" i="179"/>
  <c r="D12" i="179"/>
  <c r="C13" i="179"/>
  <c r="D13" i="179"/>
  <c r="C14" i="179"/>
  <c r="D14" i="179"/>
  <c r="C15" i="179"/>
  <c r="D15" i="179"/>
  <c r="C16" i="179"/>
  <c r="D16" i="179"/>
  <c r="C17" i="179"/>
  <c r="D17" i="179"/>
  <c r="C18" i="179"/>
  <c r="D18" i="179"/>
  <c r="C19" i="179"/>
  <c r="D19" i="179"/>
  <c r="C20" i="179"/>
  <c r="D20" i="179"/>
  <c r="C21" i="179"/>
  <c r="D21" i="179"/>
  <c r="C22" i="179"/>
  <c r="D22" i="179"/>
  <c r="C23" i="179"/>
  <c r="D23" i="179"/>
  <c r="C24" i="179"/>
  <c r="D24" i="179"/>
  <c r="C25" i="179"/>
  <c r="D25" i="179"/>
  <c r="C26" i="179"/>
  <c r="D26" i="179"/>
  <c r="C27" i="179"/>
  <c r="D27" i="179"/>
  <c r="C28" i="179"/>
  <c r="D28" i="179"/>
  <c r="C29" i="179"/>
  <c r="D29" i="179"/>
  <c r="C30" i="179"/>
  <c r="D30" i="179"/>
  <c r="C31" i="179"/>
  <c r="D31" i="179"/>
  <c r="C3" i="166"/>
  <c r="D3" i="166"/>
  <c r="C4" i="166"/>
  <c r="D4" i="166"/>
  <c r="C5" i="166"/>
  <c r="D5" i="166"/>
  <c r="C6" i="166"/>
  <c r="D6" i="166"/>
  <c r="C7" i="166"/>
  <c r="D7" i="166"/>
  <c r="C8" i="166"/>
  <c r="D8" i="166"/>
  <c r="C9" i="166"/>
  <c r="D9" i="166"/>
  <c r="C10" i="166"/>
  <c r="D10" i="166"/>
  <c r="C11" i="166"/>
  <c r="D11" i="166"/>
  <c r="C12" i="166"/>
  <c r="D12" i="166"/>
  <c r="C13" i="166"/>
  <c r="D13" i="166"/>
  <c r="C14" i="166"/>
  <c r="D14" i="166"/>
  <c r="C15" i="166"/>
  <c r="D15" i="166"/>
  <c r="C16" i="166"/>
  <c r="D16" i="166"/>
  <c r="C17" i="166"/>
  <c r="D17" i="166"/>
  <c r="C18" i="166"/>
  <c r="D18" i="166"/>
  <c r="C19" i="166"/>
  <c r="D19" i="166"/>
  <c r="C20" i="166"/>
  <c r="D20" i="166"/>
  <c r="C21" i="166"/>
  <c r="D21" i="166"/>
  <c r="C22" i="166"/>
  <c r="D22" i="166"/>
  <c r="C23" i="166"/>
  <c r="D23" i="166"/>
  <c r="C24" i="166"/>
  <c r="D24" i="166"/>
  <c r="C25" i="166"/>
  <c r="D25" i="166"/>
  <c r="C26" i="166"/>
  <c r="D26" i="166"/>
  <c r="C27" i="166"/>
  <c r="D27" i="166"/>
  <c r="C28" i="166"/>
  <c r="D28" i="166"/>
  <c r="C29" i="166"/>
  <c r="D29" i="166"/>
  <c r="C30" i="166"/>
  <c r="D30" i="166"/>
  <c r="C31" i="166"/>
  <c r="D31" i="166"/>
  <c r="C3" i="153"/>
  <c r="D3" i="153"/>
  <c r="C4" i="153"/>
  <c r="D4" i="153"/>
  <c r="C5" i="153"/>
  <c r="D5" i="153"/>
  <c r="C6" i="153"/>
  <c r="D6" i="153"/>
  <c r="C7" i="153"/>
  <c r="D7" i="153"/>
  <c r="C8" i="153"/>
  <c r="D8" i="153"/>
  <c r="C9" i="153"/>
  <c r="D9" i="153"/>
  <c r="C10" i="153"/>
  <c r="D10" i="153"/>
  <c r="C11" i="153"/>
  <c r="D11" i="153"/>
  <c r="C12" i="153"/>
  <c r="D12" i="153"/>
  <c r="C13" i="153"/>
  <c r="D13" i="153"/>
  <c r="C14" i="153"/>
  <c r="D14" i="153"/>
  <c r="C15" i="153"/>
  <c r="D15" i="153"/>
  <c r="C16" i="153"/>
  <c r="D16" i="153"/>
  <c r="C17" i="153"/>
  <c r="D17" i="153"/>
  <c r="C18" i="153"/>
  <c r="D18" i="153"/>
  <c r="C19" i="153"/>
  <c r="D19" i="153"/>
  <c r="C20" i="153"/>
  <c r="D20" i="153"/>
  <c r="C21" i="153"/>
  <c r="D21" i="153"/>
  <c r="C22" i="153"/>
  <c r="D22" i="153"/>
  <c r="C23" i="153"/>
  <c r="D23" i="153"/>
  <c r="C24" i="153"/>
  <c r="D24" i="153"/>
  <c r="C25" i="153"/>
  <c r="D25" i="153"/>
  <c r="C26" i="153"/>
  <c r="D26" i="153"/>
  <c r="C27" i="153"/>
  <c r="D27" i="153"/>
  <c r="C28" i="153"/>
  <c r="D28" i="153"/>
  <c r="C29" i="153"/>
  <c r="D29" i="153"/>
  <c r="C30" i="153"/>
  <c r="D30" i="153"/>
  <c r="C31" i="153"/>
  <c r="D31" i="153"/>
  <c r="C3" i="140"/>
  <c r="D3" i="140"/>
  <c r="C4" i="140"/>
  <c r="D4" i="140"/>
  <c r="C5" i="140"/>
  <c r="D5" i="140"/>
  <c r="C6" i="140"/>
  <c r="D6" i="140"/>
  <c r="C7" i="140"/>
  <c r="D7" i="140"/>
  <c r="C8" i="140"/>
  <c r="D8" i="140"/>
  <c r="C9" i="140"/>
  <c r="D9" i="140"/>
  <c r="C10" i="140"/>
  <c r="D10" i="140"/>
  <c r="C11" i="140"/>
  <c r="D11" i="140"/>
  <c r="C12" i="140"/>
  <c r="D12" i="140"/>
  <c r="C13" i="140"/>
  <c r="D13" i="140"/>
  <c r="C14" i="140"/>
  <c r="D14" i="140"/>
  <c r="C15" i="140"/>
  <c r="D15" i="140"/>
  <c r="C16" i="140"/>
  <c r="D16" i="140"/>
  <c r="C17" i="140"/>
  <c r="D17" i="140"/>
  <c r="C18" i="140"/>
  <c r="D18" i="140"/>
  <c r="C19" i="140"/>
  <c r="D19" i="140"/>
  <c r="C20" i="140"/>
  <c r="D20" i="140"/>
  <c r="C21" i="140"/>
  <c r="D21" i="140"/>
  <c r="C22" i="140"/>
  <c r="D22" i="140"/>
  <c r="C23" i="140"/>
  <c r="D23" i="140"/>
  <c r="C24" i="140"/>
  <c r="D24" i="140"/>
  <c r="C25" i="140"/>
  <c r="D25" i="140"/>
  <c r="C26" i="140"/>
  <c r="D26" i="140"/>
  <c r="C27" i="140"/>
  <c r="D27" i="140"/>
  <c r="C28" i="140"/>
  <c r="D28" i="140"/>
  <c r="C29" i="140"/>
  <c r="D29" i="140"/>
  <c r="C30" i="140"/>
  <c r="D30" i="140"/>
  <c r="C31" i="140"/>
  <c r="D31" i="140"/>
  <c r="C32" i="140"/>
  <c r="D32" i="140"/>
  <c r="C33" i="140"/>
  <c r="D33" i="140"/>
  <c r="C34" i="140"/>
  <c r="D34" i="140"/>
  <c r="C35" i="140"/>
  <c r="D35" i="140"/>
  <c r="C36" i="140"/>
  <c r="D36" i="140"/>
  <c r="C37" i="140"/>
  <c r="D37" i="140"/>
  <c r="C38" i="140"/>
  <c r="D38" i="140"/>
  <c r="C39" i="140"/>
  <c r="D39" i="140"/>
  <c r="C40" i="140"/>
  <c r="D40" i="140"/>
  <c r="C41" i="140"/>
  <c r="D41" i="140"/>
  <c r="C42" i="140"/>
  <c r="D42" i="140"/>
  <c r="C43" i="140"/>
  <c r="D43" i="140"/>
  <c r="C44" i="140"/>
  <c r="D44" i="140"/>
  <c r="C45" i="140"/>
  <c r="D45" i="140"/>
  <c r="C46" i="140"/>
  <c r="D46" i="140"/>
  <c r="C47" i="140"/>
  <c r="D47" i="140"/>
  <c r="C48" i="140"/>
  <c r="D48" i="140"/>
  <c r="C49" i="140"/>
  <c r="D49" i="140"/>
  <c r="C50" i="140"/>
  <c r="D50" i="140"/>
  <c r="C51" i="140"/>
  <c r="D51" i="140"/>
  <c r="C52" i="140"/>
  <c r="D52" i="140"/>
  <c r="C53" i="140"/>
  <c r="D53" i="140"/>
  <c r="C54" i="140"/>
  <c r="D54" i="140"/>
  <c r="C55" i="140"/>
  <c r="D55" i="140"/>
  <c r="C56" i="140"/>
  <c r="D56" i="140"/>
  <c r="C57" i="140"/>
  <c r="D57" i="140"/>
  <c r="C58" i="140"/>
  <c r="D58" i="140"/>
  <c r="C59" i="140"/>
  <c r="D59" i="140"/>
  <c r="C60" i="140"/>
  <c r="D60" i="140"/>
  <c r="C61" i="140"/>
  <c r="D61" i="140"/>
  <c r="C3" i="127"/>
  <c r="D3" i="127"/>
  <c r="C4" i="127"/>
  <c r="D4" i="127"/>
  <c r="C5" i="127"/>
  <c r="D5" i="127"/>
  <c r="C6" i="127"/>
  <c r="D6" i="127"/>
  <c r="C7" i="127"/>
  <c r="D7" i="127"/>
  <c r="C8" i="127"/>
  <c r="D8" i="127"/>
  <c r="C9" i="127"/>
  <c r="D9" i="127"/>
  <c r="C10" i="127"/>
  <c r="D10" i="127"/>
  <c r="C11" i="127"/>
  <c r="D11" i="127"/>
  <c r="C12" i="127"/>
  <c r="D12" i="127"/>
  <c r="C13" i="127"/>
  <c r="D13" i="127"/>
  <c r="C14" i="127"/>
  <c r="D14" i="127"/>
  <c r="C15" i="127"/>
  <c r="D15" i="127"/>
  <c r="C16" i="127"/>
  <c r="D16" i="127"/>
  <c r="C17" i="127"/>
  <c r="D17" i="127"/>
  <c r="C18" i="127"/>
  <c r="D18" i="127"/>
  <c r="C19" i="127"/>
  <c r="D19" i="127"/>
  <c r="C20" i="127"/>
  <c r="D20" i="127"/>
  <c r="C21" i="127"/>
  <c r="D21" i="127"/>
  <c r="C22" i="127"/>
  <c r="D22" i="127"/>
  <c r="C23" i="127"/>
  <c r="D23" i="127"/>
  <c r="C24" i="127"/>
  <c r="D24" i="127"/>
  <c r="C25" i="127"/>
  <c r="D25" i="127"/>
  <c r="C26" i="127"/>
  <c r="D26" i="127"/>
  <c r="C27" i="127"/>
  <c r="D27" i="127"/>
  <c r="C28" i="127"/>
  <c r="D28" i="127"/>
  <c r="C29" i="127"/>
  <c r="D29" i="127"/>
  <c r="C30" i="127"/>
  <c r="D30" i="127"/>
  <c r="C31" i="127"/>
  <c r="D31" i="127"/>
  <c r="C3" i="114"/>
  <c r="D3" i="114"/>
  <c r="C4" i="114"/>
  <c r="D4" i="114"/>
  <c r="C5" i="114"/>
  <c r="D5" i="114"/>
  <c r="C6" i="114"/>
  <c r="D6" i="114"/>
  <c r="C7" i="114"/>
  <c r="D7" i="114"/>
  <c r="C8" i="114"/>
  <c r="D8" i="114"/>
  <c r="C9" i="114"/>
  <c r="D9" i="114"/>
  <c r="C10" i="114"/>
  <c r="D10" i="114"/>
  <c r="C11" i="114"/>
  <c r="D11" i="114"/>
  <c r="C12" i="114"/>
  <c r="D12" i="114"/>
  <c r="C13" i="114"/>
  <c r="D13" i="114"/>
  <c r="C14" i="114"/>
  <c r="D14" i="114"/>
  <c r="C15" i="114"/>
  <c r="D15" i="114"/>
  <c r="C16" i="114"/>
  <c r="D16" i="114"/>
  <c r="C17" i="114"/>
  <c r="D17" i="114"/>
  <c r="C18" i="114"/>
  <c r="D18" i="114"/>
  <c r="C19" i="114"/>
  <c r="D19" i="114"/>
  <c r="C20" i="114"/>
  <c r="D20" i="114"/>
  <c r="C21" i="114"/>
  <c r="D21" i="114"/>
  <c r="C22" i="114"/>
  <c r="D22" i="114"/>
  <c r="C23" i="114"/>
  <c r="D23" i="114"/>
  <c r="C24" i="114"/>
  <c r="D24" i="114"/>
  <c r="C25" i="114"/>
  <c r="D25" i="114"/>
  <c r="C26" i="114"/>
  <c r="D26" i="114"/>
  <c r="C27" i="114"/>
  <c r="D27" i="114"/>
  <c r="C28" i="114"/>
  <c r="D28" i="114"/>
  <c r="C29" i="114"/>
  <c r="D29" i="114"/>
  <c r="C30" i="114"/>
  <c r="D30" i="114"/>
  <c r="C31" i="114"/>
  <c r="D31" i="114"/>
  <c r="C3" i="101"/>
  <c r="D3" i="101"/>
  <c r="C4" i="101"/>
  <c r="D4" i="101"/>
  <c r="C5" i="101"/>
  <c r="D5" i="101"/>
  <c r="C6" i="101"/>
  <c r="D6" i="101"/>
  <c r="C7" i="101"/>
  <c r="D7" i="101"/>
  <c r="C8" i="101"/>
  <c r="D8" i="101"/>
  <c r="C9" i="101"/>
  <c r="D9" i="101"/>
  <c r="C10" i="101"/>
  <c r="D10" i="101"/>
  <c r="C11" i="101"/>
  <c r="D11" i="101"/>
  <c r="C12" i="101"/>
  <c r="D12" i="101"/>
  <c r="C13" i="101"/>
  <c r="D13" i="101"/>
  <c r="C14" i="101"/>
  <c r="D14" i="101"/>
  <c r="C15" i="101"/>
  <c r="D15" i="101"/>
  <c r="C16" i="101"/>
  <c r="D16" i="101"/>
  <c r="C17" i="101"/>
  <c r="D17" i="101"/>
  <c r="C18" i="101"/>
  <c r="D18" i="101"/>
  <c r="C19" i="101"/>
  <c r="D19" i="101"/>
  <c r="C20" i="101"/>
  <c r="D20" i="101"/>
  <c r="C21" i="101"/>
  <c r="D21" i="101"/>
  <c r="C22" i="101"/>
  <c r="D22" i="101"/>
  <c r="C23" i="101"/>
  <c r="D23" i="101"/>
  <c r="C24" i="101"/>
  <c r="D24" i="101"/>
  <c r="C25" i="101"/>
  <c r="D25" i="101"/>
  <c r="C26" i="101"/>
  <c r="D26" i="101"/>
  <c r="C27" i="101"/>
  <c r="D27" i="101"/>
  <c r="C28" i="101"/>
  <c r="D28" i="101"/>
  <c r="C29" i="101"/>
  <c r="D29" i="101"/>
  <c r="C30" i="101"/>
  <c r="D30" i="101"/>
  <c r="C31" i="101"/>
  <c r="D31" i="101"/>
  <c r="C3" i="243"/>
  <c r="D3" i="243"/>
  <c r="C4" i="243"/>
  <c r="D4" i="243"/>
  <c r="C5" i="243"/>
  <c r="D5" i="243"/>
  <c r="C6" i="243"/>
  <c r="D6" i="243"/>
  <c r="C7" i="243"/>
  <c r="D7" i="243"/>
  <c r="C8" i="243"/>
  <c r="D8" i="243"/>
  <c r="C9" i="243"/>
  <c r="D9" i="243"/>
  <c r="C10" i="243"/>
  <c r="D10" i="243"/>
  <c r="C11" i="243"/>
  <c r="D11" i="243"/>
  <c r="C12" i="243"/>
  <c r="D12" i="243"/>
  <c r="C13" i="243"/>
  <c r="D13" i="243"/>
  <c r="C14" i="243"/>
  <c r="D14" i="243"/>
  <c r="C15" i="243"/>
  <c r="D15" i="243"/>
  <c r="C16" i="243"/>
  <c r="D16" i="243"/>
  <c r="C17" i="243"/>
  <c r="D17" i="243"/>
  <c r="C18" i="243"/>
  <c r="D18" i="243"/>
  <c r="C19" i="243"/>
  <c r="D19" i="243"/>
  <c r="C20" i="243"/>
  <c r="D20" i="243"/>
  <c r="C21" i="243"/>
  <c r="D21" i="243"/>
  <c r="C22" i="243"/>
  <c r="D22" i="243"/>
  <c r="C23" i="243"/>
  <c r="D23" i="243"/>
  <c r="C24" i="243"/>
  <c r="D24" i="243"/>
  <c r="C25" i="243"/>
  <c r="D25" i="243"/>
  <c r="C26" i="243"/>
  <c r="D26" i="243"/>
  <c r="C27" i="243"/>
  <c r="D27" i="243"/>
  <c r="C28" i="243"/>
  <c r="D28" i="243"/>
  <c r="C29" i="243"/>
  <c r="D29" i="243"/>
  <c r="C30" i="243"/>
  <c r="D30" i="243"/>
  <c r="C31" i="243"/>
  <c r="D31" i="243"/>
  <c r="C3" i="230"/>
  <c r="D3" i="230"/>
  <c r="C4" i="230"/>
  <c r="D4" i="230"/>
  <c r="C5" i="230"/>
  <c r="D5" i="230"/>
  <c r="C6" i="230"/>
  <c r="D6" i="230"/>
  <c r="C7" i="230"/>
  <c r="D7" i="230"/>
  <c r="C8" i="230"/>
  <c r="D8" i="230"/>
  <c r="C9" i="230"/>
  <c r="D9" i="230"/>
  <c r="C10" i="230"/>
  <c r="D10" i="230"/>
  <c r="C11" i="230"/>
  <c r="D11" i="230"/>
  <c r="C12" i="230"/>
  <c r="D12" i="230"/>
  <c r="C13" i="230"/>
  <c r="D13" i="230"/>
  <c r="C14" i="230"/>
  <c r="D14" i="230"/>
  <c r="C15" i="230"/>
  <c r="D15" i="230"/>
  <c r="C16" i="230"/>
  <c r="D16" i="230"/>
  <c r="C17" i="230"/>
  <c r="D17" i="230"/>
  <c r="C18" i="230"/>
  <c r="D18" i="230"/>
  <c r="C19" i="230"/>
  <c r="D19" i="230"/>
  <c r="C20" i="230"/>
  <c r="D20" i="230"/>
  <c r="C21" i="230"/>
  <c r="D21" i="230"/>
  <c r="C22" i="230"/>
  <c r="D22" i="230"/>
  <c r="C23" i="230"/>
  <c r="D23" i="230"/>
  <c r="C24" i="230"/>
  <c r="D24" i="230"/>
  <c r="C25" i="230"/>
  <c r="D25" i="230"/>
  <c r="C26" i="230"/>
  <c r="D26" i="230"/>
  <c r="C27" i="230"/>
  <c r="D27" i="230"/>
  <c r="C28" i="230"/>
  <c r="D28" i="230"/>
  <c r="C29" i="230"/>
  <c r="D29" i="230"/>
  <c r="C30" i="230"/>
  <c r="D30" i="230"/>
  <c r="C31" i="230"/>
  <c r="D31" i="230"/>
  <c r="C3" i="217"/>
  <c r="D3" i="217"/>
  <c r="C4" i="217"/>
  <c r="D4" i="217"/>
  <c r="C5" i="217"/>
  <c r="D5" i="217"/>
  <c r="C6" i="217"/>
  <c r="D6" i="217"/>
  <c r="C7" i="217"/>
  <c r="D7" i="217"/>
  <c r="C8" i="217"/>
  <c r="D8" i="217"/>
  <c r="C9" i="217"/>
  <c r="D9" i="217"/>
  <c r="C10" i="217"/>
  <c r="D10" i="217"/>
  <c r="C11" i="217"/>
  <c r="D11" i="217"/>
  <c r="C12" i="217"/>
  <c r="D12" i="217"/>
  <c r="C13" i="217"/>
  <c r="D13" i="217"/>
  <c r="C14" i="217"/>
  <c r="D14" i="217"/>
  <c r="C15" i="217"/>
  <c r="D15" i="217"/>
  <c r="C16" i="217"/>
  <c r="D16" i="217"/>
  <c r="C17" i="217"/>
  <c r="D17" i="217"/>
  <c r="C18" i="217"/>
  <c r="D18" i="217"/>
  <c r="C19" i="217"/>
  <c r="D19" i="217"/>
  <c r="C20" i="217"/>
  <c r="D20" i="217"/>
  <c r="C21" i="217"/>
  <c r="D21" i="217"/>
  <c r="C22" i="217"/>
  <c r="D22" i="217"/>
  <c r="C23" i="217"/>
  <c r="D23" i="217"/>
  <c r="C24" i="217"/>
  <c r="D24" i="217"/>
  <c r="C25" i="217"/>
  <c r="D25" i="217"/>
  <c r="C26" i="217"/>
  <c r="D26" i="217"/>
  <c r="C27" i="217"/>
  <c r="D27" i="217"/>
  <c r="C28" i="217"/>
  <c r="D28" i="217"/>
  <c r="C29" i="217"/>
  <c r="D29" i="217"/>
  <c r="C30" i="217"/>
  <c r="D30" i="217"/>
  <c r="C31" i="217"/>
  <c r="D31" i="217"/>
  <c r="C3" i="204"/>
  <c r="D3" i="204"/>
  <c r="C4" i="204"/>
  <c r="D4" i="204"/>
  <c r="C5" i="204"/>
  <c r="D5" i="204"/>
  <c r="C6" i="204"/>
  <c r="D6" i="204"/>
  <c r="C7" i="204"/>
  <c r="D7" i="204"/>
  <c r="C8" i="204"/>
  <c r="D8" i="204"/>
  <c r="C9" i="204"/>
  <c r="D9" i="204"/>
  <c r="C10" i="204"/>
  <c r="D10" i="204"/>
  <c r="C11" i="204"/>
  <c r="D11" i="204"/>
  <c r="C12" i="204"/>
  <c r="D12" i="204"/>
  <c r="C13" i="204"/>
  <c r="D13" i="204"/>
  <c r="C14" i="204"/>
  <c r="D14" i="204"/>
  <c r="C15" i="204"/>
  <c r="D15" i="204"/>
  <c r="C16" i="204"/>
  <c r="D16" i="204"/>
  <c r="C17" i="204"/>
  <c r="D17" i="204"/>
  <c r="C18" i="204"/>
  <c r="D18" i="204"/>
  <c r="C19" i="204"/>
  <c r="D19" i="204"/>
  <c r="C20" i="204"/>
  <c r="D20" i="204"/>
  <c r="C21" i="204"/>
  <c r="D21" i="204"/>
  <c r="C22" i="204"/>
  <c r="D22" i="204"/>
  <c r="C23" i="204"/>
  <c r="D23" i="204"/>
  <c r="C24" i="204"/>
  <c r="D24" i="204"/>
  <c r="C25" i="204"/>
  <c r="D25" i="204"/>
  <c r="C26" i="204"/>
  <c r="D26" i="204"/>
  <c r="C27" i="204"/>
  <c r="D27" i="204"/>
  <c r="C28" i="204"/>
  <c r="D28" i="204"/>
  <c r="C29" i="204"/>
  <c r="D29" i="204"/>
  <c r="C30" i="204"/>
  <c r="D30" i="204"/>
  <c r="C31" i="204"/>
  <c r="D31" i="204"/>
  <c r="C3" i="191"/>
  <c r="D3" i="191"/>
  <c r="C4" i="191"/>
  <c r="D4" i="191"/>
  <c r="C5" i="191"/>
  <c r="D5" i="191"/>
  <c r="C6" i="191"/>
  <c r="D6" i="191"/>
  <c r="C7" i="191"/>
  <c r="D7" i="191"/>
  <c r="C8" i="191"/>
  <c r="D8" i="191"/>
  <c r="C9" i="191"/>
  <c r="D9" i="191"/>
  <c r="C10" i="191"/>
  <c r="D10" i="191"/>
  <c r="C11" i="191"/>
  <c r="D11" i="191"/>
  <c r="C12" i="191"/>
  <c r="D12" i="191"/>
  <c r="C13" i="191"/>
  <c r="D13" i="191"/>
  <c r="C14" i="191"/>
  <c r="D14" i="191"/>
  <c r="C15" i="191"/>
  <c r="D15" i="191"/>
  <c r="C16" i="191"/>
  <c r="D16" i="191"/>
  <c r="C17" i="191"/>
  <c r="D17" i="191"/>
  <c r="C18" i="191"/>
  <c r="D18" i="191"/>
  <c r="C19" i="191"/>
  <c r="D19" i="191"/>
  <c r="C20" i="191"/>
  <c r="D20" i="191"/>
  <c r="C21" i="191"/>
  <c r="D21" i="191"/>
  <c r="C22" i="191"/>
  <c r="D22" i="191"/>
  <c r="C23" i="191"/>
  <c r="D23" i="191"/>
  <c r="C24" i="191"/>
  <c r="D24" i="191"/>
  <c r="C25" i="191"/>
  <c r="D25" i="191"/>
  <c r="C26" i="191"/>
  <c r="D26" i="191"/>
  <c r="C27" i="191"/>
  <c r="D27" i="191"/>
  <c r="C28" i="191"/>
  <c r="D28" i="191"/>
  <c r="C29" i="191"/>
  <c r="D29" i="191"/>
  <c r="C30" i="191"/>
  <c r="D30" i="191"/>
  <c r="C31" i="191"/>
  <c r="D31" i="191"/>
  <c r="C3" i="178"/>
  <c r="D3" i="178"/>
  <c r="C4" i="178"/>
  <c r="D4" i="178"/>
  <c r="C5" i="178"/>
  <c r="D5" i="178"/>
  <c r="C6" i="178"/>
  <c r="D6" i="178"/>
  <c r="C7" i="178"/>
  <c r="D7" i="178"/>
  <c r="C8" i="178"/>
  <c r="D8" i="178"/>
  <c r="C9" i="178"/>
  <c r="D9" i="178"/>
  <c r="C10" i="178"/>
  <c r="D10" i="178"/>
  <c r="C11" i="178"/>
  <c r="D11" i="178"/>
  <c r="C12" i="178"/>
  <c r="D12" i="178"/>
  <c r="C13" i="178"/>
  <c r="D13" i="178"/>
  <c r="C14" i="178"/>
  <c r="D14" i="178"/>
  <c r="C15" i="178"/>
  <c r="D15" i="178"/>
  <c r="C16" i="178"/>
  <c r="D16" i="178"/>
  <c r="C17" i="178"/>
  <c r="D17" i="178"/>
  <c r="C18" i="178"/>
  <c r="D18" i="178"/>
  <c r="C19" i="178"/>
  <c r="D19" i="178"/>
  <c r="C20" i="178"/>
  <c r="D20" i="178"/>
  <c r="C21" i="178"/>
  <c r="D21" i="178"/>
  <c r="C22" i="178"/>
  <c r="D22" i="178"/>
  <c r="C23" i="178"/>
  <c r="D23" i="178"/>
  <c r="C24" i="178"/>
  <c r="D24" i="178"/>
  <c r="C25" i="178"/>
  <c r="D25" i="178"/>
  <c r="C26" i="178"/>
  <c r="D26" i="178"/>
  <c r="C27" i="178"/>
  <c r="D27" i="178"/>
  <c r="C28" i="178"/>
  <c r="D28" i="178"/>
  <c r="C29" i="178"/>
  <c r="D29" i="178"/>
  <c r="C30" i="178"/>
  <c r="D30" i="178"/>
  <c r="C31" i="178"/>
  <c r="D31" i="178"/>
  <c r="C3" i="165"/>
  <c r="D3" i="165"/>
  <c r="C4" i="165"/>
  <c r="D4" i="165"/>
  <c r="C5" i="165"/>
  <c r="D5" i="165"/>
  <c r="C6" i="165"/>
  <c r="D6" i="165"/>
  <c r="C7" i="165"/>
  <c r="D7" i="165"/>
  <c r="C8" i="165"/>
  <c r="D8" i="165"/>
  <c r="C9" i="165"/>
  <c r="D9" i="165"/>
  <c r="C10" i="165"/>
  <c r="D10" i="165"/>
  <c r="C11" i="165"/>
  <c r="D11" i="165"/>
  <c r="C12" i="165"/>
  <c r="D12" i="165"/>
  <c r="C13" i="165"/>
  <c r="D13" i="165"/>
  <c r="C14" i="165"/>
  <c r="D14" i="165"/>
  <c r="C15" i="165"/>
  <c r="D15" i="165"/>
  <c r="C16" i="165"/>
  <c r="D16" i="165"/>
  <c r="C17" i="165"/>
  <c r="D17" i="165"/>
  <c r="C18" i="165"/>
  <c r="D18" i="165"/>
  <c r="C19" i="165"/>
  <c r="D19" i="165"/>
  <c r="C20" i="165"/>
  <c r="D20" i="165"/>
  <c r="C21" i="165"/>
  <c r="D21" i="165"/>
  <c r="C22" i="165"/>
  <c r="D22" i="165"/>
  <c r="C23" i="165"/>
  <c r="D23" i="165"/>
  <c r="C24" i="165"/>
  <c r="D24" i="165"/>
  <c r="C25" i="165"/>
  <c r="D25" i="165"/>
  <c r="C26" i="165"/>
  <c r="D26" i="165"/>
  <c r="C27" i="165"/>
  <c r="D27" i="165"/>
  <c r="C28" i="165"/>
  <c r="D28" i="165"/>
  <c r="C29" i="165"/>
  <c r="D29" i="165"/>
  <c r="C30" i="165"/>
  <c r="D30" i="165"/>
  <c r="C31" i="165"/>
  <c r="D31" i="165"/>
  <c r="C3" i="152"/>
  <c r="D3" i="152"/>
  <c r="C4" i="152"/>
  <c r="D4" i="152"/>
  <c r="C5" i="152"/>
  <c r="D5" i="152"/>
  <c r="C6" i="152"/>
  <c r="D6" i="152"/>
  <c r="C7" i="152"/>
  <c r="D7" i="152"/>
  <c r="C8" i="152"/>
  <c r="D8" i="152"/>
  <c r="C9" i="152"/>
  <c r="D9" i="152"/>
  <c r="C10" i="152"/>
  <c r="D10" i="152"/>
  <c r="C11" i="152"/>
  <c r="D11" i="152"/>
  <c r="C12" i="152"/>
  <c r="D12" i="152"/>
  <c r="C13" i="152"/>
  <c r="D13" i="152"/>
  <c r="C14" i="152"/>
  <c r="D14" i="152"/>
  <c r="C15" i="152"/>
  <c r="D15" i="152"/>
  <c r="C16" i="152"/>
  <c r="D16" i="152"/>
  <c r="C17" i="152"/>
  <c r="D17" i="152"/>
  <c r="C18" i="152"/>
  <c r="D18" i="152"/>
  <c r="C19" i="152"/>
  <c r="D19" i="152"/>
  <c r="C20" i="152"/>
  <c r="D20" i="152"/>
  <c r="C21" i="152"/>
  <c r="D21" i="152"/>
  <c r="C22" i="152"/>
  <c r="D22" i="152"/>
  <c r="C23" i="152"/>
  <c r="D23" i="152"/>
  <c r="C24" i="152"/>
  <c r="D24" i="152"/>
  <c r="C25" i="152"/>
  <c r="D25" i="152"/>
  <c r="C26" i="152"/>
  <c r="D26" i="152"/>
  <c r="C27" i="152"/>
  <c r="D27" i="152"/>
  <c r="C28" i="152"/>
  <c r="D28" i="152"/>
  <c r="C29" i="152"/>
  <c r="D29" i="152"/>
  <c r="C30" i="152"/>
  <c r="D30" i="152"/>
  <c r="C31" i="152"/>
  <c r="D31" i="152"/>
  <c r="C3" i="139"/>
  <c r="D3" i="139"/>
  <c r="C4" i="139"/>
  <c r="D4" i="139"/>
  <c r="C5" i="139"/>
  <c r="D5" i="139"/>
  <c r="C6" i="139"/>
  <c r="D6" i="139"/>
  <c r="C7" i="139"/>
  <c r="D7" i="139"/>
  <c r="C8" i="139"/>
  <c r="D8" i="139"/>
  <c r="C9" i="139"/>
  <c r="D9" i="139"/>
  <c r="C10" i="139"/>
  <c r="D10" i="139"/>
  <c r="C11" i="139"/>
  <c r="D11" i="139"/>
  <c r="C12" i="139"/>
  <c r="D12" i="139"/>
  <c r="C13" i="139"/>
  <c r="D13" i="139"/>
  <c r="C14" i="139"/>
  <c r="D14" i="139"/>
  <c r="C15" i="139"/>
  <c r="D15" i="139"/>
  <c r="C16" i="139"/>
  <c r="D16" i="139"/>
  <c r="C17" i="139"/>
  <c r="D17" i="139"/>
  <c r="C18" i="139"/>
  <c r="D18" i="139"/>
  <c r="C19" i="139"/>
  <c r="D19" i="139"/>
  <c r="C20" i="139"/>
  <c r="D20" i="139"/>
  <c r="C21" i="139"/>
  <c r="D21" i="139"/>
  <c r="C22" i="139"/>
  <c r="D22" i="139"/>
  <c r="C23" i="139"/>
  <c r="D23" i="139"/>
  <c r="C24" i="139"/>
  <c r="D24" i="139"/>
  <c r="C25" i="139"/>
  <c r="D25" i="139"/>
  <c r="C26" i="139"/>
  <c r="D26" i="139"/>
  <c r="C27" i="139"/>
  <c r="D27" i="139"/>
  <c r="C28" i="139"/>
  <c r="D28" i="139"/>
  <c r="C29" i="139"/>
  <c r="D29" i="139"/>
  <c r="C30" i="139"/>
  <c r="D30" i="139"/>
  <c r="C31" i="139"/>
  <c r="D31" i="139"/>
  <c r="C32" i="139"/>
  <c r="D32" i="139"/>
  <c r="C33" i="139"/>
  <c r="D33" i="139"/>
  <c r="C34" i="139"/>
  <c r="D34" i="139"/>
  <c r="C35" i="139"/>
  <c r="D35" i="139"/>
  <c r="C36" i="139"/>
  <c r="D36" i="139"/>
  <c r="C37" i="139"/>
  <c r="D37" i="139"/>
  <c r="C38" i="139"/>
  <c r="D38" i="139"/>
  <c r="C39" i="139"/>
  <c r="D39" i="139"/>
  <c r="C40" i="139"/>
  <c r="D40" i="139"/>
  <c r="C41" i="139"/>
  <c r="D41" i="139"/>
  <c r="C42" i="139"/>
  <c r="D42" i="139"/>
  <c r="C43" i="139"/>
  <c r="D43" i="139"/>
  <c r="C44" i="139"/>
  <c r="D44" i="139"/>
  <c r="C45" i="139"/>
  <c r="D45" i="139"/>
  <c r="C46" i="139"/>
  <c r="D46" i="139"/>
  <c r="C47" i="139"/>
  <c r="D47" i="139"/>
  <c r="C48" i="139"/>
  <c r="D48" i="139"/>
  <c r="C49" i="139"/>
  <c r="D49" i="139"/>
  <c r="C50" i="139"/>
  <c r="D50" i="139"/>
  <c r="C51" i="139"/>
  <c r="D51" i="139"/>
  <c r="C52" i="139"/>
  <c r="D52" i="139"/>
  <c r="C53" i="139"/>
  <c r="D53" i="139"/>
  <c r="C54" i="139"/>
  <c r="D54" i="139"/>
  <c r="C55" i="139"/>
  <c r="D55" i="139"/>
  <c r="C56" i="139"/>
  <c r="D56" i="139"/>
  <c r="C57" i="139"/>
  <c r="D57" i="139"/>
  <c r="C58" i="139"/>
  <c r="D58" i="139"/>
  <c r="C59" i="139"/>
  <c r="D59" i="139"/>
  <c r="C60" i="139"/>
  <c r="D60" i="139"/>
  <c r="C61" i="139"/>
  <c r="D61" i="139"/>
  <c r="C3" i="126"/>
  <c r="D3" i="126"/>
  <c r="C4" i="126"/>
  <c r="D4" i="126"/>
  <c r="C5" i="126"/>
  <c r="D5" i="126"/>
  <c r="C6" i="126"/>
  <c r="D6" i="126"/>
  <c r="C7" i="126"/>
  <c r="D7" i="126"/>
  <c r="C8" i="126"/>
  <c r="D8" i="126"/>
  <c r="C9" i="126"/>
  <c r="D9" i="126"/>
  <c r="C10" i="126"/>
  <c r="D10" i="126"/>
  <c r="C11" i="126"/>
  <c r="D11" i="126"/>
  <c r="C12" i="126"/>
  <c r="D12" i="126"/>
  <c r="C13" i="126"/>
  <c r="D13" i="126"/>
  <c r="C14" i="126"/>
  <c r="D14" i="126"/>
  <c r="C15" i="126"/>
  <c r="D15" i="126"/>
  <c r="C16" i="126"/>
  <c r="D16" i="126"/>
  <c r="C17" i="126"/>
  <c r="D17" i="126"/>
  <c r="C18" i="126"/>
  <c r="D18" i="126"/>
  <c r="C19" i="126"/>
  <c r="D19" i="126"/>
  <c r="C20" i="126"/>
  <c r="D20" i="126"/>
  <c r="C21" i="126"/>
  <c r="D21" i="126"/>
  <c r="C22" i="126"/>
  <c r="D22" i="126"/>
  <c r="C23" i="126"/>
  <c r="D23" i="126"/>
  <c r="C24" i="126"/>
  <c r="D24" i="126"/>
  <c r="C25" i="126"/>
  <c r="D25" i="126"/>
  <c r="C26" i="126"/>
  <c r="D26" i="126"/>
  <c r="C27" i="126"/>
  <c r="D27" i="126"/>
  <c r="C28" i="126"/>
  <c r="D28" i="126"/>
  <c r="C29" i="126"/>
  <c r="D29" i="126"/>
  <c r="C30" i="126"/>
  <c r="D30" i="126"/>
  <c r="C31" i="126"/>
  <c r="D31" i="126"/>
  <c r="C3" i="113"/>
  <c r="D3" i="113"/>
  <c r="C4" i="113"/>
  <c r="D4" i="113"/>
  <c r="C5" i="113"/>
  <c r="D5" i="113"/>
  <c r="C6" i="113"/>
  <c r="D6" i="113"/>
  <c r="C7" i="113"/>
  <c r="D7" i="113"/>
  <c r="C8" i="113"/>
  <c r="D8" i="113"/>
  <c r="C9" i="113"/>
  <c r="D9" i="113"/>
  <c r="C10" i="113"/>
  <c r="D10" i="113"/>
  <c r="C11" i="113"/>
  <c r="D11" i="113"/>
  <c r="C12" i="113"/>
  <c r="D12" i="113"/>
  <c r="C13" i="113"/>
  <c r="D13" i="113"/>
  <c r="C14" i="113"/>
  <c r="D14" i="113"/>
  <c r="C15" i="113"/>
  <c r="D15" i="113"/>
  <c r="C16" i="113"/>
  <c r="D16" i="113"/>
  <c r="C17" i="113"/>
  <c r="D17" i="113"/>
  <c r="C18" i="113"/>
  <c r="D18" i="113"/>
  <c r="C19" i="113"/>
  <c r="D19" i="113"/>
  <c r="C20" i="113"/>
  <c r="D20" i="113"/>
  <c r="C21" i="113"/>
  <c r="D21" i="113"/>
  <c r="C22" i="113"/>
  <c r="D22" i="113"/>
  <c r="C23" i="113"/>
  <c r="D23" i="113"/>
  <c r="C24" i="113"/>
  <c r="D24" i="113"/>
  <c r="C25" i="113"/>
  <c r="D25" i="113"/>
  <c r="C26" i="113"/>
  <c r="D26" i="113"/>
  <c r="C27" i="113"/>
  <c r="D27" i="113"/>
  <c r="C28" i="113"/>
  <c r="D28" i="113"/>
  <c r="C29" i="113"/>
  <c r="D29" i="113"/>
  <c r="C30" i="113"/>
  <c r="D30" i="113"/>
  <c r="C31" i="113"/>
  <c r="D31" i="113"/>
  <c r="C3" i="100"/>
  <c r="D3" i="100"/>
  <c r="C4" i="100"/>
  <c r="D4" i="100"/>
  <c r="C5" i="100"/>
  <c r="D5" i="100"/>
  <c r="C6" i="100"/>
  <c r="D6" i="100"/>
  <c r="C7" i="100"/>
  <c r="D7" i="100"/>
  <c r="C8" i="100"/>
  <c r="D8" i="100"/>
  <c r="C9" i="100"/>
  <c r="D9" i="100"/>
  <c r="C10" i="100"/>
  <c r="D10" i="100"/>
  <c r="C11" i="100"/>
  <c r="D11" i="100"/>
  <c r="C12" i="100"/>
  <c r="D12" i="100"/>
  <c r="C13" i="100"/>
  <c r="D13" i="100"/>
  <c r="C14" i="100"/>
  <c r="D14" i="100"/>
  <c r="C15" i="100"/>
  <c r="D15" i="100"/>
  <c r="C16" i="100"/>
  <c r="D16" i="100"/>
  <c r="C17" i="100"/>
  <c r="D17" i="100"/>
  <c r="C18" i="100"/>
  <c r="D18" i="100"/>
  <c r="C19" i="100"/>
  <c r="D19" i="100"/>
  <c r="C20" i="100"/>
  <c r="D20" i="100"/>
  <c r="C21" i="100"/>
  <c r="D21" i="100"/>
  <c r="C22" i="100"/>
  <c r="D22" i="100"/>
  <c r="C23" i="100"/>
  <c r="D23" i="100"/>
  <c r="C24" i="100"/>
  <c r="D24" i="100"/>
  <c r="C25" i="100"/>
  <c r="D25" i="100"/>
  <c r="C26" i="100"/>
  <c r="D26" i="100"/>
  <c r="C27" i="100"/>
  <c r="D27" i="100"/>
  <c r="C28" i="100"/>
  <c r="D28" i="100"/>
  <c r="C29" i="100"/>
  <c r="D29" i="100"/>
  <c r="C30" i="100"/>
  <c r="D30" i="100"/>
  <c r="C31" i="100"/>
  <c r="D31" i="100"/>
  <c r="C3" i="242"/>
  <c r="D3" i="242"/>
  <c r="C4" i="242"/>
  <c r="D4" i="242"/>
  <c r="C5" i="242"/>
  <c r="D5" i="242"/>
  <c r="C6" i="242"/>
  <c r="D6" i="242"/>
  <c r="C7" i="242"/>
  <c r="D7" i="242"/>
  <c r="C8" i="242"/>
  <c r="D8" i="242"/>
  <c r="C9" i="242"/>
  <c r="D9" i="242"/>
  <c r="C10" i="242"/>
  <c r="D10" i="242"/>
  <c r="C11" i="242"/>
  <c r="D11" i="242"/>
  <c r="C12" i="242"/>
  <c r="D12" i="242"/>
  <c r="C13" i="242"/>
  <c r="D13" i="242"/>
  <c r="C14" i="242"/>
  <c r="D14" i="242"/>
  <c r="C15" i="242"/>
  <c r="D15" i="242"/>
  <c r="C16" i="242"/>
  <c r="D16" i="242"/>
  <c r="C17" i="242"/>
  <c r="D17" i="242"/>
  <c r="C18" i="242"/>
  <c r="D18" i="242"/>
  <c r="C19" i="242"/>
  <c r="D19" i="242"/>
  <c r="C20" i="242"/>
  <c r="D20" i="242"/>
  <c r="C21" i="242"/>
  <c r="D21" i="242"/>
  <c r="C22" i="242"/>
  <c r="D22" i="242"/>
  <c r="C23" i="242"/>
  <c r="D23" i="242"/>
  <c r="C24" i="242"/>
  <c r="D24" i="242"/>
  <c r="C25" i="242"/>
  <c r="D25" i="242"/>
  <c r="C26" i="242"/>
  <c r="D26" i="242"/>
  <c r="C27" i="242"/>
  <c r="D27" i="242"/>
  <c r="C28" i="242"/>
  <c r="D28" i="242"/>
  <c r="C29" i="242"/>
  <c r="D29" i="242"/>
  <c r="C30" i="242"/>
  <c r="D30" i="242"/>
  <c r="C31" i="242"/>
  <c r="D31" i="242"/>
  <c r="C3" i="229"/>
  <c r="D3" i="229"/>
  <c r="C4" i="229"/>
  <c r="D4" i="229"/>
  <c r="C5" i="229"/>
  <c r="D5" i="229"/>
  <c r="C6" i="229"/>
  <c r="D6" i="229"/>
  <c r="C7" i="229"/>
  <c r="D7" i="229"/>
  <c r="C8" i="229"/>
  <c r="D8" i="229"/>
  <c r="C9" i="229"/>
  <c r="D9" i="229"/>
  <c r="C10" i="229"/>
  <c r="D10" i="229"/>
  <c r="C11" i="229"/>
  <c r="D11" i="229"/>
  <c r="C12" i="229"/>
  <c r="D12" i="229"/>
  <c r="C13" i="229"/>
  <c r="D13" i="229"/>
  <c r="C14" i="229"/>
  <c r="D14" i="229"/>
  <c r="C15" i="229"/>
  <c r="D15" i="229"/>
  <c r="C16" i="229"/>
  <c r="D16" i="229"/>
  <c r="C17" i="229"/>
  <c r="D17" i="229"/>
  <c r="C18" i="229"/>
  <c r="D18" i="229"/>
  <c r="C19" i="229"/>
  <c r="D19" i="229"/>
  <c r="C20" i="229"/>
  <c r="D20" i="229"/>
  <c r="C21" i="229"/>
  <c r="D21" i="229"/>
  <c r="C22" i="229"/>
  <c r="D22" i="229"/>
  <c r="C23" i="229"/>
  <c r="D23" i="229"/>
  <c r="C24" i="229"/>
  <c r="D24" i="229"/>
  <c r="C25" i="229"/>
  <c r="D25" i="229"/>
  <c r="C26" i="229"/>
  <c r="D26" i="229"/>
  <c r="C27" i="229"/>
  <c r="D27" i="229"/>
  <c r="C28" i="229"/>
  <c r="D28" i="229"/>
  <c r="C29" i="229"/>
  <c r="D29" i="229"/>
  <c r="C30" i="229"/>
  <c r="D30" i="229"/>
  <c r="C31" i="229"/>
  <c r="D31" i="229"/>
  <c r="C3" i="216"/>
  <c r="D3" i="216"/>
  <c r="C4" i="216"/>
  <c r="D4" i="216"/>
  <c r="C5" i="216"/>
  <c r="D5" i="216"/>
  <c r="C6" i="216"/>
  <c r="D6" i="216"/>
  <c r="C7" i="216"/>
  <c r="D7" i="216"/>
  <c r="C8" i="216"/>
  <c r="D8" i="216"/>
  <c r="C9" i="216"/>
  <c r="D9" i="216"/>
  <c r="C10" i="216"/>
  <c r="D10" i="216"/>
  <c r="C11" i="216"/>
  <c r="D11" i="216"/>
  <c r="C12" i="216"/>
  <c r="D12" i="216"/>
  <c r="C13" i="216"/>
  <c r="D13" i="216"/>
  <c r="C14" i="216"/>
  <c r="D14" i="216"/>
  <c r="C15" i="216"/>
  <c r="D15" i="216"/>
  <c r="C16" i="216"/>
  <c r="D16" i="216"/>
  <c r="C17" i="216"/>
  <c r="D17" i="216"/>
  <c r="C18" i="216"/>
  <c r="D18" i="216"/>
  <c r="C19" i="216"/>
  <c r="D19" i="216"/>
  <c r="C20" i="216"/>
  <c r="D20" i="216"/>
  <c r="C21" i="216"/>
  <c r="D21" i="216"/>
  <c r="C22" i="216"/>
  <c r="D22" i="216"/>
  <c r="C23" i="216"/>
  <c r="D23" i="216"/>
  <c r="C24" i="216"/>
  <c r="D24" i="216"/>
  <c r="C25" i="216"/>
  <c r="D25" i="216"/>
  <c r="C26" i="216"/>
  <c r="D26" i="216"/>
  <c r="C27" i="216"/>
  <c r="D27" i="216"/>
  <c r="C28" i="216"/>
  <c r="D28" i="216"/>
  <c r="C29" i="216"/>
  <c r="D29" i="216"/>
  <c r="C30" i="216"/>
  <c r="D30" i="216"/>
  <c r="C31" i="216"/>
  <c r="D31" i="216"/>
  <c r="C3" i="203"/>
  <c r="D3" i="203"/>
  <c r="C4" i="203"/>
  <c r="D4" i="203"/>
  <c r="C5" i="203"/>
  <c r="D5" i="203"/>
  <c r="C6" i="203"/>
  <c r="D6" i="203"/>
  <c r="C7" i="203"/>
  <c r="D7" i="203"/>
  <c r="C8" i="203"/>
  <c r="D8" i="203"/>
  <c r="C9" i="203"/>
  <c r="D9" i="203"/>
  <c r="C10" i="203"/>
  <c r="D10" i="203"/>
  <c r="C11" i="203"/>
  <c r="D11" i="203"/>
  <c r="C12" i="203"/>
  <c r="D12" i="203"/>
  <c r="C13" i="203"/>
  <c r="D13" i="203"/>
  <c r="C14" i="203"/>
  <c r="D14" i="203"/>
  <c r="C15" i="203"/>
  <c r="D15" i="203"/>
  <c r="C16" i="203"/>
  <c r="D16" i="203"/>
  <c r="C17" i="203"/>
  <c r="D17" i="203"/>
  <c r="C18" i="203"/>
  <c r="D18" i="203"/>
  <c r="C19" i="203"/>
  <c r="D19" i="203"/>
  <c r="C20" i="203"/>
  <c r="D20" i="203"/>
  <c r="C21" i="203"/>
  <c r="D21" i="203"/>
  <c r="C22" i="203"/>
  <c r="D22" i="203"/>
  <c r="C23" i="203"/>
  <c r="D23" i="203"/>
  <c r="C24" i="203"/>
  <c r="D24" i="203"/>
  <c r="C25" i="203"/>
  <c r="D25" i="203"/>
  <c r="C26" i="203"/>
  <c r="D26" i="203"/>
  <c r="C27" i="203"/>
  <c r="D27" i="203"/>
  <c r="C28" i="203"/>
  <c r="D28" i="203"/>
  <c r="C29" i="203"/>
  <c r="D29" i="203"/>
  <c r="C30" i="203"/>
  <c r="D30" i="203"/>
  <c r="C31" i="203"/>
  <c r="D31" i="203"/>
  <c r="C3" i="190"/>
  <c r="D3" i="190"/>
  <c r="C4" i="190"/>
  <c r="D4" i="190"/>
  <c r="C5" i="190"/>
  <c r="D5" i="190"/>
  <c r="C6" i="190"/>
  <c r="D6" i="190"/>
  <c r="C7" i="190"/>
  <c r="D7" i="190"/>
  <c r="C8" i="190"/>
  <c r="D8" i="190"/>
  <c r="C9" i="190"/>
  <c r="D9" i="190"/>
  <c r="C10" i="190"/>
  <c r="D10" i="190"/>
  <c r="C11" i="190"/>
  <c r="D11" i="190"/>
  <c r="C12" i="190"/>
  <c r="D12" i="190"/>
  <c r="C13" i="190"/>
  <c r="D13" i="190"/>
  <c r="C14" i="190"/>
  <c r="D14" i="190"/>
  <c r="C15" i="190"/>
  <c r="D15" i="190"/>
  <c r="C16" i="190"/>
  <c r="D16" i="190"/>
  <c r="C17" i="190"/>
  <c r="D17" i="190"/>
  <c r="C18" i="190"/>
  <c r="D18" i="190"/>
  <c r="C19" i="190"/>
  <c r="D19" i="190"/>
  <c r="C20" i="190"/>
  <c r="D20" i="190"/>
  <c r="C21" i="190"/>
  <c r="D21" i="190"/>
  <c r="C22" i="190"/>
  <c r="D22" i="190"/>
  <c r="C23" i="190"/>
  <c r="D23" i="190"/>
  <c r="C24" i="190"/>
  <c r="D24" i="190"/>
  <c r="C25" i="190"/>
  <c r="D25" i="190"/>
  <c r="C26" i="190"/>
  <c r="D26" i="190"/>
  <c r="C27" i="190"/>
  <c r="D27" i="190"/>
  <c r="C28" i="190"/>
  <c r="D28" i="190"/>
  <c r="C29" i="190"/>
  <c r="D29" i="190"/>
  <c r="C30" i="190"/>
  <c r="D30" i="190"/>
  <c r="C31" i="190"/>
  <c r="D31" i="190"/>
  <c r="C3" i="177"/>
  <c r="D3" i="177"/>
  <c r="C4" i="177"/>
  <c r="D4" i="177"/>
  <c r="C5" i="177"/>
  <c r="D5" i="177"/>
  <c r="C6" i="177"/>
  <c r="D6" i="177"/>
  <c r="C7" i="177"/>
  <c r="D7" i="177"/>
  <c r="C8" i="177"/>
  <c r="D8" i="177"/>
  <c r="C9" i="177"/>
  <c r="D9" i="177"/>
  <c r="C10" i="177"/>
  <c r="D10" i="177"/>
  <c r="C11" i="177"/>
  <c r="D11" i="177"/>
  <c r="C12" i="177"/>
  <c r="D12" i="177"/>
  <c r="C13" i="177"/>
  <c r="D13" i="177"/>
  <c r="C14" i="177"/>
  <c r="D14" i="177"/>
  <c r="C15" i="177"/>
  <c r="D15" i="177"/>
  <c r="C16" i="177"/>
  <c r="D16" i="177"/>
  <c r="C17" i="177"/>
  <c r="D17" i="177"/>
  <c r="C18" i="177"/>
  <c r="D18" i="177"/>
  <c r="C19" i="177"/>
  <c r="D19" i="177"/>
  <c r="C20" i="177"/>
  <c r="D20" i="177"/>
  <c r="C21" i="177"/>
  <c r="D21" i="177"/>
  <c r="C22" i="177"/>
  <c r="D22" i="177"/>
  <c r="C23" i="177"/>
  <c r="D23" i="177"/>
  <c r="C24" i="177"/>
  <c r="D24" i="177"/>
  <c r="C25" i="177"/>
  <c r="D25" i="177"/>
  <c r="C26" i="177"/>
  <c r="D26" i="177"/>
  <c r="C27" i="177"/>
  <c r="D27" i="177"/>
  <c r="C28" i="177"/>
  <c r="D28" i="177"/>
  <c r="C29" i="177"/>
  <c r="D29" i="177"/>
  <c r="C30" i="177"/>
  <c r="D30" i="177"/>
  <c r="C31" i="177"/>
  <c r="D31" i="177"/>
  <c r="C3" i="164"/>
  <c r="D3" i="164"/>
  <c r="C4" i="164"/>
  <c r="D4" i="164"/>
  <c r="C5" i="164"/>
  <c r="D5" i="164"/>
  <c r="C6" i="164"/>
  <c r="D6" i="164"/>
  <c r="C7" i="164"/>
  <c r="D7" i="164"/>
  <c r="C8" i="164"/>
  <c r="D8" i="164"/>
  <c r="C9" i="164"/>
  <c r="D9" i="164"/>
  <c r="C10" i="164"/>
  <c r="D10" i="164"/>
  <c r="C11" i="164"/>
  <c r="D11" i="164"/>
  <c r="C12" i="164"/>
  <c r="D12" i="164"/>
  <c r="C13" i="164"/>
  <c r="D13" i="164"/>
  <c r="C14" i="164"/>
  <c r="D14" i="164"/>
  <c r="C15" i="164"/>
  <c r="D15" i="164"/>
  <c r="C16" i="164"/>
  <c r="D16" i="164"/>
  <c r="C17" i="164"/>
  <c r="D17" i="164"/>
  <c r="C18" i="164"/>
  <c r="D18" i="164"/>
  <c r="C19" i="164"/>
  <c r="D19" i="164"/>
  <c r="C20" i="164"/>
  <c r="D20" i="164"/>
  <c r="C21" i="164"/>
  <c r="D21" i="164"/>
  <c r="C22" i="164"/>
  <c r="D22" i="164"/>
  <c r="C23" i="164"/>
  <c r="D23" i="164"/>
  <c r="C24" i="164"/>
  <c r="D24" i="164"/>
  <c r="C25" i="164"/>
  <c r="D25" i="164"/>
  <c r="C26" i="164"/>
  <c r="D26" i="164"/>
  <c r="C27" i="164"/>
  <c r="D27" i="164"/>
  <c r="C28" i="164"/>
  <c r="D28" i="164"/>
  <c r="C29" i="164"/>
  <c r="D29" i="164"/>
  <c r="C30" i="164"/>
  <c r="D30" i="164"/>
  <c r="C31" i="164"/>
  <c r="D31" i="164"/>
  <c r="C3" i="151"/>
  <c r="D3" i="151"/>
  <c r="C4" i="151"/>
  <c r="D4" i="151"/>
  <c r="C5" i="151"/>
  <c r="D5" i="151"/>
  <c r="C6" i="151"/>
  <c r="D6" i="151"/>
  <c r="C7" i="151"/>
  <c r="D7" i="151"/>
  <c r="C8" i="151"/>
  <c r="D8" i="151"/>
  <c r="C9" i="151"/>
  <c r="D9" i="151"/>
  <c r="C10" i="151"/>
  <c r="D10" i="151"/>
  <c r="C11" i="151"/>
  <c r="D11" i="151"/>
  <c r="C12" i="151"/>
  <c r="D12" i="151"/>
  <c r="C13" i="151"/>
  <c r="D13" i="151"/>
  <c r="C14" i="151"/>
  <c r="D14" i="151"/>
  <c r="C15" i="151"/>
  <c r="D15" i="151"/>
  <c r="C16" i="151"/>
  <c r="D16" i="151"/>
  <c r="C17" i="151"/>
  <c r="D17" i="151"/>
  <c r="C18" i="151"/>
  <c r="D18" i="151"/>
  <c r="C19" i="151"/>
  <c r="D19" i="151"/>
  <c r="C20" i="151"/>
  <c r="D20" i="151"/>
  <c r="C21" i="151"/>
  <c r="D21" i="151"/>
  <c r="C22" i="151"/>
  <c r="D22" i="151"/>
  <c r="C23" i="151"/>
  <c r="D23" i="151"/>
  <c r="C24" i="151"/>
  <c r="D24" i="151"/>
  <c r="C25" i="151"/>
  <c r="D25" i="151"/>
  <c r="C26" i="151"/>
  <c r="D26" i="151"/>
  <c r="C27" i="151"/>
  <c r="D27" i="151"/>
  <c r="C28" i="151"/>
  <c r="D28" i="151"/>
  <c r="C29" i="151"/>
  <c r="D29" i="151"/>
  <c r="C30" i="151"/>
  <c r="D30" i="151"/>
  <c r="C31" i="151"/>
  <c r="D31" i="151"/>
  <c r="C3" i="138"/>
  <c r="D3" i="138"/>
  <c r="C4" i="138"/>
  <c r="D4" i="138"/>
  <c r="C5" i="138"/>
  <c r="D5" i="138"/>
  <c r="C6" i="138"/>
  <c r="D6" i="138"/>
  <c r="C7" i="138"/>
  <c r="D7" i="138"/>
  <c r="C8" i="138"/>
  <c r="D8" i="138"/>
  <c r="C9" i="138"/>
  <c r="D9" i="138"/>
  <c r="C10" i="138"/>
  <c r="D10" i="138"/>
  <c r="C11" i="138"/>
  <c r="D11" i="138"/>
  <c r="C12" i="138"/>
  <c r="D12" i="138"/>
  <c r="C13" i="138"/>
  <c r="D13" i="138"/>
  <c r="C14" i="138"/>
  <c r="D14" i="138"/>
  <c r="C15" i="138"/>
  <c r="D15" i="138"/>
  <c r="C16" i="138"/>
  <c r="D16" i="138"/>
  <c r="C17" i="138"/>
  <c r="D17" i="138"/>
  <c r="C18" i="138"/>
  <c r="D18" i="138"/>
  <c r="C19" i="138"/>
  <c r="D19" i="138"/>
  <c r="C20" i="138"/>
  <c r="D20" i="138"/>
  <c r="C21" i="138"/>
  <c r="D21" i="138"/>
  <c r="C22" i="138"/>
  <c r="D22" i="138"/>
  <c r="C23" i="138"/>
  <c r="D23" i="138"/>
  <c r="C24" i="138"/>
  <c r="D24" i="138"/>
  <c r="C25" i="138"/>
  <c r="D25" i="138"/>
  <c r="C26" i="138"/>
  <c r="D26" i="138"/>
  <c r="C27" i="138"/>
  <c r="D27" i="138"/>
  <c r="C28" i="138"/>
  <c r="D28" i="138"/>
  <c r="C29" i="138"/>
  <c r="D29" i="138"/>
  <c r="C30" i="138"/>
  <c r="D30" i="138"/>
  <c r="C31" i="138"/>
  <c r="D31" i="138"/>
  <c r="C32" i="138"/>
  <c r="D32" i="138"/>
  <c r="C33" i="138"/>
  <c r="D33" i="138"/>
  <c r="C34" i="138"/>
  <c r="D34" i="138"/>
  <c r="C35" i="138"/>
  <c r="D35" i="138"/>
  <c r="C36" i="138"/>
  <c r="D36" i="138"/>
  <c r="C37" i="138"/>
  <c r="D37" i="138"/>
  <c r="C38" i="138"/>
  <c r="D38" i="138"/>
  <c r="C39" i="138"/>
  <c r="D39" i="138"/>
  <c r="C40" i="138"/>
  <c r="D40" i="138"/>
  <c r="C41" i="138"/>
  <c r="D41" i="138"/>
  <c r="C42" i="138"/>
  <c r="D42" i="138"/>
  <c r="C43" i="138"/>
  <c r="D43" i="138"/>
  <c r="C44" i="138"/>
  <c r="D44" i="138"/>
  <c r="C45" i="138"/>
  <c r="D45" i="138"/>
  <c r="C46" i="138"/>
  <c r="D46" i="138"/>
  <c r="C47" i="138"/>
  <c r="D47" i="138"/>
  <c r="C48" i="138"/>
  <c r="D48" i="138"/>
  <c r="C49" i="138"/>
  <c r="D49" i="138"/>
  <c r="C50" i="138"/>
  <c r="D50" i="138"/>
  <c r="C51" i="138"/>
  <c r="D51" i="138"/>
  <c r="C52" i="138"/>
  <c r="D52" i="138"/>
  <c r="C53" i="138"/>
  <c r="D53" i="138"/>
  <c r="C54" i="138"/>
  <c r="D54" i="138"/>
  <c r="C55" i="138"/>
  <c r="D55" i="138"/>
  <c r="C56" i="138"/>
  <c r="D56" i="138"/>
  <c r="C57" i="138"/>
  <c r="D57" i="138"/>
  <c r="C58" i="138"/>
  <c r="D58" i="138"/>
  <c r="C59" i="138"/>
  <c r="D59" i="138"/>
  <c r="C60" i="138"/>
  <c r="D60" i="138"/>
  <c r="C61" i="138"/>
  <c r="D61" i="138"/>
  <c r="C3" i="125"/>
  <c r="D3" i="125"/>
  <c r="C4" i="125"/>
  <c r="D4" i="125"/>
  <c r="C5" i="125"/>
  <c r="D5" i="125"/>
  <c r="C6" i="125"/>
  <c r="D6" i="125"/>
  <c r="C7" i="125"/>
  <c r="D7" i="125"/>
  <c r="C8" i="125"/>
  <c r="D8" i="125"/>
  <c r="C9" i="125"/>
  <c r="D9" i="125"/>
  <c r="C10" i="125"/>
  <c r="D10" i="125"/>
  <c r="C11" i="125"/>
  <c r="D11" i="125"/>
  <c r="C12" i="125"/>
  <c r="D12" i="125"/>
  <c r="C13" i="125"/>
  <c r="D13" i="125"/>
  <c r="C14" i="125"/>
  <c r="D14" i="125"/>
  <c r="C15" i="125"/>
  <c r="D15" i="125"/>
  <c r="C16" i="125"/>
  <c r="D16" i="125"/>
  <c r="C17" i="125"/>
  <c r="D17" i="125"/>
  <c r="C18" i="125"/>
  <c r="D18" i="125"/>
  <c r="C19" i="125"/>
  <c r="D19" i="125"/>
  <c r="C20" i="125"/>
  <c r="D20" i="125"/>
  <c r="C21" i="125"/>
  <c r="D21" i="125"/>
  <c r="C22" i="125"/>
  <c r="D22" i="125"/>
  <c r="C23" i="125"/>
  <c r="D23" i="125"/>
  <c r="C24" i="125"/>
  <c r="D24" i="125"/>
  <c r="C25" i="125"/>
  <c r="D25" i="125"/>
  <c r="C26" i="125"/>
  <c r="D26" i="125"/>
  <c r="C27" i="125"/>
  <c r="D27" i="125"/>
  <c r="C28" i="125"/>
  <c r="D28" i="125"/>
  <c r="C29" i="125"/>
  <c r="D29" i="125"/>
  <c r="C30" i="125"/>
  <c r="D30" i="125"/>
  <c r="C31" i="125"/>
  <c r="D31" i="125"/>
  <c r="C3" i="112"/>
  <c r="D3" i="112"/>
  <c r="C4" i="112"/>
  <c r="D4" i="112"/>
  <c r="C5" i="112"/>
  <c r="D5" i="112"/>
  <c r="C6" i="112"/>
  <c r="D6" i="112"/>
  <c r="C7" i="112"/>
  <c r="D7" i="112"/>
  <c r="C8" i="112"/>
  <c r="D8" i="112"/>
  <c r="C9" i="112"/>
  <c r="D9" i="112"/>
  <c r="C10" i="112"/>
  <c r="D10" i="112"/>
  <c r="C11" i="112"/>
  <c r="D11" i="112"/>
  <c r="C12" i="112"/>
  <c r="D12" i="112"/>
  <c r="C13" i="112"/>
  <c r="D13" i="112"/>
  <c r="C14" i="112"/>
  <c r="D14" i="112"/>
  <c r="C15" i="112"/>
  <c r="D15" i="112"/>
  <c r="C16" i="112"/>
  <c r="D16" i="112"/>
  <c r="C17" i="112"/>
  <c r="D17" i="112"/>
  <c r="C18" i="112"/>
  <c r="D18" i="112"/>
  <c r="C19" i="112"/>
  <c r="D19" i="112"/>
  <c r="C20" i="112"/>
  <c r="D20" i="112"/>
  <c r="C21" i="112"/>
  <c r="D21" i="112"/>
  <c r="C22" i="112"/>
  <c r="D22" i="112"/>
  <c r="C23" i="112"/>
  <c r="D23" i="112"/>
  <c r="C24" i="112"/>
  <c r="D24" i="112"/>
  <c r="C25" i="112"/>
  <c r="D25" i="112"/>
  <c r="C26" i="112"/>
  <c r="D26" i="112"/>
  <c r="C27" i="112"/>
  <c r="D27" i="112"/>
  <c r="C28" i="112"/>
  <c r="D28" i="112"/>
  <c r="C29" i="112"/>
  <c r="D29" i="112"/>
  <c r="C30" i="112"/>
  <c r="D30" i="112"/>
  <c r="C31" i="112"/>
  <c r="D31" i="112"/>
  <c r="C3" i="99"/>
  <c r="D3" i="99"/>
  <c r="C4" i="99"/>
  <c r="D4" i="99"/>
  <c r="C5" i="99"/>
  <c r="D5" i="99"/>
  <c r="C6" i="99"/>
  <c r="D6" i="99"/>
  <c r="C7" i="99"/>
  <c r="D7" i="99"/>
  <c r="C8" i="99"/>
  <c r="D8" i="99"/>
  <c r="C9" i="99"/>
  <c r="D9" i="99"/>
  <c r="C10" i="99"/>
  <c r="D10" i="99"/>
  <c r="C11" i="99"/>
  <c r="D11" i="99"/>
  <c r="C12" i="99"/>
  <c r="D12" i="99"/>
  <c r="C13" i="99"/>
  <c r="D13" i="99"/>
  <c r="C14" i="99"/>
  <c r="D14" i="99"/>
  <c r="C15" i="99"/>
  <c r="D15" i="99"/>
  <c r="C16" i="99"/>
  <c r="D16" i="99"/>
  <c r="C17" i="99"/>
  <c r="D17" i="99"/>
  <c r="C18" i="99"/>
  <c r="D18" i="99"/>
  <c r="C19" i="99"/>
  <c r="D19" i="99"/>
  <c r="C20" i="99"/>
  <c r="D20" i="99"/>
  <c r="C21" i="99"/>
  <c r="D21" i="99"/>
  <c r="C22" i="99"/>
  <c r="D22" i="99"/>
  <c r="C23" i="99"/>
  <c r="D23" i="99"/>
  <c r="C24" i="99"/>
  <c r="D24" i="99"/>
  <c r="C25" i="99"/>
  <c r="D25" i="99"/>
  <c r="C26" i="99"/>
  <c r="D26" i="99"/>
  <c r="C27" i="99"/>
  <c r="D27" i="99"/>
  <c r="C28" i="99"/>
  <c r="D28" i="99"/>
  <c r="C29" i="99"/>
  <c r="D29" i="99"/>
  <c r="C30" i="99"/>
  <c r="D30" i="99"/>
  <c r="C31" i="99"/>
  <c r="D31" i="99"/>
  <c r="C3" i="241"/>
  <c r="D3" i="241"/>
  <c r="C4" i="241"/>
  <c r="D4" i="241"/>
  <c r="C5" i="241"/>
  <c r="D5" i="241"/>
  <c r="C6" i="241"/>
  <c r="D6" i="241"/>
  <c r="C7" i="241"/>
  <c r="D7" i="241"/>
  <c r="C8" i="241"/>
  <c r="D8" i="241"/>
  <c r="C9" i="241"/>
  <c r="D9" i="241"/>
  <c r="C10" i="241"/>
  <c r="D10" i="241"/>
  <c r="C11" i="241"/>
  <c r="D11" i="241"/>
  <c r="C12" i="241"/>
  <c r="D12" i="241"/>
  <c r="C13" i="241"/>
  <c r="D13" i="241"/>
  <c r="C14" i="241"/>
  <c r="D14" i="241"/>
  <c r="C15" i="241"/>
  <c r="D15" i="241"/>
  <c r="C16" i="241"/>
  <c r="D16" i="241"/>
  <c r="C17" i="241"/>
  <c r="D17" i="241"/>
  <c r="C18" i="241"/>
  <c r="D18" i="241"/>
  <c r="C19" i="241"/>
  <c r="D19" i="241"/>
  <c r="C20" i="241"/>
  <c r="D20" i="241"/>
  <c r="C21" i="241"/>
  <c r="D21" i="241"/>
  <c r="C22" i="241"/>
  <c r="D22" i="241"/>
  <c r="C23" i="241"/>
  <c r="D23" i="241"/>
  <c r="C24" i="241"/>
  <c r="D24" i="241"/>
  <c r="C25" i="241"/>
  <c r="D25" i="241"/>
  <c r="C26" i="241"/>
  <c r="D26" i="241"/>
  <c r="C27" i="241"/>
  <c r="D27" i="241"/>
  <c r="C28" i="241"/>
  <c r="D28" i="241"/>
  <c r="C29" i="241"/>
  <c r="D29" i="241"/>
  <c r="C30" i="241"/>
  <c r="D30" i="241"/>
  <c r="C31" i="241"/>
  <c r="D31" i="241"/>
  <c r="C3" i="228"/>
  <c r="D3" i="228"/>
  <c r="C4" i="228"/>
  <c r="D4" i="228"/>
  <c r="C5" i="228"/>
  <c r="D5" i="228"/>
  <c r="C6" i="228"/>
  <c r="D6" i="228"/>
  <c r="C7" i="228"/>
  <c r="D7" i="228"/>
  <c r="C8" i="228"/>
  <c r="D8" i="228"/>
  <c r="C9" i="228"/>
  <c r="D9" i="228"/>
  <c r="C10" i="228"/>
  <c r="D10" i="228"/>
  <c r="C11" i="228"/>
  <c r="D11" i="228"/>
  <c r="C12" i="228"/>
  <c r="D12" i="228"/>
  <c r="C13" i="228"/>
  <c r="D13" i="228"/>
  <c r="C14" i="228"/>
  <c r="D14" i="228"/>
  <c r="C15" i="228"/>
  <c r="D15" i="228"/>
  <c r="C16" i="228"/>
  <c r="D16" i="228"/>
  <c r="C17" i="228"/>
  <c r="D17" i="228"/>
  <c r="C18" i="228"/>
  <c r="D18" i="228"/>
  <c r="C19" i="228"/>
  <c r="D19" i="228"/>
  <c r="C20" i="228"/>
  <c r="D20" i="228"/>
  <c r="C21" i="228"/>
  <c r="D21" i="228"/>
  <c r="C22" i="228"/>
  <c r="D22" i="228"/>
  <c r="C23" i="228"/>
  <c r="D23" i="228"/>
  <c r="C24" i="228"/>
  <c r="D24" i="228"/>
  <c r="C25" i="228"/>
  <c r="D25" i="228"/>
  <c r="C26" i="228"/>
  <c r="D26" i="228"/>
  <c r="C27" i="228"/>
  <c r="D27" i="228"/>
  <c r="C28" i="228"/>
  <c r="D28" i="228"/>
  <c r="C29" i="228"/>
  <c r="D29" i="228"/>
  <c r="C30" i="228"/>
  <c r="D30" i="228"/>
  <c r="C31" i="228"/>
  <c r="D31" i="228"/>
  <c r="C3" i="215"/>
  <c r="D3" i="215"/>
  <c r="C4" i="215"/>
  <c r="D4" i="215"/>
  <c r="C5" i="215"/>
  <c r="D5" i="215"/>
  <c r="C6" i="215"/>
  <c r="D6" i="215"/>
  <c r="C7" i="215"/>
  <c r="D7" i="215"/>
  <c r="C8" i="215"/>
  <c r="D8" i="215"/>
  <c r="C9" i="215"/>
  <c r="D9" i="215"/>
  <c r="C10" i="215"/>
  <c r="D10" i="215"/>
  <c r="C11" i="215"/>
  <c r="D11" i="215"/>
  <c r="C12" i="215"/>
  <c r="D12" i="215"/>
  <c r="C13" i="215"/>
  <c r="D13" i="215"/>
  <c r="C14" i="215"/>
  <c r="D14" i="215"/>
  <c r="C15" i="215"/>
  <c r="D15" i="215"/>
  <c r="C16" i="215"/>
  <c r="D16" i="215"/>
  <c r="C17" i="215"/>
  <c r="D17" i="215"/>
  <c r="C18" i="215"/>
  <c r="D18" i="215"/>
  <c r="C19" i="215"/>
  <c r="D19" i="215"/>
  <c r="C20" i="215"/>
  <c r="D20" i="215"/>
  <c r="C21" i="215"/>
  <c r="D21" i="215"/>
  <c r="C22" i="215"/>
  <c r="D22" i="215"/>
  <c r="C23" i="215"/>
  <c r="D23" i="215"/>
  <c r="C24" i="215"/>
  <c r="D24" i="215"/>
  <c r="C25" i="215"/>
  <c r="D25" i="215"/>
  <c r="C26" i="215"/>
  <c r="D26" i="215"/>
  <c r="C27" i="215"/>
  <c r="D27" i="215"/>
  <c r="C28" i="215"/>
  <c r="D28" i="215"/>
  <c r="C29" i="215"/>
  <c r="D29" i="215"/>
  <c r="C30" i="215"/>
  <c r="D30" i="215"/>
  <c r="C31" i="215"/>
  <c r="D31" i="215"/>
  <c r="C3" i="202"/>
  <c r="D3" i="202"/>
  <c r="C4" i="202"/>
  <c r="D4" i="202"/>
  <c r="C5" i="202"/>
  <c r="D5" i="202"/>
  <c r="C6" i="202"/>
  <c r="D6" i="202"/>
  <c r="C7" i="202"/>
  <c r="D7" i="202"/>
  <c r="C8" i="202"/>
  <c r="D8" i="202"/>
  <c r="C9" i="202"/>
  <c r="D9" i="202"/>
  <c r="C10" i="202"/>
  <c r="D10" i="202"/>
  <c r="C11" i="202"/>
  <c r="D11" i="202"/>
  <c r="C12" i="202"/>
  <c r="D12" i="202"/>
  <c r="C13" i="202"/>
  <c r="D13" i="202"/>
  <c r="C14" i="202"/>
  <c r="D14" i="202"/>
  <c r="C15" i="202"/>
  <c r="D15" i="202"/>
  <c r="C16" i="202"/>
  <c r="D16" i="202"/>
  <c r="C17" i="202"/>
  <c r="D17" i="202"/>
  <c r="C18" i="202"/>
  <c r="D18" i="202"/>
  <c r="C19" i="202"/>
  <c r="D19" i="202"/>
  <c r="C20" i="202"/>
  <c r="D20" i="202"/>
  <c r="C21" i="202"/>
  <c r="D21" i="202"/>
  <c r="C22" i="202"/>
  <c r="D22" i="202"/>
  <c r="C23" i="202"/>
  <c r="D23" i="202"/>
  <c r="C24" i="202"/>
  <c r="D24" i="202"/>
  <c r="C25" i="202"/>
  <c r="D25" i="202"/>
  <c r="C26" i="202"/>
  <c r="D26" i="202"/>
  <c r="C27" i="202"/>
  <c r="D27" i="202"/>
  <c r="C28" i="202"/>
  <c r="D28" i="202"/>
  <c r="C29" i="202"/>
  <c r="D29" i="202"/>
  <c r="C30" i="202"/>
  <c r="D30" i="202"/>
  <c r="C31" i="202"/>
  <c r="D31" i="202"/>
  <c r="C3" i="189"/>
  <c r="D3" i="189"/>
  <c r="C4" i="189"/>
  <c r="D4" i="189"/>
  <c r="C5" i="189"/>
  <c r="D5" i="189"/>
  <c r="C6" i="189"/>
  <c r="D6" i="189"/>
  <c r="C7" i="189"/>
  <c r="D7" i="189"/>
  <c r="C8" i="189"/>
  <c r="D8" i="189"/>
  <c r="C9" i="189"/>
  <c r="D9" i="189"/>
  <c r="C10" i="189"/>
  <c r="D10" i="189"/>
  <c r="C11" i="189"/>
  <c r="D11" i="189"/>
  <c r="C12" i="189"/>
  <c r="D12" i="189"/>
  <c r="C13" i="189"/>
  <c r="D13" i="189"/>
  <c r="C14" i="189"/>
  <c r="D14" i="189"/>
  <c r="C15" i="189"/>
  <c r="D15" i="189"/>
  <c r="C16" i="189"/>
  <c r="D16" i="189"/>
  <c r="C17" i="189"/>
  <c r="D17" i="189"/>
  <c r="C18" i="189"/>
  <c r="D18" i="189"/>
  <c r="C19" i="189"/>
  <c r="D19" i="189"/>
  <c r="C20" i="189"/>
  <c r="D20" i="189"/>
  <c r="C21" i="189"/>
  <c r="D21" i="189"/>
  <c r="C22" i="189"/>
  <c r="D22" i="189"/>
  <c r="C23" i="189"/>
  <c r="D23" i="189"/>
  <c r="C24" i="189"/>
  <c r="D24" i="189"/>
  <c r="C25" i="189"/>
  <c r="D25" i="189"/>
  <c r="C26" i="189"/>
  <c r="D26" i="189"/>
  <c r="C27" i="189"/>
  <c r="D27" i="189"/>
  <c r="C28" i="189"/>
  <c r="D28" i="189"/>
  <c r="C29" i="189"/>
  <c r="D29" i="189"/>
  <c r="C30" i="189"/>
  <c r="D30" i="189"/>
  <c r="C31" i="189"/>
  <c r="D31" i="189"/>
  <c r="C3" i="176"/>
  <c r="D3" i="176"/>
  <c r="C4" i="176"/>
  <c r="D4" i="176"/>
  <c r="C5" i="176"/>
  <c r="D5" i="176"/>
  <c r="C6" i="176"/>
  <c r="D6" i="176"/>
  <c r="C7" i="176"/>
  <c r="D7" i="176"/>
  <c r="C8" i="176"/>
  <c r="D8" i="176"/>
  <c r="C9" i="176"/>
  <c r="D9" i="176"/>
  <c r="C10" i="176"/>
  <c r="D10" i="176"/>
  <c r="C11" i="176"/>
  <c r="D11" i="176"/>
  <c r="C12" i="176"/>
  <c r="D12" i="176"/>
  <c r="C13" i="176"/>
  <c r="D13" i="176"/>
  <c r="C14" i="176"/>
  <c r="D14" i="176"/>
  <c r="C15" i="176"/>
  <c r="D15" i="176"/>
  <c r="C16" i="176"/>
  <c r="D16" i="176"/>
  <c r="C17" i="176"/>
  <c r="D17" i="176"/>
  <c r="C18" i="176"/>
  <c r="D18" i="176"/>
  <c r="C19" i="176"/>
  <c r="D19" i="176"/>
  <c r="C20" i="176"/>
  <c r="D20" i="176"/>
  <c r="C21" i="176"/>
  <c r="D21" i="176"/>
  <c r="C22" i="176"/>
  <c r="D22" i="176"/>
  <c r="C23" i="176"/>
  <c r="D23" i="176"/>
  <c r="C24" i="176"/>
  <c r="D24" i="176"/>
  <c r="C25" i="176"/>
  <c r="D25" i="176"/>
  <c r="C26" i="176"/>
  <c r="D26" i="176"/>
  <c r="C27" i="176"/>
  <c r="D27" i="176"/>
  <c r="C28" i="176"/>
  <c r="D28" i="176"/>
  <c r="C29" i="176"/>
  <c r="D29" i="176"/>
  <c r="C30" i="176"/>
  <c r="D30" i="176"/>
  <c r="C31" i="176"/>
  <c r="D31" i="176"/>
  <c r="C3" i="163"/>
  <c r="D3" i="163"/>
  <c r="C4" i="163"/>
  <c r="D4" i="163"/>
  <c r="C5" i="163"/>
  <c r="D5" i="163"/>
  <c r="C6" i="163"/>
  <c r="D6" i="163"/>
  <c r="C7" i="163"/>
  <c r="D7" i="163"/>
  <c r="C8" i="163"/>
  <c r="D8" i="163"/>
  <c r="C9" i="163"/>
  <c r="D9" i="163"/>
  <c r="C10" i="163"/>
  <c r="D10" i="163"/>
  <c r="C11" i="163"/>
  <c r="D11" i="163"/>
  <c r="C12" i="163"/>
  <c r="D12" i="163"/>
  <c r="C13" i="163"/>
  <c r="D13" i="163"/>
  <c r="C14" i="163"/>
  <c r="D14" i="163"/>
  <c r="C15" i="163"/>
  <c r="D15" i="163"/>
  <c r="C16" i="163"/>
  <c r="D16" i="163"/>
  <c r="C17" i="163"/>
  <c r="D17" i="163"/>
  <c r="C18" i="163"/>
  <c r="D18" i="163"/>
  <c r="C19" i="163"/>
  <c r="D19" i="163"/>
  <c r="C20" i="163"/>
  <c r="D20" i="163"/>
  <c r="C21" i="163"/>
  <c r="D21" i="163"/>
  <c r="C22" i="163"/>
  <c r="D22" i="163"/>
  <c r="C23" i="163"/>
  <c r="D23" i="163"/>
  <c r="C24" i="163"/>
  <c r="D24" i="163"/>
  <c r="C25" i="163"/>
  <c r="D25" i="163"/>
  <c r="C26" i="163"/>
  <c r="D26" i="163"/>
  <c r="C27" i="163"/>
  <c r="D27" i="163"/>
  <c r="C28" i="163"/>
  <c r="D28" i="163"/>
  <c r="C29" i="163"/>
  <c r="D29" i="163"/>
  <c r="C30" i="163"/>
  <c r="D30" i="163"/>
  <c r="C31" i="163"/>
  <c r="D31" i="163"/>
  <c r="C3" i="150"/>
  <c r="D3" i="150"/>
  <c r="C4" i="150"/>
  <c r="D4" i="150"/>
  <c r="C5" i="150"/>
  <c r="D5" i="150"/>
  <c r="C6" i="150"/>
  <c r="D6" i="150"/>
  <c r="C7" i="150"/>
  <c r="D7" i="150"/>
  <c r="C8" i="150"/>
  <c r="D8" i="150"/>
  <c r="C9" i="150"/>
  <c r="D9" i="150"/>
  <c r="C10" i="150"/>
  <c r="D10" i="150"/>
  <c r="C11" i="150"/>
  <c r="D11" i="150"/>
  <c r="C12" i="150"/>
  <c r="D12" i="150"/>
  <c r="C13" i="150"/>
  <c r="D13" i="150"/>
  <c r="C14" i="150"/>
  <c r="D14" i="150"/>
  <c r="C15" i="150"/>
  <c r="D15" i="150"/>
  <c r="C16" i="150"/>
  <c r="D16" i="150"/>
  <c r="C17" i="150"/>
  <c r="D17" i="150"/>
  <c r="C18" i="150"/>
  <c r="D18" i="150"/>
  <c r="C19" i="150"/>
  <c r="D19" i="150"/>
  <c r="C20" i="150"/>
  <c r="D20" i="150"/>
  <c r="C21" i="150"/>
  <c r="D21" i="150"/>
  <c r="C22" i="150"/>
  <c r="D22" i="150"/>
  <c r="C23" i="150"/>
  <c r="D23" i="150"/>
  <c r="C24" i="150"/>
  <c r="D24" i="150"/>
  <c r="C25" i="150"/>
  <c r="D25" i="150"/>
  <c r="C26" i="150"/>
  <c r="D26" i="150"/>
  <c r="C27" i="150"/>
  <c r="D27" i="150"/>
  <c r="C28" i="150"/>
  <c r="D28" i="150"/>
  <c r="C29" i="150"/>
  <c r="D29" i="150"/>
  <c r="C30" i="150"/>
  <c r="D30" i="150"/>
  <c r="C31" i="150"/>
  <c r="D31" i="150"/>
  <c r="C3" i="137"/>
  <c r="D3" i="137"/>
  <c r="C4" i="137"/>
  <c r="D4" i="137"/>
  <c r="C5" i="137"/>
  <c r="D5" i="137"/>
  <c r="C6" i="137"/>
  <c r="D6" i="137"/>
  <c r="C7" i="137"/>
  <c r="D7" i="137"/>
  <c r="C8" i="137"/>
  <c r="D8" i="137"/>
  <c r="C9" i="137"/>
  <c r="D9" i="137"/>
  <c r="C10" i="137"/>
  <c r="D10" i="137"/>
  <c r="C11" i="137"/>
  <c r="D11" i="137"/>
  <c r="C12" i="137"/>
  <c r="D12" i="137"/>
  <c r="C13" i="137"/>
  <c r="D13" i="137"/>
  <c r="C14" i="137"/>
  <c r="D14" i="137"/>
  <c r="C15" i="137"/>
  <c r="D15" i="137"/>
  <c r="C16" i="137"/>
  <c r="D16" i="137"/>
  <c r="C17" i="137"/>
  <c r="D17" i="137"/>
  <c r="C18" i="137"/>
  <c r="D18" i="137"/>
  <c r="C19" i="137"/>
  <c r="D19" i="137"/>
  <c r="C20" i="137"/>
  <c r="D20" i="137"/>
  <c r="C21" i="137"/>
  <c r="D21" i="137"/>
  <c r="C22" i="137"/>
  <c r="D22" i="137"/>
  <c r="C23" i="137"/>
  <c r="D23" i="137"/>
  <c r="C24" i="137"/>
  <c r="D24" i="137"/>
  <c r="C25" i="137"/>
  <c r="D25" i="137"/>
  <c r="C26" i="137"/>
  <c r="D26" i="137"/>
  <c r="C27" i="137"/>
  <c r="D27" i="137"/>
  <c r="C28" i="137"/>
  <c r="D28" i="137"/>
  <c r="C29" i="137"/>
  <c r="D29" i="137"/>
  <c r="C30" i="137"/>
  <c r="D30" i="137"/>
  <c r="C31" i="137"/>
  <c r="D31" i="137"/>
  <c r="C3" i="124"/>
  <c r="D3" i="124"/>
  <c r="C4" i="124"/>
  <c r="D4" i="124"/>
  <c r="C5" i="124"/>
  <c r="D5" i="124"/>
  <c r="C6" i="124"/>
  <c r="D6" i="124"/>
  <c r="C7" i="124"/>
  <c r="D7" i="124"/>
  <c r="C8" i="124"/>
  <c r="D8" i="124"/>
  <c r="C9" i="124"/>
  <c r="D9" i="124"/>
  <c r="C10" i="124"/>
  <c r="D10" i="124"/>
  <c r="C11" i="124"/>
  <c r="D11" i="124"/>
  <c r="C12" i="124"/>
  <c r="D12" i="124"/>
  <c r="C13" i="124"/>
  <c r="D13" i="124"/>
  <c r="C14" i="124"/>
  <c r="D14" i="124"/>
  <c r="C15" i="124"/>
  <c r="D15" i="124"/>
  <c r="C16" i="124"/>
  <c r="D16" i="124"/>
  <c r="C17" i="124"/>
  <c r="D17" i="124"/>
  <c r="C18" i="124"/>
  <c r="D18" i="124"/>
  <c r="C19" i="124"/>
  <c r="D19" i="124"/>
  <c r="C20" i="124"/>
  <c r="D20" i="124"/>
  <c r="C21" i="124"/>
  <c r="D21" i="124"/>
  <c r="C22" i="124"/>
  <c r="D22" i="124"/>
  <c r="C23" i="124"/>
  <c r="D23" i="124"/>
  <c r="C24" i="124"/>
  <c r="D24" i="124"/>
  <c r="C25" i="124"/>
  <c r="D25" i="124"/>
  <c r="C26" i="124"/>
  <c r="D26" i="124"/>
  <c r="C27" i="124"/>
  <c r="D27" i="124"/>
  <c r="C28" i="124"/>
  <c r="D28" i="124"/>
  <c r="C29" i="124"/>
  <c r="D29" i="124"/>
  <c r="C30" i="124"/>
  <c r="D30" i="124"/>
  <c r="C31" i="124"/>
  <c r="D31" i="124"/>
  <c r="C3" i="111"/>
  <c r="D3" i="111"/>
  <c r="C4" i="111"/>
  <c r="D4" i="111"/>
  <c r="C5" i="111"/>
  <c r="D5" i="111"/>
  <c r="C6" i="111"/>
  <c r="D6" i="111"/>
  <c r="C7" i="111"/>
  <c r="D7" i="111"/>
  <c r="C8" i="111"/>
  <c r="D8" i="111"/>
  <c r="C9" i="111"/>
  <c r="D9" i="111"/>
  <c r="C10" i="111"/>
  <c r="D10" i="111"/>
  <c r="C11" i="111"/>
  <c r="D11" i="111"/>
  <c r="C12" i="111"/>
  <c r="D12" i="111"/>
  <c r="C13" i="111"/>
  <c r="D13" i="111"/>
  <c r="C14" i="111"/>
  <c r="D14" i="111"/>
  <c r="C15" i="111"/>
  <c r="D15" i="111"/>
  <c r="C16" i="111"/>
  <c r="D16" i="111"/>
  <c r="C17" i="111"/>
  <c r="D17" i="111"/>
  <c r="C18" i="111"/>
  <c r="D18" i="111"/>
  <c r="C19" i="111"/>
  <c r="D19" i="111"/>
  <c r="C20" i="111"/>
  <c r="D20" i="111"/>
  <c r="C21" i="111"/>
  <c r="D21" i="111"/>
  <c r="C22" i="111"/>
  <c r="D22" i="111"/>
  <c r="C23" i="111"/>
  <c r="D23" i="111"/>
  <c r="C24" i="111"/>
  <c r="D24" i="111"/>
  <c r="C25" i="111"/>
  <c r="D25" i="111"/>
  <c r="C26" i="111"/>
  <c r="D26" i="111"/>
  <c r="C27" i="111"/>
  <c r="D27" i="111"/>
  <c r="C28" i="111"/>
  <c r="D28" i="111"/>
  <c r="C29" i="111"/>
  <c r="D29" i="111"/>
  <c r="C30" i="111"/>
  <c r="D30" i="111"/>
  <c r="C31" i="111"/>
  <c r="D31" i="111"/>
  <c r="C3" i="98"/>
  <c r="D3" i="98"/>
  <c r="C4" i="98"/>
  <c r="D4" i="98"/>
  <c r="C5" i="98"/>
  <c r="D5" i="98"/>
  <c r="C6" i="98"/>
  <c r="D6" i="98"/>
  <c r="C7" i="98"/>
  <c r="D7" i="98"/>
  <c r="C8" i="98"/>
  <c r="D8" i="98"/>
  <c r="C9" i="98"/>
  <c r="D9" i="98"/>
  <c r="C10" i="98"/>
  <c r="D10" i="98"/>
  <c r="C11" i="98"/>
  <c r="D11" i="98"/>
  <c r="C12" i="98"/>
  <c r="D12" i="98"/>
  <c r="C13" i="98"/>
  <c r="D13" i="98"/>
  <c r="C14" i="98"/>
  <c r="D14" i="98"/>
  <c r="C15" i="98"/>
  <c r="D15" i="98"/>
  <c r="C16" i="98"/>
  <c r="D16" i="98"/>
  <c r="C17" i="98"/>
  <c r="D17" i="98"/>
  <c r="C18" i="98"/>
  <c r="D18" i="98"/>
  <c r="C19" i="98"/>
  <c r="D19" i="98"/>
  <c r="C20" i="98"/>
  <c r="D20" i="98"/>
  <c r="C21" i="98"/>
  <c r="D21" i="98"/>
  <c r="C22" i="98"/>
  <c r="D22" i="98"/>
  <c r="C23" i="98"/>
  <c r="D23" i="98"/>
  <c r="C24" i="98"/>
  <c r="D24" i="98"/>
  <c r="C25" i="98"/>
  <c r="D25" i="98"/>
  <c r="C26" i="98"/>
  <c r="D26" i="98"/>
  <c r="C27" i="98"/>
  <c r="D27" i="98"/>
  <c r="C28" i="98"/>
  <c r="D28" i="98"/>
  <c r="C29" i="98"/>
  <c r="D29" i="98"/>
  <c r="C30" i="98"/>
  <c r="D30" i="98"/>
  <c r="C31" i="98"/>
  <c r="D31" i="98"/>
  <c r="C3" i="240"/>
  <c r="D3" i="240"/>
  <c r="C4" i="240"/>
  <c r="D4" i="240"/>
  <c r="C5" i="240"/>
  <c r="D5" i="240"/>
  <c r="C6" i="240"/>
  <c r="D6" i="240"/>
  <c r="C7" i="240"/>
  <c r="D7" i="240"/>
  <c r="C8" i="240"/>
  <c r="D8" i="240"/>
  <c r="C9" i="240"/>
  <c r="D9" i="240"/>
  <c r="C10" i="240"/>
  <c r="D10" i="240"/>
  <c r="C11" i="240"/>
  <c r="D11" i="240"/>
  <c r="C12" i="240"/>
  <c r="D12" i="240"/>
  <c r="C13" i="240"/>
  <c r="D13" i="240"/>
  <c r="C14" i="240"/>
  <c r="D14" i="240"/>
  <c r="C15" i="240"/>
  <c r="D15" i="240"/>
  <c r="C16" i="240"/>
  <c r="D16" i="240"/>
  <c r="C17" i="240"/>
  <c r="D17" i="240"/>
  <c r="C18" i="240"/>
  <c r="D18" i="240"/>
  <c r="C19" i="240"/>
  <c r="D19" i="240"/>
  <c r="C20" i="240"/>
  <c r="D20" i="240"/>
  <c r="C21" i="240"/>
  <c r="D21" i="240"/>
  <c r="C22" i="240"/>
  <c r="D22" i="240"/>
  <c r="C23" i="240"/>
  <c r="D23" i="240"/>
  <c r="C24" i="240"/>
  <c r="D24" i="240"/>
  <c r="C25" i="240"/>
  <c r="D25" i="240"/>
  <c r="C26" i="240"/>
  <c r="D26" i="240"/>
  <c r="C27" i="240"/>
  <c r="D27" i="240"/>
  <c r="C28" i="240"/>
  <c r="D28" i="240"/>
  <c r="C29" i="240"/>
  <c r="D29" i="240"/>
  <c r="C30" i="240"/>
  <c r="D30" i="240"/>
  <c r="C31" i="240"/>
  <c r="D31" i="240"/>
  <c r="C3" i="227"/>
  <c r="D3" i="227"/>
  <c r="C4" i="227"/>
  <c r="D4" i="227"/>
  <c r="C5" i="227"/>
  <c r="D5" i="227"/>
  <c r="C6" i="227"/>
  <c r="D6" i="227"/>
  <c r="C7" i="227"/>
  <c r="D7" i="227"/>
  <c r="C8" i="227"/>
  <c r="D8" i="227"/>
  <c r="C9" i="227"/>
  <c r="D9" i="227"/>
  <c r="C10" i="227"/>
  <c r="D10" i="227"/>
  <c r="C11" i="227"/>
  <c r="D11" i="227"/>
  <c r="C12" i="227"/>
  <c r="D12" i="227"/>
  <c r="C13" i="227"/>
  <c r="D13" i="227"/>
  <c r="C14" i="227"/>
  <c r="D14" i="227"/>
  <c r="C15" i="227"/>
  <c r="D15" i="227"/>
  <c r="C16" i="227"/>
  <c r="D16" i="227"/>
  <c r="C17" i="227"/>
  <c r="D17" i="227"/>
  <c r="C18" i="227"/>
  <c r="D18" i="227"/>
  <c r="C19" i="227"/>
  <c r="D19" i="227"/>
  <c r="C20" i="227"/>
  <c r="D20" i="227"/>
  <c r="C21" i="227"/>
  <c r="D21" i="227"/>
  <c r="C22" i="227"/>
  <c r="D22" i="227"/>
  <c r="C23" i="227"/>
  <c r="D23" i="227"/>
  <c r="C24" i="227"/>
  <c r="D24" i="227"/>
  <c r="C25" i="227"/>
  <c r="D25" i="227"/>
  <c r="C26" i="227"/>
  <c r="D26" i="227"/>
  <c r="C27" i="227"/>
  <c r="D27" i="227"/>
  <c r="C28" i="227"/>
  <c r="D28" i="227"/>
  <c r="C29" i="227"/>
  <c r="D29" i="227"/>
  <c r="C30" i="227"/>
  <c r="D30" i="227"/>
  <c r="C31" i="227"/>
  <c r="D31" i="227"/>
  <c r="C3" i="214"/>
  <c r="D3" i="214"/>
  <c r="C4" i="214"/>
  <c r="D4" i="214"/>
  <c r="C5" i="214"/>
  <c r="D5" i="214"/>
  <c r="C6" i="214"/>
  <c r="D6" i="214"/>
  <c r="C7" i="214"/>
  <c r="D7" i="214"/>
  <c r="C8" i="214"/>
  <c r="D8" i="214"/>
  <c r="C9" i="214"/>
  <c r="D9" i="214"/>
  <c r="C10" i="214"/>
  <c r="D10" i="214"/>
  <c r="C11" i="214"/>
  <c r="D11" i="214"/>
  <c r="C12" i="214"/>
  <c r="D12" i="214"/>
  <c r="C13" i="214"/>
  <c r="D13" i="214"/>
  <c r="C14" i="214"/>
  <c r="D14" i="214"/>
  <c r="C15" i="214"/>
  <c r="D15" i="214"/>
  <c r="C16" i="214"/>
  <c r="D16" i="214"/>
  <c r="C17" i="214"/>
  <c r="D17" i="214"/>
  <c r="C18" i="214"/>
  <c r="D18" i="214"/>
  <c r="C19" i="214"/>
  <c r="D19" i="214"/>
  <c r="C20" i="214"/>
  <c r="D20" i="214"/>
  <c r="C21" i="214"/>
  <c r="D21" i="214"/>
  <c r="C22" i="214"/>
  <c r="D22" i="214"/>
  <c r="C23" i="214"/>
  <c r="D23" i="214"/>
  <c r="C24" i="214"/>
  <c r="D24" i="214"/>
  <c r="C25" i="214"/>
  <c r="D25" i="214"/>
  <c r="C26" i="214"/>
  <c r="D26" i="214"/>
  <c r="C27" i="214"/>
  <c r="D27" i="214"/>
  <c r="C28" i="214"/>
  <c r="D28" i="214"/>
  <c r="C29" i="214"/>
  <c r="D29" i="214"/>
  <c r="C30" i="214"/>
  <c r="D30" i="214"/>
  <c r="C31" i="214"/>
  <c r="D31" i="214"/>
  <c r="C3" i="201"/>
  <c r="D3" i="201"/>
  <c r="C4" i="201"/>
  <c r="D4" i="201"/>
  <c r="C5" i="201"/>
  <c r="D5" i="201"/>
  <c r="C6" i="201"/>
  <c r="D6" i="201"/>
  <c r="C7" i="201"/>
  <c r="D7" i="201"/>
  <c r="C8" i="201"/>
  <c r="D8" i="201"/>
  <c r="C9" i="201"/>
  <c r="D9" i="201"/>
  <c r="C10" i="201"/>
  <c r="D10" i="201"/>
  <c r="C11" i="201"/>
  <c r="D11" i="201"/>
  <c r="C12" i="201"/>
  <c r="D12" i="201"/>
  <c r="C13" i="201"/>
  <c r="D13" i="201"/>
  <c r="C14" i="201"/>
  <c r="D14" i="201"/>
  <c r="C15" i="201"/>
  <c r="D15" i="201"/>
  <c r="C16" i="201"/>
  <c r="D16" i="201"/>
  <c r="C17" i="201"/>
  <c r="D17" i="201"/>
  <c r="C18" i="201"/>
  <c r="D18" i="201"/>
  <c r="C19" i="201"/>
  <c r="D19" i="201"/>
  <c r="C20" i="201"/>
  <c r="D20" i="201"/>
  <c r="C21" i="201"/>
  <c r="D21" i="201"/>
  <c r="C22" i="201"/>
  <c r="D22" i="201"/>
  <c r="C23" i="201"/>
  <c r="D23" i="201"/>
  <c r="C24" i="201"/>
  <c r="D24" i="201"/>
  <c r="C25" i="201"/>
  <c r="D25" i="201"/>
  <c r="C26" i="201"/>
  <c r="D26" i="201"/>
  <c r="C27" i="201"/>
  <c r="D27" i="201"/>
  <c r="C28" i="201"/>
  <c r="D28" i="201"/>
  <c r="C29" i="201"/>
  <c r="D29" i="201"/>
  <c r="C30" i="201"/>
  <c r="D30" i="201"/>
  <c r="C31" i="201"/>
  <c r="D31" i="201"/>
  <c r="C3" i="188"/>
  <c r="D3" i="188"/>
  <c r="C4" i="188"/>
  <c r="D4" i="188"/>
  <c r="C5" i="188"/>
  <c r="D5" i="188"/>
  <c r="C6" i="188"/>
  <c r="D6" i="188"/>
  <c r="C7" i="188"/>
  <c r="D7" i="188"/>
  <c r="C8" i="188"/>
  <c r="D8" i="188"/>
  <c r="C9" i="188"/>
  <c r="D9" i="188"/>
  <c r="C10" i="188"/>
  <c r="D10" i="188"/>
  <c r="C11" i="188"/>
  <c r="D11" i="188"/>
  <c r="C12" i="188"/>
  <c r="D12" i="188"/>
  <c r="C13" i="188"/>
  <c r="D13" i="188"/>
  <c r="C14" i="188"/>
  <c r="D14" i="188"/>
  <c r="C15" i="188"/>
  <c r="D15" i="188"/>
  <c r="C16" i="188"/>
  <c r="D16" i="188"/>
  <c r="C17" i="188"/>
  <c r="D17" i="188"/>
  <c r="C18" i="188"/>
  <c r="D18" i="188"/>
  <c r="C19" i="188"/>
  <c r="D19" i="188"/>
  <c r="C20" i="188"/>
  <c r="D20" i="188"/>
  <c r="C21" i="188"/>
  <c r="D21" i="188"/>
  <c r="C22" i="188"/>
  <c r="D22" i="188"/>
  <c r="C23" i="188"/>
  <c r="D23" i="188"/>
  <c r="C24" i="188"/>
  <c r="D24" i="188"/>
  <c r="C25" i="188"/>
  <c r="D25" i="188"/>
  <c r="C26" i="188"/>
  <c r="D26" i="188"/>
  <c r="C27" i="188"/>
  <c r="D27" i="188"/>
  <c r="C28" i="188"/>
  <c r="D28" i="188"/>
  <c r="C29" i="188"/>
  <c r="D29" i="188"/>
  <c r="C30" i="188"/>
  <c r="D30" i="188"/>
  <c r="C31" i="188"/>
  <c r="D31" i="188"/>
  <c r="C3" i="175"/>
  <c r="D3" i="175"/>
  <c r="C4" i="175"/>
  <c r="D4" i="175"/>
  <c r="C5" i="175"/>
  <c r="D5" i="175"/>
  <c r="C6" i="175"/>
  <c r="D6" i="175"/>
  <c r="C7" i="175"/>
  <c r="D7" i="175"/>
  <c r="C8" i="175"/>
  <c r="D8" i="175"/>
  <c r="C9" i="175"/>
  <c r="D9" i="175"/>
  <c r="C10" i="175"/>
  <c r="D10" i="175"/>
  <c r="C11" i="175"/>
  <c r="D11" i="175"/>
  <c r="C12" i="175"/>
  <c r="D12" i="175"/>
  <c r="C13" i="175"/>
  <c r="D13" i="175"/>
  <c r="C14" i="175"/>
  <c r="D14" i="175"/>
  <c r="C15" i="175"/>
  <c r="D15" i="175"/>
  <c r="C16" i="175"/>
  <c r="D16" i="175"/>
  <c r="C17" i="175"/>
  <c r="D17" i="175"/>
  <c r="C18" i="175"/>
  <c r="D18" i="175"/>
  <c r="C19" i="175"/>
  <c r="D19" i="175"/>
  <c r="C20" i="175"/>
  <c r="D20" i="175"/>
  <c r="C21" i="175"/>
  <c r="D21" i="175"/>
  <c r="C22" i="175"/>
  <c r="D22" i="175"/>
  <c r="C23" i="175"/>
  <c r="D23" i="175"/>
  <c r="C24" i="175"/>
  <c r="D24" i="175"/>
  <c r="C25" i="175"/>
  <c r="D25" i="175"/>
  <c r="C26" i="175"/>
  <c r="D26" i="175"/>
  <c r="C27" i="175"/>
  <c r="D27" i="175"/>
  <c r="C28" i="175"/>
  <c r="D28" i="175"/>
  <c r="C29" i="175"/>
  <c r="D29" i="175"/>
  <c r="C30" i="175"/>
  <c r="D30" i="175"/>
  <c r="C31" i="175"/>
  <c r="D31" i="175"/>
  <c r="C3" i="162"/>
  <c r="D3" i="162"/>
  <c r="C4" i="162"/>
  <c r="D4" i="162"/>
  <c r="C5" i="162"/>
  <c r="D5" i="162"/>
  <c r="C6" i="162"/>
  <c r="D6" i="162"/>
  <c r="C7" i="162"/>
  <c r="D7" i="162"/>
  <c r="C8" i="162"/>
  <c r="D8" i="162"/>
  <c r="C9" i="162"/>
  <c r="D9" i="162"/>
  <c r="C10" i="162"/>
  <c r="D10" i="162"/>
  <c r="C11" i="162"/>
  <c r="D11" i="162"/>
  <c r="C12" i="162"/>
  <c r="D12" i="162"/>
  <c r="C13" i="162"/>
  <c r="D13" i="162"/>
  <c r="C14" i="162"/>
  <c r="D14" i="162"/>
  <c r="C15" i="162"/>
  <c r="D15" i="162"/>
  <c r="C16" i="162"/>
  <c r="D16" i="162"/>
  <c r="C17" i="162"/>
  <c r="D17" i="162"/>
  <c r="C18" i="162"/>
  <c r="D18" i="162"/>
  <c r="C19" i="162"/>
  <c r="D19" i="162"/>
  <c r="C20" i="162"/>
  <c r="D20" i="162"/>
  <c r="C21" i="162"/>
  <c r="D21" i="162"/>
  <c r="C22" i="162"/>
  <c r="D22" i="162"/>
  <c r="C23" i="162"/>
  <c r="D23" i="162"/>
  <c r="C24" i="162"/>
  <c r="D24" i="162"/>
  <c r="C25" i="162"/>
  <c r="D25" i="162"/>
  <c r="C26" i="162"/>
  <c r="D26" i="162"/>
  <c r="C27" i="162"/>
  <c r="D27" i="162"/>
  <c r="C28" i="162"/>
  <c r="D28" i="162"/>
  <c r="C29" i="162"/>
  <c r="D29" i="162"/>
  <c r="C30" i="162"/>
  <c r="D30" i="162"/>
  <c r="C31" i="162"/>
  <c r="D31" i="162"/>
  <c r="C3" i="149"/>
  <c r="D3" i="149"/>
  <c r="C4" i="149"/>
  <c r="D4" i="149"/>
  <c r="C5" i="149"/>
  <c r="D5" i="149"/>
  <c r="C6" i="149"/>
  <c r="D6" i="149"/>
  <c r="C7" i="149"/>
  <c r="D7" i="149"/>
  <c r="C8" i="149"/>
  <c r="D8" i="149"/>
  <c r="C9" i="149"/>
  <c r="D9" i="149"/>
  <c r="C10" i="149"/>
  <c r="D10" i="149"/>
  <c r="C11" i="149"/>
  <c r="D11" i="149"/>
  <c r="C12" i="149"/>
  <c r="D12" i="149"/>
  <c r="C13" i="149"/>
  <c r="D13" i="149"/>
  <c r="C14" i="149"/>
  <c r="D14" i="149"/>
  <c r="C15" i="149"/>
  <c r="D15" i="149"/>
  <c r="C16" i="149"/>
  <c r="D16" i="149"/>
  <c r="C17" i="149"/>
  <c r="D17" i="149"/>
  <c r="C18" i="149"/>
  <c r="D18" i="149"/>
  <c r="C19" i="149"/>
  <c r="D19" i="149"/>
  <c r="C20" i="149"/>
  <c r="D20" i="149"/>
  <c r="C21" i="149"/>
  <c r="D21" i="149"/>
  <c r="C22" i="149"/>
  <c r="D22" i="149"/>
  <c r="C23" i="149"/>
  <c r="D23" i="149"/>
  <c r="C24" i="149"/>
  <c r="D24" i="149"/>
  <c r="C25" i="149"/>
  <c r="D25" i="149"/>
  <c r="C26" i="149"/>
  <c r="D26" i="149"/>
  <c r="C27" i="149"/>
  <c r="D27" i="149"/>
  <c r="C28" i="149"/>
  <c r="D28" i="149"/>
  <c r="C29" i="149"/>
  <c r="D29" i="149"/>
  <c r="C30" i="149"/>
  <c r="D30" i="149"/>
  <c r="C31" i="149"/>
  <c r="D31" i="149"/>
  <c r="C3" i="136"/>
  <c r="D3" i="136"/>
  <c r="C4" i="136"/>
  <c r="D4" i="136"/>
  <c r="C5" i="136"/>
  <c r="D5" i="136"/>
  <c r="C6" i="136"/>
  <c r="D6" i="136"/>
  <c r="C7" i="136"/>
  <c r="D7" i="136"/>
  <c r="C8" i="136"/>
  <c r="D8" i="136"/>
  <c r="C9" i="136"/>
  <c r="D9" i="136"/>
  <c r="C10" i="136"/>
  <c r="D10" i="136"/>
  <c r="C11" i="136"/>
  <c r="D11" i="136"/>
  <c r="C12" i="136"/>
  <c r="D12" i="136"/>
  <c r="C13" i="136"/>
  <c r="D13" i="136"/>
  <c r="C14" i="136"/>
  <c r="D14" i="136"/>
  <c r="C15" i="136"/>
  <c r="D15" i="136"/>
  <c r="C16" i="136"/>
  <c r="D16" i="136"/>
  <c r="C17" i="136"/>
  <c r="D17" i="136"/>
  <c r="C18" i="136"/>
  <c r="D18" i="136"/>
  <c r="C19" i="136"/>
  <c r="D19" i="136"/>
  <c r="C20" i="136"/>
  <c r="D20" i="136"/>
  <c r="C21" i="136"/>
  <c r="D21" i="136"/>
  <c r="C22" i="136"/>
  <c r="D22" i="136"/>
  <c r="C23" i="136"/>
  <c r="D23" i="136"/>
  <c r="C24" i="136"/>
  <c r="D24" i="136"/>
  <c r="C25" i="136"/>
  <c r="D25" i="136"/>
  <c r="C26" i="136"/>
  <c r="D26" i="136"/>
  <c r="C27" i="136"/>
  <c r="D27" i="136"/>
  <c r="C28" i="136"/>
  <c r="D28" i="136"/>
  <c r="C29" i="136"/>
  <c r="D29" i="136"/>
  <c r="C30" i="136"/>
  <c r="D30" i="136"/>
  <c r="C31" i="136"/>
  <c r="D31" i="136"/>
  <c r="C3" i="123"/>
  <c r="D3" i="123"/>
  <c r="C4" i="123"/>
  <c r="D4" i="123"/>
  <c r="C5" i="123"/>
  <c r="D5" i="123"/>
  <c r="C6" i="123"/>
  <c r="D6" i="123"/>
  <c r="C7" i="123"/>
  <c r="D7" i="123"/>
  <c r="C8" i="123"/>
  <c r="D8" i="123"/>
  <c r="C9" i="123"/>
  <c r="D9" i="123"/>
  <c r="C10" i="123"/>
  <c r="D10" i="123"/>
  <c r="C11" i="123"/>
  <c r="D11" i="123"/>
  <c r="C12" i="123"/>
  <c r="D12" i="123"/>
  <c r="C13" i="123"/>
  <c r="D13" i="123"/>
  <c r="C14" i="123"/>
  <c r="D14" i="123"/>
  <c r="C15" i="123"/>
  <c r="D15" i="123"/>
  <c r="C16" i="123"/>
  <c r="D16" i="123"/>
  <c r="C17" i="123"/>
  <c r="D17" i="123"/>
  <c r="C18" i="123"/>
  <c r="D18" i="123"/>
  <c r="C19" i="123"/>
  <c r="D19" i="123"/>
  <c r="C20" i="123"/>
  <c r="D20" i="123"/>
  <c r="C21" i="123"/>
  <c r="D21" i="123"/>
  <c r="C22" i="123"/>
  <c r="D22" i="123"/>
  <c r="C23" i="123"/>
  <c r="D23" i="123"/>
  <c r="C24" i="123"/>
  <c r="D24" i="123"/>
  <c r="C25" i="123"/>
  <c r="D25" i="123"/>
  <c r="C26" i="123"/>
  <c r="D26" i="123"/>
  <c r="C27" i="123"/>
  <c r="D27" i="123"/>
  <c r="C28" i="123"/>
  <c r="D28" i="123"/>
  <c r="C29" i="123"/>
  <c r="D29" i="123"/>
  <c r="C30" i="123"/>
  <c r="D30" i="123"/>
  <c r="C31" i="123"/>
  <c r="D31" i="123"/>
  <c r="C32" i="123"/>
  <c r="D32" i="123"/>
  <c r="C33" i="123"/>
  <c r="D33" i="123"/>
  <c r="C34" i="123"/>
  <c r="D34" i="123"/>
  <c r="C35" i="123"/>
  <c r="D35" i="123"/>
  <c r="C36" i="123"/>
  <c r="D36" i="123"/>
  <c r="C37" i="123"/>
  <c r="D37" i="123"/>
  <c r="C38" i="123"/>
  <c r="D38" i="123"/>
  <c r="C39" i="123"/>
  <c r="D39" i="123"/>
  <c r="C40" i="123"/>
  <c r="D40" i="123"/>
  <c r="C41" i="123"/>
  <c r="D41" i="123"/>
  <c r="C42" i="123"/>
  <c r="D42" i="123"/>
  <c r="C43" i="123"/>
  <c r="D43" i="123"/>
  <c r="C44" i="123"/>
  <c r="D44" i="123"/>
  <c r="C45" i="123"/>
  <c r="D45" i="123"/>
  <c r="C46" i="123"/>
  <c r="D46" i="123"/>
  <c r="C47" i="123"/>
  <c r="D47" i="123"/>
  <c r="C48" i="123"/>
  <c r="D48" i="123"/>
  <c r="C49" i="123"/>
  <c r="D49" i="123"/>
  <c r="C50" i="123"/>
  <c r="D50" i="123"/>
  <c r="C51" i="123"/>
  <c r="D51" i="123"/>
  <c r="C52" i="123"/>
  <c r="D52" i="123"/>
  <c r="C53" i="123"/>
  <c r="D53" i="123"/>
  <c r="C54" i="123"/>
  <c r="D54" i="123"/>
  <c r="C55" i="123"/>
  <c r="D55" i="123"/>
  <c r="C56" i="123"/>
  <c r="D56" i="123"/>
  <c r="C57" i="123"/>
  <c r="D57" i="123"/>
  <c r="C58" i="123"/>
  <c r="D58" i="123"/>
  <c r="C59" i="123"/>
  <c r="D59" i="123"/>
  <c r="C60" i="123"/>
  <c r="D60" i="123"/>
  <c r="C61" i="123"/>
  <c r="D61" i="123"/>
  <c r="C3" i="110"/>
  <c r="D3" i="110"/>
  <c r="C4" i="110"/>
  <c r="D4" i="110"/>
  <c r="C5" i="110"/>
  <c r="D5" i="110"/>
  <c r="C6" i="110"/>
  <c r="D6" i="110"/>
  <c r="C7" i="110"/>
  <c r="D7" i="110"/>
  <c r="C8" i="110"/>
  <c r="D8" i="110"/>
  <c r="C9" i="110"/>
  <c r="D9" i="110"/>
  <c r="C10" i="110"/>
  <c r="D10" i="110"/>
  <c r="C11" i="110"/>
  <c r="D11" i="110"/>
  <c r="C12" i="110"/>
  <c r="D12" i="110"/>
  <c r="C13" i="110"/>
  <c r="D13" i="110"/>
  <c r="C14" i="110"/>
  <c r="D14" i="110"/>
  <c r="C15" i="110"/>
  <c r="D15" i="110"/>
  <c r="C16" i="110"/>
  <c r="D16" i="110"/>
  <c r="C17" i="110"/>
  <c r="D17" i="110"/>
  <c r="C18" i="110"/>
  <c r="D18" i="110"/>
  <c r="C19" i="110"/>
  <c r="D19" i="110"/>
  <c r="C20" i="110"/>
  <c r="D20" i="110"/>
  <c r="C21" i="110"/>
  <c r="D21" i="110"/>
  <c r="C22" i="110"/>
  <c r="D22" i="110"/>
  <c r="C23" i="110"/>
  <c r="D23" i="110"/>
  <c r="C24" i="110"/>
  <c r="D24" i="110"/>
  <c r="C25" i="110"/>
  <c r="D25" i="110"/>
  <c r="C26" i="110"/>
  <c r="D26" i="110"/>
  <c r="C27" i="110"/>
  <c r="D27" i="110"/>
  <c r="C28" i="110"/>
  <c r="D28" i="110"/>
  <c r="C29" i="110"/>
  <c r="D29" i="110"/>
  <c r="C30" i="110"/>
  <c r="D30" i="110"/>
  <c r="C31" i="110"/>
  <c r="D31" i="110"/>
  <c r="C3" i="97"/>
  <c r="D3" i="97"/>
  <c r="C4" i="97"/>
  <c r="D4" i="97"/>
  <c r="C5" i="97"/>
  <c r="D5" i="97"/>
  <c r="C6" i="97"/>
  <c r="D6" i="97"/>
  <c r="C7" i="97"/>
  <c r="D7" i="97"/>
  <c r="C8" i="97"/>
  <c r="D8" i="97"/>
  <c r="C9" i="97"/>
  <c r="D9" i="97"/>
  <c r="C10" i="97"/>
  <c r="D10" i="97"/>
  <c r="C11" i="97"/>
  <c r="D11" i="97"/>
  <c r="C12" i="97"/>
  <c r="D12" i="97"/>
  <c r="C13" i="97"/>
  <c r="D13" i="97"/>
  <c r="C14" i="97"/>
  <c r="D14" i="97"/>
  <c r="C15" i="97"/>
  <c r="D15" i="97"/>
  <c r="C16" i="97"/>
  <c r="D16" i="97"/>
  <c r="C17" i="97"/>
  <c r="D17" i="97"/>
  <c r="C18" i="97"/>
  <c r="D18" i="97"/>
  <c r="C19" i="97"/>
  <c r="D19" i="97"/>
  <c r="C20" i="97"/>
  <c r="D20" i="97"/>
  <c r="C21" i="97"/>
  <c r="D21" i="97"/>
  <c r="C22" i="97"/>
  <c r="D22" i="97"/>
  <c r="C23" i="97"/>
  <c r="D23" i="97"/>
  <c r="C24" i="97"/>
  <c r="D24" i="97"/>
  <c r="C25" i="97"/>
  <c r="D25" i="97"/>
  <c r="C26" i="97"/>
  <c r="D26" i="97"/>
  <c r="C27" i="97"/>
  <c r="D27" i="97"/>
  <c r="C28" i="97"/>
  <c r="D28" i="97"/>
  <c r="C29" i="97"/>
  <c r="D29" i="97"/>
  <c r="C30" i="97"/>
  <c r="D30" i="97"/>
  <c r="C31" i="97"/>
  <c r="D31" i="97"/>
  <c r="C3" i="239"/>
  <c r="D3" i="239"/>
  <c r="C4" i="239"/>
  <c r="D4" i="239"/>
  <c r="C5" i="239"/>
  <c r="D5" i="239"/>
  <c r="C6" i="239"/>
  <c r="D6" i="239"/>
  <c r="C7" i="239"/>
  <c r="D7" i="239"/>
  <c r="C8" i="239"/>
  <c r="D8" i="239"/>
  <c r="C9" i="239"/>
  <c r="D9" i="239"/>
  <c r="C10" i="239"/>
  <c r="D10" i="239"/>
  <c r="C11" i="239"/>
  <c r="D11" i="239"/>
  <c r="C12" i="239"/>
  <c r="D12" i="239"/>
  <c r="C13" i="239"/>
  <c r="D13" i="239"/>
  <c r="C14" i="239"/>
  <c r="D14" i="239"/>
  <c r="C15" i="239"/>
  <c r="D15" i="239"/>
  <c r="C16" i="239"/>
  <c r="D16" i="239"/>
  <c r="C17" i="239"/>
  <c r="D17" i="239"/>
  <c r="C18" i="239"/>
  <c r="D18" i="239"/>
  <c r="C19" i="239"/>
  <c r="D19" i="239"/>
  <c r="C20" i="239"/>
  <c r="D20" i="239"/>
  <c r="C21" i="239"/>
  <c r="D21" i="239"/>
  <c r="C22" i="239"/>
  <c r="D22" i="239"/>
  <c r="C23" i="239"/>
  <c r="D23" i="239"/>
  <c r="C24" i="239"/>
  <c r="D24" i="239"/>
  <c r="C25" i="239"/>
  <c r="D25" i="239"/>
  <c r="C26" i="239"/>
  <c r="D26" i="239"/>
  <c r="C27" i="239"/>
  <c r="D27" i="239"/>
  <c r="C28" i="239"/>
  <c r="D28" i="239"/>
  <c r="C29" i="239"/>
  <c r="D29" i="239"/>
  <c r="C30" i="239"/>
  <c r="D30" i="239"/>
  <c r="C31" i="239"/>
  <c r="D31" i="239"/>
  <c r="C3" i="226"/>
  <c r="D3" i="226"/>
  <c r="C4" i="226"/>
  <c r="D4" i="226"/>
  <c r="C5" i="226"/>
  <c r="D5" i="226"/>
  <c r="C6" i="226"/>
  <c r="D6" i="226"/>
  <c r="C7" i="226"/>
  <c r="D7" i="226"/>
  <c r="C8" i="226"/>
  <c r="D8" i="226"/>
  <c r="C9" i="226"/>
  <c r="D9" i="226"/>
  <c r="C10" i="226"/>
  <c r="D10" i="226"/>
  <c r="C11" i="226"/>
  <c r="D11" i="226"/>
  <c r="C12" i="226"/>
  <c r="D12" i="226"/>
  <c r="C13" i="226"/>
  <c r="D13" i="226"/>
  <c r="C14" i="226"/>
  <c r="D14" i="226"/>
  <c r="C15" i="226"/>
  <c r="D15" i="226"/>
  <c r="C16" i="226"/>
  <c r="D16" i="226"/>
  <c r="C17" i="226"/>
  <c r="D17" i="226"/>
  <c r="C18" i="226"/>
  <c r="D18" i="226"/>
  <c r="C19" i="226"/>
  <c r="D19" i="226"/>
  <c r="C20" i="226"/>
  <c r="D20" i="226"/>
  <c r="C21" i="226"/>
  <c r="D21" i="226"/>
  <c r="C22" i="226"/>
  <c r="D22" i="226"/>
  <c r="C23" i="226"/>
  <c r="D23" i="226"/>
  <c r="C24" i="226"/>
  <c r="D24" i="226"/>
  <c r="C25" i="226"/>
  <c r="D25" i="226"/>
  <c r="C26" i="226"/>
  <c r="D26" i="226"/>
  <c r="C27" i="226"/>
  <c r="D27" i="226"/>
  <c r="C28" i="226"/>
  <c r="D28" i="226"/>
  <c r="C29" i="226"/>
  <c r="D29" i="226"/>
  <c r="C30" i="226"/>
  <c r="D30" i="226"/>
  <c r="C31" i="226"/>
  <c r="D31" i="226"/>
  <c r="C3" i="213"/>
  <c r="D3" i="213"/>
  <c r="C4" i="213"/>
  <c r="D4" i="213"/>
  <c r="C5" i="213"/>
  <c r="D5" i="213"/>
  <c r="C6" i="213"/>
  <c r="D6" i="213"/>
  <c r="C7" i="213"/>
  <c r="D7" i="213"/>
  <c r="C8" i="213"/>
  <c r="D8" i="213"/>
  <c r="C9" i="213"/>
  <c r="D9" i="213"/>
  <c r="C10" i="213"/>
  <c r="D10" i="213"/>
  <c r="C11" i="213"/>
  <c r="D11" i="213"/>
  <c r="C12" i="213"/>
  <c r="D12" i="213"/>
  <c r="C13" i="213"/>
  <c r="D13" i="213"/>
  <c r="C14" i="213"/>
  <c r="D14" i="213"/>
  <c r="C15" i="213"/>
  <c r="D15" i="213"/>
  <c r="C16" i="213"/>
  <c r="D16" i="213"/>
  <c r="C17" i="213"/>
  <c r="D17" i="213"/>
  <c r="C18" i="213"/>
  <c r="D18" i="213"/>
  <c r="C19" i="213"/>
  <c r="D19" i="213"/>
  <c r="C20" i="213"/>
  <c r="D20" i="213"/>
  <c r="C21" i="213"/>
  <c r="D21" i="213"/>
  <c r="C22" i="213"/>
  <c r="D22" i="213"/>
  <c r="C23" i="213"/>
  <c r="D23" i="213"/>
  <c r="C24" i="213"/>
  <c r="D24" i="213"/>
  <c r="C25" i="213"/>
  <c r="D25" i="213"/>
  <c r="C26" i="213"/>
  <c r="D26" i="213"/>
  <c r="C27" i="213"/>
  <c r="D27" i="213"/>
  <c r="C28" i="213"/>
  <c r="D28" i="213"/>
  <c r="C29" i="213"/>
  <c r="D29" i="213"/>
  <c r="C30" i="213"/>
  <c r="D30" i="213"/>
  <c r="C31" i="213"/>
  <c r="D31" i="213"/>
  <c r="C3" i="200"/>
  <c r="D3" i="200"/>
  <c r="C4" i="200"/>
  <c r="D4" i="200"/>
  <c r="C5" i="200"/>
  <c r="D5" i="200"/>
  <c r="C6" i="200"/>
  <c r="D6" i="200"/>
  <c r="C7" i="200"/>
  <c r="D7" i="200"/>
  <c r="C8" i="200"/>
  <c r="D8" i="200"/>
  <c r="C9" i="200"/>
  <c r="D9" i="200"/>
  <c r="C10" i="200"/>
  <c r="D10" i="200"/>
  <c r="C11" i="200"/>
  <c r="D11" i="200"/>
  <c r="C12" i="200"/>
  <c r="D12" i="200"/>
  <c r="C13" i="200"/>
  <c r="D13" i="200"/>
  <c r="C14" i="200"/>
  <c r="D14" i="200"/>
  <c r="C15" i="200"/>
  <c r="D15" i="200"/>
  <c r="C16" i="200"/>
  <c r="D16" i="200"/>
  <c r="C17" i="200"/>
  <c r="D17" i="200"/>
  <c r="C18" i="200"/>
  <c r="D18" i="200"/>
  <c r="C19" i="200"/>
  <c r="D19" i="200"/>
  <c r="C20" i="200"/>
  <c r="D20" i="200"/>
  <c r="C21" i="200"/>
  <c r="D21" i="200"/>
  <c r="C22" i="200"/>
  <c r="D22" i="200"/>
  <c r="C23" i="200"/>
  <c r="D23" i="200"/>
  <c r="C24" i="200"/>
  <c r="D24" i="200"/>
  <c r="C25" i="200"/>
  <c r="D25" i="200"/>
  <c r="C26" i="200"/>
  <c r="D26" i="200"/>
  <c r="C27" i="200"/>
  <c r="D27" i="200"/>
  <c r="C28" i="200"/>
  <c r="D28" i="200"/>
  <c r="C29" i="200"/>
  <c r="D29" i="200"/>
  <c r="C30" i="200"/>
  <c r="D30" i="200"/>
  <c r="C31" i="200"/>
  <c r="D31" i="200"/>
  <c r="C3" i="187"/>
  <c r="D3" i="187"/>
  <c r="C4" i="187"/>
  <c r="D4" i="187"/>
  <c r="C5" i="187"/>
  <c r="D5" i="187"/>
  <c r="C6" i="187"/>
  <c r="D6" i="187"/>
  <c r="C7" i="187"/>
  <c r="D7" i="187"/>
  <c r="C8" i="187"/>
  <c r="D8" i="187"/>
  <c r="C9" i="187"/>
  <c r="D9" i="187"/>
  <c r="C10" i="187"/>
  <c r="D10" i="187"/>
  <c r="C11" i="187"/>
  <c r="D11" i="187"/>
  <c r="C12" i="187"/>
  <c r="D12" i="187"/>
  <c r="C13" i="187"/>
  <c r="D13" i="187"/>
  <c r="C14" i="187"/>
  <c r="D14" i="187"/>
  <c r="C15" i="187"/>
  <c r="D15" i="187"/>
  <c r="C16" i="187"/>
  <c r="D16" i="187"/>
  <c r="C17" i="187"/>
  <c r="D17" i="187"/>
  <c r="C18" i="187"/>
  <c r="D18" i="187"/>
  <c r="C19" i="187"/>
  <c r="D19" i="187"/>
  <c r="C20" i="187"/>
  <c r="D20" i="187"/>
  <c r="C21" i="187"/>
  <c r="D21" i="187"/>
  <c r="C22" i="187"/>
  <c r="D22" i="187"/>
  <c r="C23" i="187"/>
  <c r="D23" i="187"/>
  <c r="C24" i="187"/>
  <c r="D24" i="187"/>
  <c r="C25" i="187"/>
  <c r="D25" i="187"/>
  <c r="C26" i="187"/>
  <c r="D26" i="187"/>
  <c r="C27" i="187"/>
  <c r="D27" i="187"/>
  <c r="C28" i="187"/>
  <c r="D28" i="187"/>
  <c r="C29" i="187"/>
  <c r="D29" i="187"/>
  <c r="C30" i="187"/>
  <c r="D30" i="187"/>
  <c r="C31" i="187"/>
  <c r="D31" i="187"/>
  <c r="C3" i="174"/>
  <c r="D3" i="174"/>
  <c r="C4" i="174"/>
  <c r="D4" i="174"/>
  <c r="C5" i="174"/>
  <c r="D5" i="174"/>
  <c r="C6" i="174"/>
  <c r="D6" i="174"/>
  <c r="C7" i="174"/>
  <c r="D7" i="174"/>
  <c r="C8" i="174"/>
  <c r="D8" i="174"/>
  <c r="C9" i="174"/>
  <c r="D9" i="174"/>
  <c r="C10" i="174"/>
  <c r="D10" i="174"/>
  <c r="C11" i="174"/>
  <c r="D11" i="174"/>
  <c r="C12" i="174"/>
  <c r="D12" i="174"/>
  <c r="C13" i="174"/>
  <c r="D13" i="174"/>
  <c r="C14" i="174"/>
  <c r="D14" i="174"/>
  <c r="C15" i="174"/>
  <c r="D15" i="174"/>
  <c r="C16" i="174"/>
  <c r="D16" i="174"/>
  <c r="C17" i="174"/>
  <c r="D17" i="174"/>
  <c r="C18" i="174"/>
  <c r="D18" i="174"/>
  <c r="C19" i="174"/>
  <c r="D19" i="174"/>
  <c r="C20" i="174"/>
  <c r="D20" i="174"/>
  <c r="C21" i="174"/>
  <c r="D21" i="174"/>
  <c r="C22" i="174"/>
  <c r="D22" i="174"/>
  <c r="C23" i="174"/>
  <c r="D23" i="174"/>
  <c r="C24" i="174"/>
  <c r="D24" i="174"/>
  <c r="C25" i="174"/>
  <c r="D25" i="174"/>
  <c r="C26" i="174"/>
  <c r="D26" i="174"/>
  <c r="C27" i="174"/>
  <c r="D27" i="174"/>
  <c r="C28" i="174"/>
  <c r="D28" i="174"/>
  <c r="C29" i="174"/>
  <c r="D29" i="174"/>
  <c r="C30" i="174"/>
  <c r="D30" i="174"/>
  <c r="C31" i="174"/>
  <c r="D31" i="174"/>
  <c r="C3" i="161"/>
  <c r="D3" i="161"/>
  <c r="C4" i="161"/>
  <c r="D4" i="161"/>
  <c r="C5" i="161"/>
  <c r="D5" i="161"/>
  <c r="C6" i="161"/>
  <c r="D6" i="161"/>
  <c r="C7" i="161"/>
  <c r="D7" i="161"/>
  <c r="C8" i="161"/>
  <c r="D8" i="161"/>
  <c r="C9" i="161"/>
  <c r="D9" i="161"/>
  <c r="C10" i="161"/>
  <c r="D10" i="161"/>
  <c r="C11" i="161"/>
  <c r="D11" i="161"/>
  <c r="C12" i="161"/>
  <c r="D12" i="161"/>
  <c r="C13" i="161"/>
  <c r="D13" i="161"/>
  <c r="C14" i="161"/>
  <c r="D14" i="161"/>
  <c r="C15" i="161"/>
  <c r="D15" i="161"/>
  <c r="C16" i="161"/>
  <c r="D16" i="161"/>
  <c r="C17" i="161"/>
  <c r="D17" i="161"/>
  <c r="C18" i="161"/>
  <c r="D18" i="161"/>
  <c r="C19" i="161"/>
  <c r="D19" i="161"/>
  <c r="C20" i="161"/>
  <c r="D20" i="161"/>
  <c r="C21" i="161"/>
  <c r="D21" i="161"/>
  <c r="C22" i="161"/>
  <c r="D22" i="161"/>
  <c r="C23" i="161"/>
  <c r="D23" i="161"/>
  <c r="C24" i="161"/>
  <c r="D24" i="161"/>
  <c r="C25" i="161"/>
  <c r="D25" i="161"/>
  <c r="C26" i="161"/>
  <c r="D26" i="161"/>
  <c r="C27" i="161"/>
  <c r="D27" i="161"/>
  <c r="C28" i="161"/>
  <c r="D28" i="161"/>
  <c r="C29" i="161"/>
  <c r="D29" i="161"/>
  <c r="C30" i="161"/>
  <c r="D30" i="161"/>
  <c r="C31" i="161"/>
  <c r="D31" i="161"/>
  <c r="C3" i="148"/>
  <c r="D3" i="148"/>
  <c r="C4" i="148"/>
  <c r="D4" i="148"/>
  <c r="C5" i="148"/>
  <c r="D5" i="148"/>
  <c r="C6" i="148"/>
  <c r="D6" i="148"/>
  <c r="C7" i="148"/>
  <c r="D7" i="148"/>
  <c r="C8" i="148"/>
  <c r="D8" i="148"/>
  <c r="C9" i="148"/>
  <c r="D9" i="148"/>
  <c r="C10" i="148"/>
  <c r="D10" i="148"/>
  <c r="C11" i="148"/>
  <c r="D11" i="148"/>
  <c r="C12" i="148"/>
  <c r="D12" i="148"/>
  <c r="C13" i="148"/>
  <c r="D13" i="148"/>
  <c r="C14" i="148"/>
  <c r="D14" i="148"/>
  <c r="C15" i="148"/>
  <c r="D15" i="148"/>
  <c r="C16" i="148"/>
  <c r="D16" i="148"/>
  <c r="C17" i="148"/>
  <c r="D17" i="148"/>
  <c r="C18" i="148"/>
  <c r="D18" i="148"/>
  <c r="C19" i="148"/>
  <c r="D19" i="148"/>
  <c r="C20" i="148"/>
  <c r="D20" i="148"/>
  <c r="C21" i="148"/>
  <c r="D21" i="148"/>
  <c r="C22" i="148"/>
  <c r="D22" i="148"/>
  <c r="C23" i="148"/>
  <c r="D23" i="148"/>
  <c r="C24" i="148"/>
  <c r="D24" i="148"/>
  <c r="C25" i="148"/>
  <c r="D25" i="148"/>
  <c r="C26" i="148"/>
  <c r="D26" i="148"/>
  <c r="C27" i="148"/>
  <c r="D27" i="148"/>
  <c r="C28" i="148"/>
  <c r="D28" i="148"/>
  <c r="C29" i="148"/>
  <c r="D29" i="148"/>
  <c r="C30" i="148"/>
  <c r="D30" i="148"/>
  <c r="C31" i="148"/>
  <c r="D31" i="148"/>
  <c r="C3" i="135"/>
  <c r="D3" i="135"/>
  <c r="C4" i="135"/>
  <c r="D4" i="135"/>
  <c r="C5" i="135"/>
  <c r="D5" i="135"/>
  <c r="C6" i="135"/>
  <c r="D6" i="135"/>
  <c r="C7" i="135"/>
  <c r="D7" i="135"/>
  <c r="C8" i="135"/>
  <c r="D8" i="135"/>
  <c r="C9" i="135"/>
  <c r="D9" i="135"/>
  <c r="C10" i="135"/>
  <c r="D10" i="135"/>
  <c r="C11" i="135"/>
  <c r="D11" i="135"/>
  <c r="C12" i="135"/>
  <c r="D12" i="135"/>
  <c r="C13" i="135"/>
  <c r="D13" i="135"/>
  <c r="C14" i="135"/>
  <c r="D14" i="135"/>
  <c r="C15" i="135"/>
  <c r="D15" i="135"/>
  <c r="C16" i="135"/>
  <c r="D16" i="135"/>
  <c r="C17" i="135"/>
  <c r="D17" i="135"/>
  <c r="C18" i="135"/>
  <c r="D18" i="135"/>
  <c r="C19" i="135"/>
  <c r="D19" i="135"/>
  <c r="C20" i="135"/>
  <c r="D20" i="135"/>
  <c r="C21" i="135"/>
  <c r="D21" i="135"/>
  <c r="C22" i="135"/>
  <c r="D22" i="135"/>
  <c r="C23" i="135"/>
  <c r="D23" i="135"/>
  <c r="C24" i="135"/>
  <c r="D24" i="135"/>
  <c r="C25" i="135"/>
  <c r="D25" i="135"/>
  <c r="C26" i="135"/>
  <c r="D26" i="135"/>
  <c r="C27" i="135"/>
  <c r="D27" i="135"/>
  <c r="C28" i="135"/>
  <c r="D28" i="135"/>
  <c r="C29" i="135"/>
  <c r="D29" i="135"/>
  <c r="C30" i="135"/>
  <c r="D30" i="135"/>
  <c r="C31" i="135"/>
  <c r="D31" i="135"/>
  <c r="C3" i="122"/>
  <c r="D3" i="122"/>
  <c r="C4" i="122"/>
  <c r="D4" i="122"/>
  <c r="C5" i="122"/>
  <c r="D5" i="122"/>
  <c r="C6" i="122"/>
  <c r="D6" i="122"/>
  <c r="C7" i="122"/>
  <c r="D7" i="122"/>
  <c r="C8" i="122"/>
  <c r="D8" i="122"/>
  <c r="C9" i="122"/>
  <c r="D9" i="122"/>
  <c r="C10" i="122"/>
  <c r="D10" i="122"/>
  <c r="C11" i="122"/>
  <c r="D11" i="122"/>
  <c r="C12" i="122"/>
  <c r="D12" i="122"/>
  <c r="C13" i="122"/>
  <c r="D13" i="122"/>
  <c r="C14" i="122"/>
  <c r="D14" i="122"/>
  <c r="C15" i="122"/>
  <c r="D15" i="122"/>
  <c r="C16" i="122"/>
  <c r="D16" i="122"/>
  <c r="C17" i="122"/>
  <c r="D17" i="122"/>
  <c r="C18" i="122"/>
  <c r="D18" i="122"/>
  <c r="C19" i="122"/>
  <c r="D19" i="122"/>
  <c r="C20" i="122"/>
  <c r="D20" i="122"/>
  <c r="C21" i="122"/>
  <c r="D21" i="122"/>
  <c r="C22" i="122"/>
  <c r="D22" i="122"/>
  <c r="C23" i="122"/>
  <c r="D23" i="122"/>
  <c r="C24" i="122"/>
  <c r="D24" i="122"/>
  <c r="C25" i="122"/>
  <c r="D25" i="122"/>
  <c r="C26" i="122"/>
  <c r="D26" i="122"/>
  <c r="C27" i="122"/>
  <c r="D27" i="122"/>
  <c r="C28" i="122"/>
  <c r="D28" i="122"/>
  <c r="C29" i="122"/>
  <c r="D29" i="122"/>
  <c r="C30" i="122"/>
  <c r="D30" i="122"/>
  <c r="C31" i="122"/>
  <c r="D31" i="122"/>
  <c r="C32" i="122"/>
  <c r="D32" i="122"/>
  <c r="C33" i="122"/>
  <c r="D33" i="122"/>
  <c r="C34" i="122"/>
  <c r="D34" i="122"/>
  <c r="C35" i="122"/>
  <c r="D35" i="122"/>
  <c r="C36" i="122"/>
  <c r="D36" i="122"/>
  <c r="C37" i="122"/>
  <c r="D37" i="122"/>
  <c r="C38" i="122"/>
  <c r="D38" i="122"/>
  <c r="C39" i="122"/>
  <c r="D39" i="122"/>
  <c r="C40" i="122"/>
  <c r="D40" i="122"/>
  <c r="C41" i="122"/>
  <c r="D41" i="122"/>
  <c r="C42" i="122"/>
  <c r="D42" i="122"/>
  <c r="C43" i="122"/>
  <c r="D43" i="122"/>
  <c r="C44" i="122"/>
  <c r="D44" i="122"/>
  <c r="C45" i="122"/>
  <c r="D45" i="122"/>
  <c r="C46" i="122"/>
  <c r="D46" i="122"/>
  <c r="C47" i="122"/>
  <c r="D47" i="122"/>
  <c r="C48" i="122"/>
  <c r="D48" i="122"/>
  <c r="C49" i="122"/>
  <c r="D49" i="122"/>
  <c r="C50" i="122"/>
  <c r="D50" i="122"/>
  <c r="C51" i="122"/>
  <c r="D51" i="122"/>
  <c r="C52" i="122"/>
  <c r="D52" i="122"/>
  <c r="C53" i="122"/>
  <c r="D53" i="122"/>
  <c r="C54" i="122"/>
  <c r="D54" i="122"/>
  <c r="C55" i="122"/>
  <c r="D55" i="122"/>
  <c r="C56" i="122"/>
  <c r="D56" i="122"/>
  <c r="C57" i="122"/>
  <c r="D57" i="122"/>
  <c r="C58" i="122"/>
  <c r="D58" i="122"/>
  <c r="C59" i="122"/>
  <c r="D59" i="122"/>
  <c r="C60" i="122"/>
  <c r="D60" i="122"/>
  <c r="C61" i="122"/>
  <c r="D61" i="122"/>
  <c r="C3" i="109"/>
  <c r="D3" i="109"/>
  <c r="C4" i="109"/>
  <c r="D4" i="109"/>
  <c r="C5" i="109"/>
  <c r="D5" i="109"/>
  <c r="C6" i="109"/>
  <c r="D6" i="109"/>
  <c r="C7" i="109"/>
  <c r="D7" i="109"/>
  <c r="C8" i="109"/>
  <c r="D8" i="109"/>
  <c r="C9" i="109"/>
  <c r="D9" i="109"/>
  <c r="C10" i="109"/>
  <c r="D10" i="109"/>
  <c r="C11" i="109"/>
  <c r="D11" i="109"/>
  <c r="C12" i="109"/>
  <c r="D12" i="109"/>
  <c r="C13" i="109"/>
  <c r="D13" i="109"/>
  <c r="C14" i="109"/>
  <c r="D14" i="109"/>
  <c r="C15" i="109"/>
  <c r="D15" i="109"/>
  <c r="C16" i="109"/>
  <c r="D16" i="109"/>
  <c r="C17" i="109"/>
  <c r="D17" i="109"/>
  <c r="C18" i="109"/>
  <c r="D18" i="109"/>
  <c r="C19" i="109"/>
  <c r="D19" i="109"/>
  <c r="C20" i="109"/>
  <c r="D20" i="109"/>
  <c r="C21" i="109"/>
  <c r="D21" i="109"/>
  <c r="C22" i="109"/>
  <c r="D22" i="109"/>
  <c r="C23" i="109"/>
  <c r="D23" i="109"/>
  <c r="C24" i="109"/>
  <c r="D24" i="109"/>
  <c r="C25" i="109"/>
  <c r="D25" i="109"/>
  <c r="C26" i="109"/>
  <c r="D26" i="109"/>
  <c r="C27" i="109"/>
  <c r="D27" i="109"/>
  <c r="C28" i="109"/>
  <c r="D28" i="109"/>
  <c r="C29" i="109"/>
  <c r="D29" i="109"/>
  <c r="C30" i="109"/>
  <c r="D30" i="109"/>
  <c r="C31" i="109"/>
  <c r="D31" i="109"/>
  <c r="C3" i="96"/>
  <c r="D3" i="96"/>
  <c r="C4" i="96"/>
  <c r="D4" i="96"/>
  <c r="C5" i="96"/>
  <c r="D5" i="96"/>
  <c r="C6" i="96"/>
  <c r="D6" i="96"/>
  <c r="C7" i="96"/>
  <c r="D7" i="96"/>
  <c r="C8" i="96"/>
  <c r="D8" i="96"/>
  <c r="C9" i="96"/>
  <c r="D9" i="96"/>
  <c r="C10" i="96"/>
  <c r="D10" i="96"/>
  <c r="C11" i="96"/>
  <c r="D11" i="96"/>
  <c r="C12" i="96"/>
  <c r="D12" i="96"/>
  <c r="C13" i="96"/>
  <c r="D13" i="96"/>
  <c r="C14" i="96"/>
  <c r="D14" i="96"/>
  <c r="C15" i="96"/>
  <c r="D15" i="96"/>
  <c r="C16" i="96"/>
  <c r="D16" i="96"/>
  <c r="C17" i="96"/>
  <c r="D17" i="96"/>
  <c r="C18" i="96"/>
  <c r="D18" i="96"/>
  <c r="C19" i="96"/>
  <c r="D19" i="96"/>
  <c r="C20" i="96"/>
  <c r="D20" i="96"/>
  <c r="C21" i="96"/>
  <c r="D21" i="96"/>
  <c r="C22" i="96"/>
  <c r="D22" i="96"/>
  <c r="C23" i="96"/>
  <c r="D23" i="96"/>
  <c r="C24" i="96"/>
  <c r="D24" i="96"/>
  <c r="C25" i="96"/>
  <c r="D25" i="96"/>
  <c r="C26" i="96"/>
  <c r="D26" i="96"/>
  <c r="C27" i="96"/>
  <c r="D27" i="96"/>
  <c r="C28" i="96"/>
  <c r="D28" i="96"/>
  <c r="C29" i="96"/>
  <c r="D29" i="96"/>
  <c r="C30" i="96"/>
  <c r="D30" i="96"/>
  <c r="C31" i="96"/>
  <c r="D31" i="96"/>
  <c r="C3" i="238"/>
  <c r="D3" i="238"/>
  <c r="C4" i="238"/>
  <c r="D4" i="238"/>
  <c r="C5" i="238"/>
  <c r="D5" i="238"/>
  <c r="C6" i="238"/>
  <c r="D6" i="238"/>
  <c r="C7" i="238"/>
  <c r="D7" i="238"/>
  <c r="C8" i="238"/>
  <c r="D8" i="238"/>
  <c r="C9" i="238"/>
  <c r="D9" i="238"/>
  <c r="C10" i="238"/>
  <c r="D10" i="238"/>
  <c r="C11" i="238"/>
  <c r="D11" i="238"/>
  <c r="C12" i="238"/>
  <c r="D12" i="238"/>
  <c r="C13" i="238"/>
  <c r="D13" i="238"/>
  <c r="C14" i="238"/>
  <c r="D14" i="238"/>
  <c r="C15" i="238"/>
  <c r="D15" i="238"/>
  <c r="C16" i="238"/>
  <c r="D16" i="238"/>
  <c r="C17" i="238"/>
  <c r="D17" i="238"/>
  <c r="C18" i="238"/>
  <c r="D18" i="238"/>
  <c r="C19" i="238"/>
  <c r="D19" i="238"/>
  <c r="C20" i="238"/>
  <c r="D20" i="238"/>
  <c r="C21" i="238"/>
  <c r="D21" i="238"/>
  <c r="C22" i="238"/>
  <c r="D22" i="238"/>
  <c r="C23" i="238"/>
  <c r="D23" i="238"/>
  <c r="C24" i="238"/>
  <c r="D24" i="238"/>
  <c r="C25" i="238"/>
  <c r="D25" i="238"/>
  <c r="C26" i="238"/>
  <c r="D26" i="238"/>
  <c r="C27" i="238"/>
  <c r="D27" i="238"/>
  <c r="C28" i="238"/>
  <c r="D28" i="238"/>
  <c r="C29" i="238"/>
  <c r="D29" i="238"/>
  <c r="C30" i="238"/>
  <c r="D30" i="238"/>
  <c r="C31" i="238"/>
  <c r="D31" i="238"/>
  <c r="C3" i="225"/>
  <c r="D3" i="225"/>
  <c r="C4" i="225"/>
  <c r="D4" i="225"/>
  <c r="C5" i="225"/>
  <c r="D5" i="225"/>
  <c r="C6" i="225"/>
  <c r="D6" i="225"/>
  <c r="C7" i="225"/>
  <c r="D7" i="225"/>
  <c r="C8" i="225"/>
  <c r="D8" i="225"/>
  <c r="C9" i="225"/>
  <c r="D9" i="225"/>
  <c r="C10" i="225"/>
  <c r="D10" i="225"/>
  <c r="C11" i="225"/>
  <c r="D11" i="225"/>
  <c r="C12" i="225"/>
  <c r="D12" i="225"/>
  <c r="C13" i="225"/>
  <c r="D13" i="225"/>
  <c r="C14" i="225"/>
  <c r="D14" i="225"/>
  <c r="C15" i="225"/>
  <c r="D15" i="225"/>
  <c r="C16" i="225"/>
  <c r="D16" i="225"/>
  <c r="C17" i="225"/>
  <c r="D17" i="225"/>
  <c r="C18" i="225"/>
  <c r="D18" i="225"/>
  <c r="C19" i="225"/>
  <c r="D19" i="225"/>
  <c r="C20" i="225"/>
  <c r="D20" i="225"/>
  <c r="C21" i="225"/>
  <c r="D21" i="225"/>
  <c r="C22" i="225"/>
  <c r="D22" i="225"/>
  <c r="C23" i="225"/>
  <c r="D23" i="225"/>
  <c r="C24" i="225"/>
  <c r="D24" i="225"/>
  <c r="C25" i="225"/>
  <c r="D25" i="225"/>
  <c r="C26" i="225"/>
  <c r="D26" i="225"/>
  <c r="C27" i="225"/>
  <c r="D27" i="225"/>
  <c r="C28" i="225"/>
  <c r="D28" i="225"/>
  <c r="C29" i="225"/>
  <c r="D29" i="225"/>
  <c r="C30" i="225"/>
  <c r="D30" i="225"/>
  <c r="C31" i="225"/>
  <c r="D31" i="225"/>
  <c r="C3" i="212"/>
  <c r="D3" i="212"/>
  <c r="C4" i="212"/>
  <c r="D4" i="212"/>
  <c r="C5" i="212"/>
  <c r="D5" i="212"/>
  <c r="C6" i="212"/>
  <c r="D6" i="212"/>
  <c r="C7" i="212"/>
  <c r="D7" i="212"/>
  <c r="C8" i="212"/>
  <c r="D8" i="212"/>
  <c r="C9" i="212"/>
  <c r="D9" i="212"/>
  <c r="C10" i="212"/>
  <c r="D10" i="212"/>
  <c r="C11" i="212"/>
  <c r="D11" i="212"/>
  <c r="C12" i="212"/>
  <c r="D12" i="212"/>
  <c r="C13" i="212"/>
  <c r="D13" i="212"/>
  <c r="C14" i="212"/>
  <c r="D14" i="212"/>
  <c r="C15" i="212"/>
  <c r="D15" i="212"/>
  <c r="C16" i="212"/>
  <c r="D16" i="212"/>
  <c r="C17" i="212"/>
  <c r="D17" i="212"/>
  <c r="C18" i="212"/>
  <c r="D18" i="212"/>
  <c r="C19" i="212"/>
  <c r="D19" i="212"/>
  <c r="C20" i="212"/>
  <c r="D20" i="212"/>
  <c r="C21" i="212"/>
  <c r="D21" i="212"/>
  <c r="C22" i="212"/>
  <c r="D22" i="212"/>
  <c r="C23" i="212"/>
  <c r="D23" i="212"/>
  <c r="C24" i="212"/>
  <c r="D24" i="212"/>
  <c r="C25" i="212"/>
  <c r="D25" i="212"/>
  <c r="C26" i="212"/>
  <c r="D26" i="212"/>
  <c r="C27" i="212"/>
  <c r="D27" i="212"/>
  <c r="C28" i="212"/>
  <c r="D28" i="212"/>
  <c r="C29" i="212"/>
  <c r="D29" i="212"/>
  <c r="C30" i="212"/>
  <c r="D30" i="212"/>
  <c r="C31" i="212"/>
  <c r="D31" i="212"/>
  <c r="C3" i="199"/>
  <c r="D3" i="199"/>
  <c r="C4" i="199"/>
  <c r="D4" i="199"/>
  <c r="C5" i="199"/>
  <c r="D5" i="199"/>
  <c r="C6" i="199"/>
  <c r="D6" i="199"/>
  <c r="C7" i="199"/>
  <c r="D7" i="199"/>
  <c r="C8" i="199"/>
  <c r="D8" i="199"/>
  <c r="C9" i="199"/>
  <c r="D9" i="199"/>
  <c r="C10" i="199"/>
  <c r="D10" i="199"/>
  <c r="C11" i="199"/>
  <c r="D11" i="199"/>
  <c r="C12" i="199"/>
  <c r="D12" i="199"/>
  <c r="C13" i="199"/>
  <c r="D13" i="199"/>
  <c r="C14" i="199"/>
  <c r="D14" i="199"/>
  <c r="C15" i="199"/>
  <c r="D15" i="199"/>
  <c r="C16" i="199"/>
  <c r="D16" i="199"/>
  <c r="C17" i="199"/>
  <c r="D17" i="199"/>
  <c r="C18" i="199"/>
  <c r="D18" i="199"/>
  <c r="C19" i="199"/>
  <c r="D19" i="199"/>
  <c r="C20" i="199"/>
  <c r="D20" i="199"/>
  <c r="C21" i="199"/>
  <c r="D21" i="199"/>
  <c r="C22" i="199"/>
  <c r="D22" i="199"/>
  <c r="C23" i="199"/>
  <c r="D23" i="199"/>
  <c r="C24" i="199"/>
  <c r="D24" i="199"/>
  <c r="C25" i="199"/>
  <c r="D25" i="199"/>
  <c r="C26" i="199"/>
  <c r="D26" i="199"/>
  <c r="C27" i="199"/>
  <c r="D27" i="199"/>
  <c r="C28" i="199"/>
  <c r="D28" i="199"/>
  <c r="C29" i="199"/>
  <c r="D29" i="199"/>
  <c r="C30" i="199"/>
  <c r="D30" i="199"/>
  <c r="C31" i="199"/>
  <c r="D31" i="199"/>
  <c r="C3" i="186"/>
  <c r="D3" i="186"/>
  <c r="C4" i="186"/>
  <c r="D4" i="186"/>
  <c r="C5" i="186"/>
  <c r="D5" i="186"/>
  <c r="C6" i="186"/>
  <c r="D6" i="186"/>
  <c r="C7" i="186"/>
  <c r="D7" i="186"/>
  <c r="C8" i="186"/>
  <c r="D8" i="186"/>
  <c r="C9" i="186"/>
  <c r="D9" i="186"/>
  <c r="C10" i="186"/>
  <c r="D10" i="186"/>
  <c r="C11" i="186"/>
  <c r="D11" i="186"/>
  <c r="C12" i="186"/>
  <c r="D12" i="186"/>
  <c r="C13" i="186"/>
  <c r="D13" i="186"/>
  <c r="C14" i="186"/>
  <c r="D14" i="186"/>
  <c r="C15" i="186"/>
  <c r="D15" i="186"/>
  <c r="C16" i="186"/>
  <c r="D16" i="186"/>
  <c r="C17" i="186"/>
  <c r="D17" i="186"/>
  <c r="C18" i="186"/>
  <c r="D18" i="186"/>
  <c r="C19" i="186"/>
  <c r="D19" i="186"/>
  <c r="C20" i="186"/>
  <c r="D20" i="186"/>
  <c r="C21" i="186"/>
  <c r="D21" i="186"/>
  <c r="C22" i="186"/>
  <c r="D22" i="186"/>
  <c r="C23" i="186"/>
  <c r="D23" i="186"/>
  <c r="C24" i="186"/>
  <c r="D24" i="186"/>
  <c r="C25" i="186"/>
  <c r="D25" i="186"/>
  <c r="C26" i="186"/>
  <c r="D26" i="186"/>
  <c r="C27" i="186"/>
  <c r="D27" i="186"/>
  <c r="C28" i="186"/>
  <c r="D28" i="186"/>
  <c r="C29" i="186"/>
  <c r="D29" i="186"/>
  <c r="C30" i="186"/>
  <c r="D30" i="186"/>
  <c r="C31" i="186"/>
  <c r="D31" i="186"/>
  <c r="C3" i="173"/>
  <c r="D3" i="173"/>
  <c r="C4" i="173"/>
  <c r="D4" i="173"/>
  <c r="C5" i="173"/>
  <c r="D5" i="173"/>
  <c r="C6" i="173"/>
  <c r="D6" i="173"/>
  <c r="C7" i="173"/>
  <c r="D7" i="173"/>
  <c r="C8" i="173"/>
  <c r="D8" i="173"/>
  <c r="C9" i="173"/>
  <c r="D9" i="173"/>
  <c r="C10" i="173"/>
  <c r="D10" i="173"/>
  <c r="C11" i="173"/>
  <c r="D11" i="173"/>
  <c r="C12" i="173"/>
  <c r="D12" i="173"/>
  <c r="C13" i="173"/>
  <c r="D13" i="173"/>
  <c r="C14" i="173"/>
  <c r="D14" i="173"/>
  <c r="C15" i="173"/>
  <c r="D15" i="173"/>
  <c r="C16" i="173"/>
  <c r="D16" i="173"/>
  <c r="C17" i="173"/>
  <c r="D17" i="173"/>
  <c r="C18" i="173"/>
  <c r="D18" i="173"/>
  <c r="C19" i="173"/>
  <c r="D19" i="173"/>
  <c r="C20" i="173"/>
  <c r="D20" i="173"/>
  <c r="C21" i="173"/>
  <c r="D21" i="173"/>
  <c r="C22" i="173"/>
  <c r="D22" i="173"/>
  <c r="C23" i="173"/>
  <c r="D23" i="173"/>
  <c r="C24" i="173"/>
  <c r="D24" i="173"/>
  <c r="C25" i="173"/>
  <c r="D25" i="173"/>
  <c r="C26" i="173"/>
  <c r="D26" i="173"/>
  <c r="C27" i="173"/>
  <c r="D27" i="173"/>
  <c r="C28" i="173"/>
  <c r="D28" i="173"/>
  <c r="C29" i="173"/>
  <c r="D29" i="173"/>
  <c r="C30" i="173"/>
  <c r="D30" i="173"/>
  <c r="C31" i="173"/>
  <c r="D31" i="173"/>
  <c r="C3" i="160"/>
  <c r="D3" i="160"/>
  <c r="C4" i="160"/>
  <c r="D4" i="160"/>
  <c r="C5" i="160"/>
  <c r="D5" i="160"/>
  <c r="C6" i="160"/>
  <c r="D6" i="160"/>
  <c r="C7" i="160"/>
  <c r="D7" i="160"/>
  <c r="C8" i="160"/>
  <c r="D8" i="160"/>
  <c r="C9" i="160"/>
  <c r="D9" i="160"/>
  <c r="C10" i="160"/>
  <c r="D10" i="160"/>
  <c r="C11" i="160"/>
  <c r="D11" i="160"/>
  <c r="C12" i="160"/>
  <c r="D12" i="160"/>
  <c r="C13" i="160"/>
  <c r="D13" i="160"/>
  <c r="C14" i="160"/>
  <c r="D14" i="160"/>
  <c r="C15" i="160"/>
  <c r="D15" i="160"/>
  <c r="C16" i="160"/>
  <c r="D16" i="160"/>
  <c r="C17" i="160"/>
  <c r="D17" i="160"/>
  <c r="C18" i="160"/>
  <c r="D18" i="160"/>
  <c r="C19" i="160"/>
  <c r="D19" i="160"/>
  <c r="C20" i="160"/>
  <c r="D20" i="160"/>
  <c r="C21" i="160"/>
  <c r="D21" i="160"/>
  <c r="C22" i="160"/>
  <c r="D22" i="160"/>
  <c r="C23" i="160"/>
  <c r="D23" i="160"/>
  <c r="C24" i="160"/>
  <c r="D24" i="160"/>
  <c r="C25" i="160"/>
  <c r="D25" i="160"/>
  <c r="C26" i="160"/>
  <c r="D26" i="160"/>
  <c r="C27" i="160"/>
  <c r="D27" i="160"/>
  <c r="C28" i="160"/>
  <c r="D28" i="160"/>
  <c r="C29" i="160"/>
  <c r="D29" i="160"/>
  <c r="C30" i="160"/>
  <c r="D30" i="160"/>
  <c r="C31" i="160"/>
  <c r="D31" i="160"/>
  <c r="C3" i="147"/>
  <c r="D3" i="147"/>
  <c r="C4" i="147"/>
  <c r="D4" i="147"/>
  <c r="C5" i="147"/>
  <c r="D5" i="147"/>
  <c r="C6" i="147"/>
  <c r="D6" i="147"/>
  <c r="C7" i="147"/>
  <c r="D7" i="147"/>
  <c r="C8" i="147"/>
  <c r="D8" i="147"/>
  <c r="C9" i="147"/>
  <c r="D9" i="147"/>
  <c r="C10" i="147"/>
  <c r="D10" i="147"/>
  <c r="C11" i="147"/>
  <c r="D11" i="147"/>
  <c r="C12" i="147"/>
  <c r="D12" i="147"/>
  <c r="C13" i="147"/>
  <c r="D13" i="147"/>
  <c r="C14" i="147"/>
  <c r="D14" i="147"/>
  <c r="C15" i="147"/>
  <c r="D15" i="147"/>
  <c r="C16" i="147"/>
  <c r="D16" i="147"/>
  <c r="C17" i="147"/>
  <c r="D17" i="147"/>
  <c r="C18" i="147"/>
  <c r="D18" i="147"/>
  <c r="C19" i="147"/>
  <c r="D19" i="147"/>
  <c r="C20" i="147"/>
  <c r="D20" i="147"/>
  <c r="C21" i="147"/>
  <c r="D21" i="147"/>
  <c r="C22" i="147"/>
  <c r="D22" i="147"/>
  <c r="C23" i="147"/>
  <c r="D23" i="147"/>
  <c r="C24" i="147"/>
  <c r="D24" i="147"/>
  <c r="C25" i="147"/>
  <c r="D25" i="147"/>
  <c r="C26" i="147"/>
  <c r="D26" i="147"/>
  <c r="C27" i="147"/>
  <c r="D27" i="147"/>
  <c r="C28" i="147"/>
  <c r="D28" i="147"/>
  <c r="C29" i="147"/>
  <c r="D29" i="147"/>
  <c r="C30" i="147"/>
  <c r="D30" i="147"/>
  <c r="C31" i="147"/>
  <c r="D31" i="147"/>
  <c r="C3" i="134"/>
  <c r="D3" i="134"/>
  <c r="C4" i="134"/>
  <c r="D4" i="134"/>
  <c r="C5" i="134"/>
  <c r="D5" i="134"/>
  <c r="C6" i="134"/>
  <c r="D6" i="134"/>
  <c r="C7" i="134"/>
  <c r="D7" i="134"/>
  <c r="C8" i="134"/>
  <c r="D8" i="134"/>
  <c r="C9" i="134"/>
  <c r="D9" i="134"/>
  <c r="C10" i="134"/>
  <c r="D10" i="134"/>
  <c r="C11" i="134"/>
  <c r="D11" i="134"/>
  <c r="C12" i="134"/>
  <c r="D12" i="134"/>
  <c r="C13" i="134"/>
  <c r="D13" i="134"/>
  <c r="C14" i="134"/>
  <c r="D14" i="134"/>
  <c r="C15" i="134"/>
  <c r="D15" i="134"/>
  <c r="C16" i="134"/>
  <c r="D16" i="134"/>
  <c r="C17" i="134"/>
  <c r="D17" i="134"/>
  <c r="C18" i="134"/>
  <c r="D18" i="134"/>
  <c r="C19" i="134"/>
  <c r="D19" i="134"/>
  <c r="C20" i="134"/>
  <c r="D20" i="134"/>
  <c r="C21" i="134"/>
  <c r="D21" i="134"/>
  <c r="C22" i="134"/>
  <c r="D22" i="134"/>
  <c r="C23" i="134"/>
  <c r="D23" i="134"/>
  <c r="C24" i="134"/>
  <c r="D24" i="134"/>
  <c r="C25" i="134"/>
  <c r="D25" i="134"/>
  <c r="C26" i="134"/>
  <c r="D26" i="134"/>
  <c r="C27" i="134"/>
  <c r="D27" i="134"/>
  <c r="C28" i="134"/>
  <c r="D28" i="134"/>
  <c r="C29" i="134"/>
  <c r="D29" i="134"/>
  <c r="C30" i="134"/>
  <c r="D30" i="134"/>
  <c r="C31" i="134"/>
  <c r="D31" i="134"/>
  <c r="C3" i="121"/>
  <c r="D3" i="121"/>
  <c r="C4" i="121"/>
  <c r="D4" i="121"/>
  <c r="C5" i="121"/>
  <c r="D5" i="121"/>
  <c r="C6" i="121"/>
  <c r="D6" i="121"/>
  <c r="C7" i="121"/>
  <c r="D7" i="121"/>
  <c r="C8" i="121"/>
  <c r="D8" i="121"/>
  <c r="C9" i="121"/>
  <c r="D9" i="121"/>
  <c r="C10" i="121"/>
  <c r="D10" i="121"/>
  <c r="C11" i="121"/>
  <c r="D11" i="121"/>
  <c r="C12" i="121"/>
  <c r="D12" i="121"/>
  <c r="C13" i="121"/>
  <c r="D13" i="121"/>
  <c r="C14" i="121"/>
  <c r="D14" i="121"/>
  <c r="C15" i="121"/>
  <c r="D15" i="121"/>
  <c r="C16" i="121"/>
  <c r="D16" i="121"/>
  <c r="C17" i="121"/>
  <c r="D17" i="121"/>
  <c r="C18" i="121"/>
  <c r="D18" i="121"/>
  <c r="C19" i="121"/>
  <c r="D19" i="121"/>
  <c r="C20" i="121"/>
  <c r="D20" i="121"/>
  <c r="C21" i="121"/>
  <c r="D21" i="121"/>
  <c r="C22" i="121"/>
  <c r="D22" i="121"/>
  <c r="C23" i="121"/>
  <c r="D23" i="121"/>
  <c r="C24" i="121"/>
  <c r="D24" i="121"/>
  <c r="C25" i="121"/>
  <c r="D25" i="121"/>
  <c r="C26" i="121"/>
  <c r="D26" i="121"/>
  <c r="C27" i="121"/>
  <c r="D27" i="121"/>
  <c r="C28" i="121"/>
  <c r="D28" i="121"/>
  <c r="C29" i="121"/>
  <c r="D29" i="121"/>
  <c r="C30" i="121"/>
  <c r="D30" i="121"/>
  <c r="C31" i="121"/>
  <c r="D31" i="121"/>
  <c r="C3" i="108"/>
  <c r="D3" i="108"/>
  <c r="C4" i="108"/>
  <c r="D4" i="108"/>
  <c r="C5" i="108"/>
  <c r="D5" i="108"/>
  <c r="C6" i="108"/>
  <c r="D6" i="108"/>
  <c r="C7" i="108"/>
  <c r="D7" i="108"/>
  <c r="C8" i="108"/>
  <c r="D8" i="108"/>
  <c r="C9" i="108"/>
  <c r="D9" i="108"/>
  <c r="C10" i="108"/>
  <c r="D10" i="108"/>
  <c r="C11" i="108"/>
  <c r="D11" i="108"/>
  <c r="C12" i="108"/>
  <c r="D12" i="108"/>
  <c r="C13" i="108"/>
  <c r="D13" i="108"/>
  <c r="C14" i="108"/>
  <c r="D14" i="108"/>
  <c r="C15" i="108"/>
  <c r="D15" i="108"/>
  <c r="C16" i="108"/>
  <c r="D16" i="108"/>
  <c r="C17" i="108"/>
  <c r="D17" i="108"/>
  <c r="C18" i="108"/>
  <c r="D18" i="108"/>
  <c r="C19" i="108"/>
  <c r="D19" i="108"/>
  <c r="C20" i="108"/>
  <c r="D20" i="108"/>
  <c r="C21" i="108"/>
  <c r="D21" i="108"/>
  <c r="C22" i="108"/>
  <c r="D22" i="108"/>
  <c r="C23" i="108"/>
  <c r="D23" i="108"/>
  <c r="C24" i="108"/>
  <c r="D24" i="108"/>
  <c r="C25" i="108"/>
  <c r="D25" i="108"/>
  <c r="C26" i="108"/>
  <c r="D26" i="108"/>
  <c r="C27" i="108"/>
  <c r="D27" i="108"/>
  <c r="C28" i="108"/>
  <c r="D28" i="108"/>
  <c r="C29" i="108"/>
  <c r="D29" i="108"/>
  <c r="C30" i="108"/>
  <c r="D30" i="108"/>
  <c r="C31" i="108"/>
  <c r="D31" i="108"/>
  <c r="C3" i="95"/>
  <c r="D3" i="95"/>
  <c r="C4" i="95"/>
  <c r="D4" i="95"/>
  <c r="C5" i="95"/>
  <c r="D5" i="95"/>
  <c r="C6" i="95"/>
  <c r="D6" i="95"/>
  <c r="C7" i="95"/>
  <c r="D7" i="95"/>
  <c r="C8" i="95"/>
  <c r="D8" i="95"/>
  <c r="C9" i="95"/>
  <c r="D9" i="95"/>
  <c r="C10" i="95"/>
  <c r="D10" i="95"/>
  <c r="C11" i="95"/>
  <c r="D11" i="95"/>
  <c r="C12" i="95"/>
  <c r="D12" i="95"/>
  <c r="C13" i="95"/>
  <c r="D13" i="95"/>
  <c r="C14" i="95"/>
  <c r="D14" i="95"/>
  <c r="C15" i="95"/>
  <c r="D15" i="95"/>
  <c r="C16" i="95"/>
  <c r="D16" i="95"/>
  <c r="C17" i="95"/>
  <c r="D17" i="95"/>
  <c r="C18" i="95"/>
  <c r="D18" i="95"/>
  <c r="C19" i="95"/>
  <c r="D19" i="95"/>
  <c r="C20" i="95"/>
  <c r="D20" i="95"/>
  <c r="C21" i="95"/>
  <c r="D21" i="95"/>
  <c r="C22" i="95"/>
  <c r="D22" i="95"/>
  <c r="C23" i="95"/>
  <c r="D23" i="95"/>
  <c r="C24" i="95"/>
  <c r="D24" i="95"/>
  <c r="C25" i="95"/>
  <c r="D25" i="95"/>
  <c r="C26" i="95"/>
  <c r="D26" i="95"/>
  <c r="C27" i="95"/>
  <c r="D27" i="95"/>
  <c r="C28" i="95"/>
  <c r="D28" i="95"/>
  <c r="C29" i="95"/>
  <c r="D29" i="95"/>
  <c r="C30" i="95"/>
  <c r="D30" i="95"/>
  <c r="C31" i="95"/>
  <c r="D31" i="95"/>
  <c r="C2" i="122" l="1"/>
  <c r="D2" i="122"/>
  <c r="D2" i="121"/>
  <c r="C2" i="121"/>
  <c r="C2" i="123" l="1"/>
  <c r="D2" i="123"/>
  <c r="C2" i="138"/>
  <c r="D2" i="138"/>
  <c r="C2" i="139"/>
  <c r="D2" i="139"/>
  <c r="C2" i="140"/>
  <c r="D2" i="140"/>
  <c r="D2" i="141"/>
  <c r="C2" i="141"/>
  <c r="D2" i="142"/>
  <c r="C2" i="142"/>
  <c r="D2" i="143"/>
  <c r="C2" i="143"/>
  <c r="D2" i="144"/>
  <c r="C2" i="144"/>
  <c r="D2" i="145"/>
  <c r="C2" i="145"/>
  <c r="D2" i="146"/>
  <c r="C2" i="146"/>
  <c r="D2" i="250" l="1"/>
  <c r="C2" i="250"/>
  <c r="D2" i="249"/>
  <c r="C2" i="249"/>
  <c r="D2" i="248"/>
  <c r="C2" i="248"/>
  <c r="D2" i="247"/>
  <c r="C2" i="247"/>
  <c r="D2" i="246"/>
  <c r="C2" i="246"/>
  <c r="D2" i="245"/>
  <c r="C2" i="245"/>
  <c r="D2" i="244"/>
  <c r="C2" i="244"/>
  <c r="D2" i="243"/>
  <c r="C2" i="243"/>
  <c r="D2" i="242"/>
  <c r="C2" i="242"/>
  <c r="D2" i="241"/>
  <c r="C2" i="241"/>
  <c r="D2" i="240"/>
  <c r="C2" i="240"/>
  <c r="D2" i="239"/>
  <c r="C2" i="239"/>
  <c r="D2" i="238"/>
  <c r="C2" i="238"/>
  <c r="D2" i="237"/>
  <c r="C2" i="237"/>
  <c r="D2" i="236"/>
  <c r="C2" i="236"/>
  <c r="D2" i="235"/>
  <c r="C2" i="235"/>
  <c r="D2" i="234"/>
  <c r="C2" i="234"/>
  <c r="D2" i="233"/>
  <c r="C2" i="233"/>
  <c r="D2" i="232"/>
  <c r="C2" i="232"/>
  <c r="D2" i="231"/>
  <c r="C2" i="231"/>
  <c r="D2" i="230"/>
  <c r="C2" i="230"/>
  <c r="D2" i="229"/>
  <c r="C2" i="229"/>
  <c r="D2" i="228"/>
  <c r="C2" i="228"/>
  <c r="D2" i="227"/>
  <c r="C2" i="227"/>
  <c r="D2" i="226"/>
  <c r="C2" i="226"/>
  <c r="D2" i="225"/>
  <c r="C2" i="225"/>
  <c r="D2" i="224"/>
  <c r="C2" i="224"/>
  <c r="D2" i="223"/>
  <c r="C2" i="223"/>
  <c r="D2" i="222"/>
  <c r="C2" i="222"/>
  <c r="D2" i="221"/>
  <c r="C2" i="221"/>
  <c r="D2" i="220"/>
  <c r="C2" i="220"/>
  <c r="D2" i="219"/>
  <c r="C2" i="219"/>
  <c r="D2" i="218"/>
  <c r="C2" i="218"/>
  <c r="D2" i="217"/>
  <c r="C2" i="217"/>
  <c r="D2" i="216"/>
  <c r="C2" i="216"/>
  <c r="D2" i="215"/>
  <c r="C2" i="215"/>
  <c r="D2" i="214"/>
  <c r="C2" i="214"/>
  <c r="D2" i="213"/>
  <c r="C2" i="213"/>
  <c r="D2" i="212"/>
  <c r="C2" i="212"/>
  <c r="D2" i="211"/>
  <c r="C2" i="211"/>
  <c r="D2" i="210"/>
  <c r="C2" i="210"/>
  <c r="D2" i="209"/>
  <c r="C2" i="209"/>
  <c r="D2" i="208"/>
  <c r="C2" i="208"/>
  <c r="D2" i="207"/>
  <c r="C2" i="207"/>
  <c r="D2" i="206"/>
  <c r="C2" i="206"/>
  <c r="D2" i="205"/>
  <c r="C2" i="205"/>
  <c r="D2" i="204"/>
  <c r="C2" i="204"/>
  <c r="D2" i="203"/>
  <c r="C2" i="203"/>
  <c r="D2" i="202"/>
  <c r="C2" i="202"/>
  <c r="D2" i="201"/>
  <c r="C2" i="201"/>
  <c r="D2" i="200"/>
  <c r="C2" i="200"/>
  <c r="D2" i="199"/>
  <c r="C2" i="199"/>
  <c r="D2" i="198"/>
  <c r="C2" i="198"/>
  <c r="D2" i="197"/>
  <c r="C2" i="197"/>
  <c r="D2" i="196"/>
  <c r="C2" i="196"/>
  <c r="D2" i="195"/>
  <c r="C2" i="195"/>
  <c r="D2" i="194"/>
  <c r="C2" i="194"/>
  <c r="D2" i="193"/>
  <c r="C2" i="193"/>
  <c r="D2" i="192"/>
  <c r="C2" i="192"/>
  <c r="D2" i="191"/>
  <c r="C2" i="191"/>
  <c r="D2" i="190"/>
  <c r="C2" i="190"/>
  <c r="D2" i="189"/>
  <c r="C2" i="189"/>
  <c r="D2" i="188"/>
  <c r="C2" i="188"/>
  <c r="D2" i="187"/>
  <c r="C2" i="187"/>
  <c r="D2" i="186"/>
  <c r="C2" i="186"/>
  <c r="D2" i="185"/>
  <c r="C2" i="185"/>
  <c r="D2" i="184"/>
  <c r="C2" i="184"/>
  <c r="D2" i="183"/>
  <c r="C2" i="183"/>
  <c r="D2" i="182"/>
  <c r="C2" i="182"/>
  <c r="D2" i="181"/>
  <c r="C2" i="181"/>
  <c r="D2" i="180"/>
  <c r="C2" i="180"/>
  <c r="D2" i="179"/>
  <c r="C2" i="179"/>
  <c r="D2" i="178"/>
  <c r="C2" i="178"/>
  <c r="D2" i="177"/>
  <c r="C2" i="177"/>
  <c r="D2" i="176"/>
  <c r="C2" i="176"/>
  <c r="D2" i="175"/>
  <c r="C2" i="175"/>
  <c r="D2" i="174"/>
  <c r="C2" i="174"/>
  <c r="D2" i="173"/>
  <c r="C2" i="173"/>
  <c r="D2" i="172"/>
  <c r="C2" i="172"/>
  <c r="D2" i="171"/>
  <c r="C2" i="171"/>
  <c r="D2" i="170"/>
  <c r="C2" i="170"/>
  <c r="D2" i="169"/>
  <c r="C2" i="169"/>
  <c r="D2" i="168"/>
  <c r="C2" i="168"/>
  <c r="D2" i="167"/>
  <c r="C2" i="167"/>
  <c r="D2" i="166"/>
  <c r="C2" i="166"/>
  <c r="D2" i="165"/>
  <c r="C2" i="165"/>
  <c r="D2" i="164"/>
  <c r="C2" i="164"/>
  <c r="D2" i="163"/>
  <c r="C2" i="163"/>
  <c r="D2" i="162"/>
  <c r="C2" i="162"/>
  <c r="D2" i="161"/>
  <c r="C2" i="161"/>
  <c r="D2" i="160"/>
  <c r="C2" i="160"/>
  <c r="D2" i="159"/>
  <c r="C2" i="159"/>
  <c r="D2" i="158"/>
  <c r="C2" i="158"/>
  <c r="D2" i="157"/>
  <c r="C2" i="157"/>
  <c r="D2" i="156"/>
  <c r="C2" i="156"/>
  <c r="D2" i="155"/>
  <c r="C2" i="155"/>
  <c r="D2" i="154"/>
  <c r="C2" i="154"/>
  <c r="D2" i="153"/>
  <c r="C2" i="153"/>
  <c r="D2" i="152"/>
  <c r="C2" i="152"/>
  <c r="D2" i="151"/>
  <c r="C2" i="151"/>
  <c r="D2" i="150"/>
  <c r="C2" i="150"/>
  <c r="D2" i="149"/>
  <c r="C2" i="149"/>
  <c r="D2" i="148"/>
  <c r="C2" i="148"/>
  <c r="D2" i="147"/>
  <c r="C2" i="147"/>
  <c r="D2" i="137"/>
  <c r="C2" i="137"/>
  <c r="D2" i="136"/>
  <c r="C2" i="136"/>
  <c r="D2" i="135"/>
  <c r="C2" i="135"/>
  <c r="D2" i="134"/>
  <c r="C2" i="134"/>
  <c r="D2" i="133"/>
  <c r="C2" i="133"/>
  <c r="D2" i="132"/>
  <c r="C2" i="132"/>
  <c r="D2" i="131"/>
  <c r="C2" i="131"/>
  <c r="D2" i="130"/>
  <c r="C2" i="130"/>
  <c r="D2" i="129"/>
  <c r="C2" i="129"/>
  <c r="D2" i="128"/>
  <c r="C2" i="128"/>
  <c r="D2" i="127"/>
  <c r="C2" i="127"/>
  <c r="D2" i="126"/>
  <c r="C2" i="126"/>
  <c r="D2" i="125"/>
  <c r="C2" i="125"/>
  <c r="D2" i="124"/>
  <c r="C2" i="124"/>
  <c r="D2" i="120"/>
  <c r="C2" i="120"/>
  <c r="D2" i="119"/>
  <c r="C2" i="119"/>
  <c r="D2" i="118"/>
  <c r="C2" i="118"/>
  <c r="D2" i="117"/>
  <c r="C2" i="117"/>
  <c r="D2" i="116"/>
  <c r="C2" i="116"/>
  <c r="D2" i="115"/>
  <c r="C2" i="115"/>
  <c r="D2" i="114"/>
  <c r="C2" i="114"/>
  <c r="D2" i="113"/>
  <c r="C2" i="113"/>
  <c r="D2" i="112"/>
  <c r="C2" i="112"/>
  <c r="D2" i="111"/>
  <c r="C2" i="111"/>
  <c r="D2" i="110"/>
  <c r="C2" i="110"/>
  <c r="D2" i="109"/>
  <c r="C2" i="109"/>
  <c r="D2" i="108"/>
  <c r="C2" i="108"/>
  <c r="D2" i="107"/>
  <c r="C2" i="107"/>
  <c r="D2" i="106"/>
  <c r="C2" i="106"/>
  <c r="D2" i="105"/>
  <c r="C2" i="105"/>
  <c r="D2" i="104"/>
  <c r="C2" i="104"/>
  <c r="D2" i="103"/>
  <c r="C2" i="103"/>
  <c r="D2" i="102"/>
  <c r="C2" i="102"/>
  <c r="D2" i="101"/>
  <c r="C2" i="101"/>
  <c r="D2" i="100"/>
  <c r="C2" i="100"/>
  <c r="D2" i="99"/>
  <c r="C2" i="99"/>
  <c r="D2" i="98"/>
  <c r="C2" i="98"/>
  <c r="D2" i="97"/>
  <c r="C2" i="97"/>
  <c r="D2" i="96"/>
  <c r="C2" i="96"/>
  <c r="D2" i="95"/>
  <c r="C2" i="95"/>
  <c r="B26" i="87" l="1"/>
  <c r="B21" i="87"/>
  <c r="A29" i="87"/>
  <c r="A28" i="87"/>
  <c r="A27" i="87"/>
  <c r="B22" i="87" l="1"/>
  <c r="B27" i="87"/>
  <c r="B28" i="87" l="1"/>
  <c r="B23" i="87"/>
  <c r="B24" i="87" l="1"/>
  <c r="B29" i="87"/>
  <c r="O16" i="87" l="1"/>
  <c r="N16" i="87"/>
  <c r="M16" i="87"/>
  <c r="L16" i="87"/>
  <c r="K16" i="87"/>
  <c r="J16" i="87"/>
  <c r="I16" i="87"/>
  <c r="H16" i="87"/>
  <c r="G16" i="87"/>
  <c r="F16" i="87"/>
  <c r="E16" i="87"/>
  <c r="D16" i="87"/>
  <c r="C16" i="87"/>
</calcChain>
</file>

<file path=xl/sharedStrings.xml><?xml version="1.0" encoding="utf-8"?>
<sst xmlns="http://schemas.openxmlformats.org/spreadsheetml/2006/main" count="10630" uniqueCount="25">
  <si>
    <t>FromCurrencyId</t>
  </si>
  <si>
    <t>ToCurrencyId</t>
  </si>
  <si>
    <t>EffectiveDate</t>
  </si>
  <si>
    <t>ExchangeRate</t>
  </si>
  <si>
    <t>Currency</t>
  </si>
  <si>
    <t>EUR</t>
  </si>
  <si>
    <t>GBP</t>
  </si>
  <si>
    <t>USD</t>
  </si>
  <si>
    <t>DZD</t>
  </si>
  <si>
    <t>DKK</t>
  </si>
  <si>
    <t>SEK</t>
  </si>
  <si>
    <t>CHF</t>
  </si>
  <si>
    <t>JPY</t>
  </si>
  <si>
    <t>BRL</t>
  </si>
  <si>
    <t>CAD</t>
  </si>
  <si>
    <t>MXN</t>
  </si>
  <si>
    <t>SGD</t>
  </si>
  <si>
    <t>INR</t>
  </si>
  <si>
    <t>ID</t>
  </si>
  <si>
    <t>Date</t>
  </si>
  <si>
    <t>AwABTAVMT0NBTAFI/////wFQKgAAACdDSVEuJENIRkVVUi5JUV9MQVNUU0FMRVBSSUNFLjE1LTEyLTIwMTcBAAAAeetaAAIAAAALMS4xNjYwODIxNDcATKzoRCNG1QjVNfJEI0bVCCdDSVEuJFNHREVVUi5JUV9MQVNUU0FMRVBSSUNFLjEzLTEyLTIwMTcBAAAAwOxaAAIAAAALMS41ODgzNTE1NzEATKzoRCNG1QjVNfJEI0bVCCdDSVEuJERaREVVUi5JUV9MQVNUU0FMRVBSSUNFLjE0LTEyLTIwMTcBAAAAputaAAIAAAAMMTM2Ljg3NTA3MzU5AEys6EQjRtUI1TXyRCNG1QgnQ0lRLiRCUkxFVVIuSVFfTEFTVFNBTEVQUklDRS4xNS0xMi0yMDE3AQAAAGHrWgACAAAACjMuOTA4NjczNjUATKzoRCNG1QjVNfJEI0bVCCBDSVEuLklRX0xBU1RTQUxFUFJJQ0UuMTQtMTItMjAxNwUAAAABAAAACAAAABQoSW52YWxpZCBJZGVudGlmaWVyKUys6EQjRtUI1TXyRCNG1QgnQ0lRLiRNWE5FVVIuSVFfTEFTVFNBTEVQUklDRS4xNC0xMi0yMDE3AQAAAGzsWgACAAAADDIyLjQ4NjE2NTA3NwBMrOhEI0bVCNU18kQjRtUIJ0NJUS4kR0JQRVVSLklRX0xBU1RTQUxFUFJJQ0UuMTUtMTItMjAxNwEAAADH61oAAgAAAAswLjg4MzcxMTg5OABMrOhEI0bVCNU18kQjRtUIJ0NJUS4kVVNERVVSLklRX0xBU1RTQUxFUFJJQ0UuMTQtMTItMjAxNwEAAAAC7VoAAgAAAAsxLjE3NzQ0MDI0NQBMrOhEI0bVCNU18kQjRtUIJ0NJUS4kSlBZRVV</t>
  </si>
  <si>
    <t>SLklRX0xBU1RTQUxFUFJJQ0UuMTUtMTItMjAxNwEAAAAP7FoAAgAAAA0xMzIuNjUyNzAwOTUzAEys6EQjRtUI1TXyRCNG1QgnQ0lRLiRTRUtFVVIuSVFfTEFTVFNBTEVQUklDRS4xMy0xMi0yMDE3AQAAAL3sWgACAAAACzkuOTMwMTY4MjU1AEys6EQjRtUI1TXyRCNG1QgnQ0lRLiRTR0RFVVIuSVFfTEFTVFNBTEVQUklDRS4xNC0xMi0yMDE3AQAAAMDsWgACAAAACzEuNTg1NzA1ODc1AEys6EQjRtUI1TXyRCNG1QgnQ0lRLiRDQURFVVIuSVFfTEFTVFNBTEVQUklDRS4xNC0xMi0yMDE3AQAAAHPrWgACAAAACzEuNTEyMzM5NTc0AEys6EQjRtUI1TXyRCNG1QgnQ0lRLiRJTlJFVVIuSVFfTEFTVFNBTEVQUklDRS4xNS0xMi0yMDE3AQAAAPrrWgACAAAADDc1LjQyMDczNjczMQBMrOhEI0bVCNU18kQjRtUIJ0NJUS4kRFpERVVSLklRX0xBU1RTQUxFUFJJQ0UuMTMtMTItMjAxNwEAAACm61oAAgAAAA0xMzYuMTgwNzI3MTQ0AEys6EQjRtUI1TXyRCNG1QgnQ0lRLiRKUFlFVVIuSVFfTEFTVFNBTEVQUklDRS4xNC0xMi0yMDE3AQAAAA/sWgACAAAADTEzMi41MDkxMjUxNjIATKzoRCNG1QjVNfJEI0bVCCdDSVEuJFNFS0VVUi5JUV9MQVNUU0FMRVBSSUNFLjE0LTEyLTIwMTcBAAAAvexaAAIAAAALOS45Mjg2MDAwMjQATKzoRCNG1QjVNfJEI0bVCCBDSVEuLklRX0xBU1RTQUxFUFJJQ0UuMTUtMTItMjAxNwUAAAABAA</t>
  </si>
  <si>
    <t>AACAAAABQoSW52YWxpZCBJZGVudGlmaWVyKUys6EQjRtUI1TXyRCNG1QgnQ0lRLiRES0tFVVIuSVFfTEFTVFNBTEVQUklDRS4xMy0xMi0yMDE3AQAAAKDrWgACAAAACzcuNDQzNjE2ODk2AEys6EQjRtUI1TXyRCNG1QgnQ0lRLiRDSEZFVVIuSVFfTEFTVFNBTEVQUklDRS4xNC0xMi0yMDE3AQAAAHnrWgACAAAACzEuMTY0OTEyMjgxAEys6EQjRtUI1TXyRCNG1QgnQ0lRLiRES0tFVVIuSVFfTEFTVFNBTEVQUklDRS4xNC0xMi0yMDE3AQAAAKDrWgACAAAACzcuNDQ1MDEzNTQxAEys6EQjRtUI1TXyRCNG1QgnQ0lRLiRDSEZFVVIuSVFfTEFTVFNBTEVQUklDRS4xMy0xMi0yMDE3AQAAAHnrWgACAAAACzEuMTYzNzYwNDQyAEys6EQjRtUI1TXyRCNG1QggQ0lRLi5JUV9MQVNUU0FMRVBSSUNFLjEzLTEyLTIwMTcFAAAAAQAAAAgAAAAUKEludmFsaWQgSWRlbnRpZmllcilMrOhEI0bVCNU18kQjRtUIJ0NJUS4kRVVSRVVSLklRX0xBU1RTQUxFUFJJQ0UuMTUtMTItMjAxNwEAAAC461oAAgAAAAExAEys6EQjRtUI1TXyRCNG1QgnQ0lRLiRJTlJFVVIuSVFfTEFTVFNBTEVQUklDRS4xNC0xMi0yMDE3AQAAAPrrWgACAAAADDc1LjYyMTA5OTcyOQBMrOhEI0bVCNU18kQjRtUIJ0NJUS4kTVhORVVSLklRX0xBU1RTQUxFUFJJQ0UuMTUtMTItMjAxNwEAAABs7FoAAgAAAAsyMi41MTk3MTI4NABMrOhEI0bVCNU18kQjRtUIJ</t>
  </si>
  <si>
    <t>0NJUS4kU0dERVVSLklRX0xBU1RTQUxFUFJJQ0UuMTUtMTItMjAxNwEAAADA7FoAAgAAAAsxLjU4NjkwMTI1OQBMrOhEI0bVCNU18kQjRtUIJ0NJUS4kRFpERVVSLklRX0xBU1RTQUxFUFJJQ0UuMTUtMTItMjAxNwEAAACm61oAAgAAAA0xMzYuNTE1MjQwNjczAEys6EQjRtUI1TXyRCNG1QgnQ0lRLiRCUkxFVVIuSVFfTEFTVFNBTEVQUklDRS4xNC0xMi0yMDE3AQAAAGHrWgACAAAACzMuOTI5OTQyMzA1AEys6EQjRtUI1TXyRCNG1QgnQ0lRLiRJTlJFVVIuSVFfTEFTVFNBTEVQUklDRS4xMy0xMi0yMDE3AQAAAPrrWgACAAAADDc1Ljc4NTM4NjUxNgBMrOhEI0bVCNU18kQjRtUIJ0NJUS4kVVNERVVSLklRX0xBU1RTQUxFUFJJQ0UuMTMtMTItMjAxNwEAAAAC7VoAAgAAAAsxLjE3NjYwOTAxMwBMrOhEI0bVCNU18kQjRtUIJ0NJUS4kREtLRVVSLklRX0xBU1RTQUxFUFJJQ0UuMTUtMTItMjAxNwEAAACg61oAAgAAAAs3LjQ0NDEwOTY4NgBMrOhEI0bVCNU18kQjRtUIJ0NJUS4kSlBZRVVSLklRX0xBU1RTQUxFUFJJQ0UuMTMtMTItMjAxNwEAAAAP7FoAAgAAAAwxMzMuMDUwOTQ3MTcATKzoRCNG1QjVNfJEI0bVCCdDSVEuJEJSTEVVUi5JUV9MQVNUU0FMRVBSSUNFLjEzLTEyLTIwMTcBAAAAYetaAAIAAAALMy44ODcwNDU1MzUATKzoRCNG1QjVNfJEI0bVCCdDSVEuJENBREVVUi5JUV9MQVNUU0FMRVBSSUNFLjE1</t>
  </si>
  <si>
    <t>LTEyLTIwMTcBAAAAc+taAAIAAAALMS41MDk3Nzk5MjIATKzoRCNG1QjVNfJEI0bVCCdDSVEuJEVVUkVVUi5JUV9MQVNUU0FMRVBSSUNFLjE0LTEyLTIwMTcBAAAAuOtaAAIAAAABMQBMrOhEI0bVCNU18kQjRtUIJ0NJUS4kRVVSRVVSLklRX0xBU1RTQUxFUFJJQ0UuMTMtMTItMjAxNwEAAAC461oAAgAAAAExAEys6EQjRtUI1TXyRCNG1QgnQ0lRLiRHQlBFVVIuSVFfTEFTVFNBTEVQUklDRS4xNC0xMi0yMDE3AQAAAMfrWgACAAAACzAuODc2ODYzMjk5AEys6EQjRtUI1TXyRCNG1QgnQ0lRLiRHQlBFVVIuSVFfTEFTVFNBTEVQUklDRS4xMy0xMi0yMDE3AQAAAMfrWgACAAAACzAuODgwMjQ0NzM1AEys6EQjRtUI1TXyRCNG1QgnQ0lRLiRTRUtFVVIuSVFfTEFTVFNBTEVQUklDRS4xNS0xMi0yMDE3AQAAAL3sWgACAAAACzEwLjAwNTI2MDY4AEys6EQjRtUI1TXyRCNG1QgnQ0lRLiRNWE5FVVIuSVFfTEFTVFNBTEVQUklDRS4xMy0xMi0yMDE3AQAAAGzsWgACAAAADDIyLjUyMzIzODAyOABMrOhEI0bVCNU18kQjRtUIJ0NJUS4kVVNERVVSLklRX0xBU1RTQUxFUFJJQ0UuMTUtMTItMjAxNwEAAAAC7VoAAgAAAAoxLjE3Njg4NTk2AEys6EQjRtUI1TXyRCNG1QgnQ0lRLiRDQURFVVIuSVFfTEFTVFNBTEVQUklDRS4xMy0xMi0yMDE3AQAAAHPrWgACAAAACzEuNTEzNTg5ODM0AEys6EQjRtUI1TXyRCNG1Q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</si>
</sst>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00"/>
    <numFmt numFmtId="165" formatCode="_ * #,##0.000000_ ;_ * \-#,##0.000000_ ;_ * &quot;-&quot;??_ ;_ @_ "/>
    <numFmt numFmtId="166" formatCode="[$-14009]dd/mm/yyyy;@"/>
    <numFmt numFmtId="167" formatCode="mm\/dd\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2" xfId="1" applyNumberFormat="1" applyFont="1" applyBorder="1"/>
    <xf numFmtId="0" fontId="0" fillId="0" borderId="1" xfId="0" applyBorder="1"/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4" xfId="0" applyBorder="1"/>
    <xf numFmtId="165" fontId="0" fillId="0" borderId="5" xfId="2" applyNumberFormat="1" applyFont="1" applyBorder="1"/>
    <xf numFmtId="165" fontId="0" fillId="0" borderId="6" xfId="2" applyNumberFormat="1" applyFont="1" applyBorder="1"/>
    <xf numFmtId="14" fontId="0" fillId="0" borderId="7" xfId="0" applyNumberFormat="1" applyBorder="1"/>
    <xf numFmtId="165" fontId="0" fillId="0" borderId="0" xfId="2" applyNumberFormat="1" applyFont="1" applyBorder="1"/>
    <xf numFmtId="165" fontId="0" fillId="0" borderId="8" xfId="2" applyNumberFormat="1" applyFont="1" applyBorder="1"/>
    <xf numFmtId="166" fontId="0" fillId="0" borderId="7" xfId="0" applyNumberFormat="1" applyBorder="1"/>
    <xf numFmtId="0" fontId="0" fillId="2" borderId="0" xfId="0" applyFill="1"/>
    <xf numFmtId="167" fontId="0" fillId="0" borderId="3" xfId="0" applyNumberFormat="1" applyBorder="1" applyAlignment="1">
      <alignment horizont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theme" Target="theme/theme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styles" Target="styles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O37"/>
  <sheetViews>
    <sheetView topLeftCell="A25" workbookViewId="0">
      <selection activeCell="B14" sqref="B14"/>
    </sheetView>
  </sheetViews>
  <sheetFormatPr defaultRowHeight="15" x14ac:dyDescent="0.25"/>
  <cols>
    <col min="2" max="15" width="13.140625" customWidth="1"/>
  </cols>
  <sheetData>
    <row r="2" spans="1:15" x14ac:dyDescent="0.25">
      <c r="A2" s="5" t="s">
        <v>18</v>
      </c>
      <c r="B2" s="5" t="s">
        <v>4</v>
      </c>
    </row>
    <row r="3" spans="1:15" x14ac:dyDescent="0.25">
      <c r="A3" s="4">
        <v>1</v>
      </c>
      <c r="B3" s="4" t="s">
        <v>5</v>
      </c>
    </row>
    <row r="4" spans="1:15" x14ac:dyDescent="0.25">
      <c r="A4" s="4">
        <v>2</v>
      </c>
      <c r="B4" s="4" t="s">
        <v>6</v>
      </c>
    </row>
    <row r="5" spans="1:15" x14ac:dyDescent="0.25">
      <c r="A5" s="4">
        <v>3</v>
      </c>
      <c r="B5" s="4" t="s">
        <v>7</v>
      </c>
    </row>
    <row r="6" spans="1:15" x14ac:dyDescent="0.25">
      <c r="A6" s="4">
        <v>4</v>
      </c>
      <c r="B6" s="4" t="s">
        <v>8</v>
      </c>
    </row>
    <row r="7" spans="1:15" x14ac:dyDescent="0.25">
      <c r="A7" s="4">
        <v>5</v>
      </c>
      <c r="B7" s="4" t="s">
        <v>9</v>
      </c>
    </row>
    <row r="8" spans="1:15" x14ac:dyDescent="0.25">
      <c r="A8" s="4">
        <v>6</v>
      </c>
      <c r="B8" s="4" t="s">
        <v>10</v>
      </c>
    </row>
    <row r="9" spans="1:15" x14ac:dyDescent="0.25">
      <c r="A9" s="4">
        <v>7</v>
      </c>
      <c r="B9" s="4" t="s">
        <v>11</v>
      </c>
    </row>
    <row r="10" spans="1:15" x14ac:dyDescent="0.25">
      <c r="A10" s="4">
        <v>8</v>
      </c>
      <c r="B10" s="4" t="s">
        <v>12</v>
      </c>
    </row>
    <row r="11" spans="1:15" x14ac:dyDescent="0.25">
      <c r="A11" s="4">
        <v>9</v>
      </c>
      <c r="B11" s="4" t="s">
        <v>13</v>
      </c>
    </row>
    <row r="12" spans="1:15" x14ac:dyDescent="0.25">
      <c r="A12" s="4">
        <v>10</v>
      </c>
      <c r="B12" s="4" t="s">
        <v>14</v>
      </c>
    </row>
    <row r="13" spans="1:15" x14ac:dyDescent="0.25">
      <c r="A13" s="4">
        <v>11</v>
      </c>
      <c r="B13" s="4" t="s">
        <v>15</v>
      </c>
    </row>
    <row r="14" spans="1:15" x14ac:dyDescent="0.25">
      <c r="A14" s="4">
        <v>12</v>
      </c>
      <c r="B14" s="4" t="s">
        <v>16</v>
      </c>
    </row>
    <row r="15" spans="1:15" x14ac:dyDescent="0.25">
      <c r="A15" s="4">
        <v>13</v>
      </c>
      <c r="B15" s="4" t="s">
        <v>17</v>
      </c>
    </row>
    <row r="16" spans="1:15" x14ac:dyDescent="0.25">
      <c r="A16" s="3"/>
      <c r="B16" s="6"/>
      <c r="C16" s="6" t="str">
        <f>"$"&amp;C$18&amp;"EUR"</f>
        <v>$EUREUR</v>
      </c>
      <c r="D16" s="6" t="str">
        <f t="shared" ref="D16:O16" si="0">"$"&amp;D$18&amp;"EUR"</f>
        <v>$GBPEUR</v>
      </c>
      <c r="E16" s="6" t="str">
        <f t="shared" si="0"/>
        <v>$USDEUR</v>
      </c>
      <c r="F16" s="6" t="str">
        <f t="shared" si="0"/>
        <v>$DZDEUR</v>
      </c>
      <c r="G16" s="6" t="str">
        <f t="shared" si="0"/>
        <v>$DKKEUR</v>
      </c>
      <c r="H16" s="6" t="str">
        <f t="shared" si="0"/>
        <v>$SEKEUR</v>
      </c>
      <c r="I16" s="6" t="str">
        <f t="shared" si="0"/>
        <v>$CHFEUR</v>
      </c>
      <c r="J16" s="6" t="str">
        <f t="shared" si="0"/>
        <v>$JPYEUR</v>
      </c>
      <c r="K16" s="6" t="str">
        <f t="shared" si="0"/>
        <v>$BRLEUR</v>
      </c>
      <c r="L16" s="6" t="str">
        <f t="shared" si="0"/>
        <v>$CADEUR</v>
      </c>
      <c r="M16" s="6" t="str">
        <f t="shared" si="0"/>
        <v>$MXNEUR</v>
      </c>
      <c r="N16" s="6" t="str">
        <f t="shared" si="0"/>
        <v>$SGDEUR</v>
      </c>
      <c r="O16" s="6" t="str">
        <f t="shared" si="0"/>
        <v>$INREUR</v>
      </c>
    </row>
    <row r="17" spans="1:15" x14ac:dyDescent="0.25">
      <c r="A17" s="3"/>
      <c r="B17" s="6">
        <v>0</v>
      </c>
      <c r="C17" s="6">
        <v>1</v>
      </c>
      <c r="D17" s="6">
        <v>2</v>
      </c>
      <c r="E17" s="6">
        <v>3</v>
      </c>
      <c r="F17" s="6">
        <v>4</v>
      </c>
      <c r="G17" s="6">
        <v>5</v>
      </c>
      <c r="H17" s="6">
        <v>6</v>
      </c>
      <c r="I17" s="6">
        <v>7</v>
      </c>
      <c r="J17" s="6">
        <v>8</v>
      </c>
      <c r="K17" s="6">
        <v>9</v>
      </c>
      <c r="L17" s="6">
        <v>10</v>
      </c>
      <c r="M17" s="6">
        <v>11</v>
      </c>
      <c r="N17" s="6">
        <v>12</v>
      </c>
      <c r="O17" s="6">
        <v>13</v>
      </c>
    </row>
    <row r="18" spans="1:15" x14ac:dyDescent="0.25">
      <c r="A18" s="3"/>
      <c r="B18" s="7" t="s">
        <v>19</v>
      </c>
      <c r="C18" s="8" t="s">
        <v>5</v>
      </c>
      <c r="D18" s="8" t="s">
        <v>6</v>
      </c>
      <c r="E18" s="8" t="s">
        <v>7</v>
      </c>
      <c r="F18" s="8" t="s">
        <v>8</v>
      </c>
      <c r="G18" s="8" t="s">
        <v>9</v>
      </c>
      <c r="H18" s="8" t="s">
        <v>10</v>
      </c>
      <c r="I18" s="8" t="s">
        <v>11</v>
      </c>
      <c r="J18" s="8" t="s">
        <v>12</v>
      </c>
      <c r="K18" s="8" t="s">
        <v>13</v>
      </c>
      <c r="L18" s="8" t="s">
        <v>14</v>
      </c>
      <c r="M18" s="8" t="s">
        <v>15</v>
      </c>
      <c r="N18" s="8" t="s">
        <v>16</v>
      </c>
      <c r="O18" s="9" t="s">
        <v>17</v>
      </c>
    </row>
    <row r="19" spans="1:15" x14ac:dyDescent="0.25">
      <c r="A19" s="3"/>
      <c r="B19" s="13">
        <v>43070</v>
      </c>
      <c r="C19" s="11">
        <v>1</v>
      </c>
      <c r="D19" s="11">
        <v>0.88321000000000005</v>
      </c>
      <c r="E19" s="11">
        <v>1.1931799999999999</v>
      </c>
      <c r="F19" s="11">
        <v>137.49074999999999</v>
      </c>
      <c r="G19" s="11">
        <v>7.4415199999999997</v>
      </c>
      <c r="H19" s="11">
        <v>9.9740000000000002</v>
      </c>
      <c r="I19" s="11">
        <v>1.1630400000000001</v>
      </c>
      <c r="J19" s="11">
        <v>133.09271000000001</v>
      </c>
      <c r="K19" s="11">
        <v>3.8803200000000002</v>
      </c>
      <c r="L19" s="11">
        <v>1.5167299999999999</v>
      </c>
      <c r="M19" s="11">
        <v>22.16621</v>
      </c>
      <c r="N19" s="11">
        <v>1.6022099999999999</v>
      </c>
      <c r="O19" s="12">
        <v>76.953819999999993</v>
      </c>
    </row>
    <row r="20" spans="1:15" x14ac:dyDescent="0.25">
      <c r="A20" s="3"/>
      <c r="B20" s="10">
        <v>43073</v>
      </c>
      <c r="C20" s="11">
        <v>1</v>
      </c>
      <c r="D20" s="11">
        <v>0.88321000000000005</v>
      </c>
      <c r="E20" s="11">
        <v>1.1931799999999999</v>
      </c>
      <c r="F20" s="11">
        <v>137.49074999999999</v>
      </c>
      <c r="G20" s="11">
        <v>7.4415199999999997</v>
      </c>
      <c r="H20" s="11">
        <v>9.9740000000000002</v>
      </c>
      <c r="I20" s="11">
        <v>1.1630400000000001</v>
      </c>
      <c r="J20" s="11">
        <v>133.09271000000001</v>
      </c>
      <c r="K20" s="11">
        <v>3.8803200000000002</v>
      </c>
      <c r="L20" s="11">
        <v>1.5167299999999999</v>
      </c>
      <c r="M20" s="11">
        <v>22.16621</v>
      </c>
      <c r="N20" s="11">
        <v>1.6022099999999999</v>
      </c>
      <c r="O20" s="12">
        <v>76.953819999999993</v>
      </c>
    </row>
    <row r="21" spans="1:15" x14ac:dyDescent="0.25">
      <c r="A21" s="3"/>
      <c r="B21" s="10">
        <f>B20+1</f>
        <v>43074</v>
      </c>
      <c r="C21" s="11">
        <v>1</v>
      </c>
      <c r="D21" s="11">
        <v>0.88321000000000005</v>
      </c>
      <c r="E21" s="11">
        <v>1.1931799999999999</v>
      </c>
      <c r="F21" s="11">
        <v>137.49074999999999</v>
      </c>
      <c r="G21" s="11">
        <v>7.4415199999999997</v>
      </c>
      <c r="H21" s="11">
        <v>9.9740000000000002</v>
      </c>
      <c r="I21" s="11">
        <v>1.1630400000000001</v>
      </c>
      <c r="J21" s="11">
        <v>133.09271000000001</v>
      </c>
      <c r="K21" s="11">
        <v>3.8803200000000002</v>
      </c>
      <c r="L21" s="11">
        <v>1.5167299999999999</v>
      </c>
      <c r="M21" s="11">
        <v>22.16621</v>
      </c>
      <c r="N21" s="11">
        <v>1.6022099999999999</v>
      </c>
      <c r="O21" s="12">
        <v>76.953819999999993</v>
      </c>
    </row>
    <row r="22" spans="1:15" x14ac:dyDescent="0.25">
      <c r="A22" s="3"/>
      <c r="B22" s="10">
        <f t="shared" ref="B22:B24" si="1">B21+1</f>
        <v>43075</v>
      </c>
      <c r="C22" s="11">
        <v>1</v>
      </c>
      <c r="D22" s="11">
        <v>0.88012000000000001</v>
      </c>
      <c r="E22" s="11">
        <v>1.1856800000000001</v>
      </c>
      <c r="F22" s="11">
        <v>136.91130999999999</v>
      </c>
      <c r="G22" s="11">
        <v>7.4420299999999999</v>
      </c>
      <c r="H22" s="11">
        <v>9.9803800000000003</v>
      </c>
      <c r="I22" s="11">
        <v>1.1678200000000001</v>
      </c>
      <c r="J22" s="11">
        <v>133.63766000000001</v>
      </c>
      <c r="K22" s="11">
        <v>3.8522599999999998</v>
      </c>
      <c r="L22" s="11">
        <v>1.5071300000000001</v>
      </c>
      <c r="M22" s="11">
        <v>22.099240000000002</v>
      </c>
      <c r="N22" s="11">
        <v>1.5986800000000001</v>
      </c>
      <c r="O22" s="12">
        <v>76.351669999999999</v>
      </c>
    </row>
    <row r="23" spans="1:15" x14ac:dyDescent="0.25">
      <c r="A23" s="3"/>
      <c r="B23" s="10">
        <f t="shared" si="1"/>
        <v>43076</v>
      </c>
      <c r="C23" s="11">
        <v>1</v>
      </c>
      <c r="D23" s="11">
        <v>0.87909999999999999</v>
      </c>
      <c r="E23" s="11">
        <v>1.1827300000000001</v>
      </c>
      <c r="F23" s="11">
        <v>136.33353</v>
      </c>
      <c r="G23" s="11">
        <v>7.4413600000000004</v>
      </c>
      <c r="H23" s="11">
        <v>9.9632199999999997</v>
      </c>
      <c r="I23" s="11">
        <v>1.1671199999999999</v>
      </c>
      <c r="J23" s="11">
        <v>133.3767</v>
      </c>
      <c r="K23" s="11">
        <v>3.8268499999999999</v>
      </c>
      <c r="L23" s="11">
        <v>1.4990699999999999</v>
      </c>
      <c r="M23" s="11">
        <v>22.121230000000001</v>
      </c>
      <c r="N23" s="11">
        <v>1.5938099999999999</v>
      </c>
      <c r="O23" s="12">
        <v>76.138379999999998</v>
      </c>
    </row>
    <row r="24" spans="1:15" x14ac:dyDescent="0.25">
      <c r="A24" s="3"/>
      <c r="B24" s="10">
        <f t="shared" si="1"/>
        <v>43077</v>
      </c>
      <c r="C24" s="11">
        <v>1</v>
      </c>
      <c r="D24" s="11">
        <v>0.88024999999999998</v>
      </c>
      <c r="E24" s="11">
        <v>1.1781299999999999</v>
      </c>
      <c r="F24" s="11">
        <v>136.35721000000001</v>
      </c>
      <c r="G24" s="11">
        <v>7.4419300000000002</v>
      </c>
      <c r="H24" s="11">
        <v>9.9366400000000006</v>
      </c>
      <c r="I24" s="11">
        <v>1.1672800000000001</v>
      </c>
      <c r="J24" s="11">
        <v>132.31031999999999</v>
      </c>
      <c r="K24" s="11">
        <v>3.8162099999999999</v>
      </c>
      <c r="L24" s="11">
        <v>1.50604</v>
      </c>
      <c r="M24" s="11">
        <v>22.26614</v>
      </c>
      <c r="N24" s="11">
        <v>1.5898399999999999</v>
      </c>
      <c r="O24" s="12">
        <v>76.101560000000006</v>
      </c>
    </row>
    <row r="25" spans="1:15" x14ac:dyDescent="0.25">
      <c r="A25" s="3"/>
      <c r="B25" s="10">
        <v>43080</v>
      </c>
      <c r="C25" s="11">
        <v>1</v>
      </c>
      <c r="D25" s="11">
        <v>0.87909999999999999</v>
      </c>
      <c r="E25" s="11">
        <v>1.17994</v>
      </c>
      <c r="F25" s="11">
        <v>136.52978999999999</v>
      </c>
      <c r="G25" s="11">
        <v>7.4420799999999998</v>
      </c>
      <c r="H25" s="11">
        <v>9.9788300000000003</v>
      </c>
      <c r="I25" s="11">
        <v>1.1705399999999999</v>
      </c>
      <c r="J25" s="11">
        <v>132.92035000000001</v>
      </c>
      <c r="K25" s="11">
        <v>3.8882599999999998</v>
      </c>
      <c r="L25" s="11">
        <v>1.51373</v>
      </c>
      <c r="M25" s="11">
        <v>22.315629999999999</v>
      </c>
      <c r="N25" s="11">
        <v>1.5923499999999999</v>
      </c>
      <c r="O25" s="12">
        <v>76.171090000000007</v>
      </c>
    </row>
    <row r="26" spans="1:15" x14ac:dyDescent="0.25">
      <c r="A26" s="3"/>
      <c r="B26" s="10">
        <f>B25+1</f>
        <v>43081</v>
      </c>
      <c r="C26" s="11">
        <v>1</v>
      </c>
      <c r="D26" s="11">
        <v>0.87909999999999999</v>
      </c>
      <c r="E26" s="11">
        <v>1.17994</v>
      </c>
      <c r="F26" s="11">
        <v>136.52978999999999</v>
      </c>
      <c r="G26" s="11">
        <v>7.4420799999999998</v>
      </c>
      <c r="H26" s="11">
        <v>9.9788300000000003</v>
      </c>
      <c r="I26" s="11">
        <v>1.1705399999999999</v>
      </c>
      <c r="J26" s="11">
        <v>132.92035000000001</v>
      </c>
      <c r="K26" s="11">
        <v>3.8882599999999998</v>
      </c>
      <c r="L26" s="11">
        <v>1.51373</v>
      </c>
      <c r="M26" s="11">
        <v>22.315629999999999</v>
      </c>
      <c r="N26" s="11">
        <v>1.5923499999999999</v>
      </c>
      <c r="O26" s="12">
        <v>76.171090000000007</v>
      </c>
    </row>
    <row r="27" spans="1:15" x14ac:dyDescent="0.25">
      <c r="A27" s="3" t="e">
        <f ca="1">_xll.ciqfunctions.udf.CIQ(A$16,"IQ_LASTSALEPRICE",$B27)</f>
        <v>#NAME?</v>
      </c>
      <c r="B27" s="10">
        <f>B26+1</f>
        <v>43082</v>
      </c>
      <c r="C27" s="11">
        <v>1</v>
      </c>
      <c r="D27" s="11">
        <v>0.88024000000000002</v>
      </c>
      <c r="E27" s="11">
        <v>1.1766099999999999</v>
      </c>
      <c r="F27" s="11">
        <v>136.18073000000001</v>
      </c>
      <c r="G27" s="11">
        <v>7.4436200000000001</v>
      </c>
      <c r="H27" s="11">
        <v>9.9301700000000004</v>
      </c>
      <c r="I27" s="11">
        <v>1.1637599999999999</v>
      </c>
      <c r="J27" s="11">
        <v>133.05095</v>
      </c>
      <c r="K27" s="11">
        <v>3.8870499999999999</v>
      </c>
      <c r="L27" s="11">
        <v>1.51359</v>
      </c>
      <c r="M27" s="11">
        <v>22.523240000000001</v>
      </c>
      <c r="N27" s="11">
        <v>1.5883499999999999</v>
      </c>
      <c r="O27" s="11">
        <v>75.785390000000007</v>
      </c>
    </row>
    <row r="28" spans="1:15" x14ac:dyDescent="0.25">
      <c r="A28" s="3" t="e">
        <f t="shared" ref="A28:A29" ca="1" si="2">_xll.ciqfunctions.udf.CIQ(A$16,"IQ_LASTSALEPRICE",$B28)</f>
        <v>#NAME?</v>
      </c>
      <c r="B28" s="10">
        <f>B27+1</f>
        <v>43083</v>
      </c>
      <c r="C28" s="11">
        <v>1</v>
      </c>
      <c r="D28" s="11">
        <v>0.87685999999999997</v>
      </c>
      <c r="E28" s="11">
        <v>1.17744</v>
      </c>
      <c r="F28" s="11">
        <v>136.87506999999999</v>
      </c>
      <c r="G28" s="11">
        <v>7.4450099999999999</v>
      </c>
      <c r="H28" s="11">
        <v>9.9285999999999994</v>
      </c>
      <c r="I28" s="11">
        <v>1.1649099999999999</v>
      </c>
      <c r="J28" s="11">
        <v>132.50913</v>
      </c>
      <c r="K28" s="11">
        <v>3.9299400000000002</v>
      </c>
      <c r="L28" s="11">
        <v>1.51234</v>
      </c>
      <c r="M28" s="11">
        <v>22.486170000000001</v>
      </c>
      <c r="N28" s="11">
        <v>1.58571</v>
      </c>
      <c r="O28" s="11">
        <v>75.621099999999998</v>
      </c>
    </row>
    <row r="29" spans="1:15" x14ac:dyDescent="0.25">
      <c r="A29" s="3" t="e">
        <f t="shared" ca="1" si="2"/>
        <v>#NAME?</v>
      </c>
      <c r="B29" s="10">
        <f>B28+1</f>
        <v>43084</v>
      </c>
      <c r="C29" s="11">
        <v>1</v>
      </c>
      <c r="D29" s="11">
        <v>0.88371</v>
      </c>
      <c r="E29" s="11">
        <v>1.17689</v>
      </c>
      <c r="F29" s="11">
        <v>136.51524000000001</v>
      </c>
      <c r="G29" s="11">
        <v>7.4441100000000002</v>
      </c>
      <c r="H29" s="11">
        <v>10.00526</v>
      </c>
      <c r="I29" s="11">
        <v>1.16608</v>
      </c>
      <c r="J29" s="11">
        <v>132.65270000000001</v>
      </c>
      <c r="K29" s="11">
        <v>3.9086699999999999</v>
      </c>
      <c r="L29" s="11">
        <v>1.5097799999999999</v>
      </c>
      <c r="M29" s="11">
        <v>22.51971</v>
      </c>
      <c r="N29" s="11">
        <v>1.5869</v>
      </c>
      <c r="O29" s="11">
        <v>75.420739999999995</v>
      </c>
    </row>
    <row r="30" spans="1:15" x14ac:dyDescent="0.25">
      <c r="A30" s="3"/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x14ac:dyDescent="0.25">
      <c r="A31" s="3"/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2"/>
    </row>
    <row r="32" spans="1:15" x14ac:dyDescent="0.25">
      <c r="A32" s="3"/>
      <c r="B32" s="10"/>
    </row>
    <row r="33" spans="1:2" x14ac:dyDescent="0.25">
      <c r="A33" s="3"/>
      <c r="B33" s="10"/>
    </row>
    <row r="34" spans="1:2" x14ac:dyDescent="0.25">
      <c r="A34" s="3"/>
      <c r="B34" s="10"/>
    </row>
    <row r="35" spans="1:2" x14ac:dyDescent="0.25">
      <c r="A35" s="3"/>
      <c r="B35" s="10"/>
    </row>
    <row r="36" spans="1:2" x14ac:dyDescent="0.25">
      <c r="A36" s="3"/>
      <c r="B36" s="10"/>
    </row>
    <row r="37" spans="1:2" x14ac:dyDescent="0.25">
      <c r="A37" s="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5</v>
      </c>
      <c r="C2" s="3">
        <f>INDEX(Currencies!$A$3:$A$15,MATCH(A2,Currencies!$B$3:$B$15,0))</f>
        <v>8</v>
      </c>
      <c r="D2" s="3">
        <f>INDEX(Currencies!$A$3:$A$15,MATCH(B2,Currencies!$B$3:$B$15,0))</f>
        <v>1</v>
      </c>
      <c r="E2" s="15">
        <v>43344</v>
      </c>
      <c r="F2" s="1">
        <v>7.7600000000000004E-3</v>
      </c>
    </row>
    <row r="3" spans="1:6" x14ac:dyDescent="0.25">
      <c r="A3" s="3" t="s">
        <v>12</v>
      </c>
      <c r="B3" s="3" t="s">
        <v>5</v>
      </c>
      <c r="C3" s="3">
        <f>INDEX(Currencies!$A$3:$A$15,MATCH(A3,Currencies!$B$3:$B$15,0))</f>
        <v>8</v>
      </c>
      <c r="D3" s="3">
        <f>INDEX(Currencies!$A$3:$A$15,MATCH(B3,Currencies!$B$3:$B$15,0))</f>
        <v>1</v>
      </c>
      <c r="E3" s="15">
        <v>43345</v>
      </c>
      <c r="F3" s="1">
        <v>7.7600000000000004E-3</v>
      </c>
    </row>
    <row r="4" spans="1:6" x14ac:dyDescent="0.25">
      <c r="A4" s="3" t="s">
        <v>12</v>
      </c>
      <c r="B4" s="3" t="s">
        <v>5</v>
      </c>
      <c r="C4" s="3">
        <f>INDEX(Currencies!$A$3:$A$15,MATCH(A4,Currencies!$B$3:$B$15,0))</f>
        <v>8</v>
      </c>
      <c r="D4" s="3">
        <f>INDEX(Currencies!$A$3:$A$15,MATCH(B4,Currencies!$B$3:$B$15,0))</f>
        <v>1</v>
      </c>
      <c r="E4" s="15">
        <v>43346</v>
      </c>
      <c r="F4" s="1">
        <v>7.7499999999999999E-3</v>
      </c>
    </row>
    <row r="5" spans="1:6" x14ac:dyDescent="0.25">
      <c r="A5" s="3" t="s">
        <v>12</v>
      </c>
      <c r="B5" s="3" t="s">
        <v>5</v>
      </c>
      <c r="C5" s="3">
        <f>INDEX(Currencies!$A$3:$A$15,MATCH(A5,Currencies!$B$3:$B$15,0))</f>
        <v>8</v>
      </c>
      <c r="D5" s="3">
        <f>INDEX(Currencies!$A$3:$A$15,MATCH(B5,Currencies!$B$3:$B$15,0))</f>
        <v>1</v>
      </c>
      <c r="E5" s="15">
        <v>43347</v>
      </c>
      <c r="F5" s="1">
        <v>7.757E-3</v>
      </c>
    </row>
    <row r="6" spans="1:6" x14ac:dyDescent="0.25">
      <c r="A6" s="3" t="s">
        <v>12</v>
      </c>
      <c r="B6" s="3" t="s">
        <v>5</v>
      </c>
      <c r="C6" s="3">
        <f>INDEX(Currencies!$A$3:$A$15,MATCH(A6,Currencies!$B$3:$B$15,0))</f>
        <v>8</v>
      </c>
      <c r="D6" s="3">
        <f>INDEX(Currencies!$A$3:$A$15,MATCH(B6,Currencies!$B$3:$B$15,0))</f>
        <v>1</v>
      </c>
      <c r="E6" s="15">
        <v>43348</v>
      </c>
      <c r="F6" s="1">
        <v>7.7159999999999998E-3</v>
      </c>
    </row>
    <row r="7" spans="1:6" x14ac:dyDescent="0.25">
      <c r="A7" s="3" t="s">
        <v>12</v>
      </c>
      <c r="B7" s="3" t="s">
        <v>5</v>
      </c>
      <c r="C7" s="3">
        <f>INDEX(Currencies!$A$3:$A$15,MATCH(A7,Currencies!$B$3:$B$15,0))</f>
        <v>8</v>
      </c>
      <c r="D7" s="3">
        <f>INDEX(Currencies!$A$3:$A$15,MATCH(B7,Currencies!$B$3:$B$15,0))</f>
        <v>1</v>
      </c>
      <c r="E7" s="15">
        <v>43349</v>
      </c>
      <c r="F7" s="1">
        <v>7.7600000000000004E-3</v>
      </c>
    </row>
    <row r="8" spans="1:6" x14ac:dyDescent="0.25">
      <c r="A8" s="3" t="s">
        <v>12</v>
      </c>
      <c r="B8" s="3" t="s">
        <v>5</v>
      </c>
      <c r="C8" s="3">
        <f>INDEX(Currencies!$A$3:$A$15,MATCH(A8,Currencies!$B$3:$B$15,0))</f>
        <v>8</v>
      </c>
      <c r="D8" s="3">
        <f>INDEX(Currencies!$A$3:$A$15,MATCH(B8,Currencies!$B$3:$B$15,0))</f>
        <v>1</v>
      </c>
      <c r="E8" s="15">
        <v>43350</v>
      </c>
      <c r="F8" s="1">
        <v>7.7720000000000003E-3</v>
      </c>
    </row>
    <row r="9" spans="1:6" x14ac:dyDescent="0.25">
      <c r="A9" s="3" t="s">
        <v>12</v>
      </c>
      <c r="B9" s="3" t="s">
        <v>5</v>
      </c>
      <c r="C9" s="3">
        <f>INDEX(Currencies!$A$3:$A$15,MATCH(A9,Currencies!$B$3:$B$15,0))</f>
        <v>8</v>
      </c>
      <c r="D9" s="3">
        <f>INDEX(Currencies!$A$3:$A$15,MATCH(B9,Currencies!$B$3:$B$15,0))</f>
        <v>1</v>
      </c>
      <c r="E9" s="15">
        <v>43351</v>
      </c>
      <c r="F9" s="1">
        <v>7.7949999999999998E-3</v>
      </c>
    </row>
    <row r="10" spans="1:6" x14ac:dyDescent="0.25">
      <c r="A10" s="3" t="s">
        <v>12</v>
      </c>
      <c r="B10" s="3" t="s">
        <v>5</v>
      </c>
      <c r="C10" s="3">
        <f>INDEX(Currencies!$A$3:$A$15,MATCH(A10,Currencies!$B$3:$B$15,0))</f>
        <v>8</v>
      </c>
      <c r="D10" s="3">
        <f>INDEX(Currencies!$A$3:$A$15,MATCH(B10,Currencies!$B$3:$B$15,0))</f>
        <v>1</v>
      </c>
      <c r="E10" s="15">
        <v>43352</v>
      </c>
      <c r="F10" s="1">
        <v>7.7949999999999998E-3</v>
      </c>
    </row>
    <row r="11" spans="1:6" x14ac:dyDescent="0.25">
      <c r="A11" s="3" t="s">
        <v>12</v>
      </c>
      <c r="B11" s="3" t="s">
        <v>5</v>
      </c>
      <c r="C11" s="3">
        <f>INDEX(Currencies!$A$3:$A$15,MATCH(A11,Currencies!$B$3:$B$15,0))</f>
        <v>8</v>
      </c>
      <c r="D11" s="3">
        <f>INDEX(Currencies!$A$3:$A$15,MATCH(B11,Currencies!$B$3:$B$15,0))</f>
        <v>1</v>
      </c>
      <c r="E11" s="15">
        <v>43353</v>
      </c>
      <c r="F11" s="1">
        <v>7.757E-3</v>
      </c>
    </row>
    <row r="12" spans="1:6" x14ac:dyDescent="0.25">
      <c r="A12" s="3" t="s">
        <v>12</v>
      </c>
      <c r="B12" s="3" t="s">
        <v>5</v>
      </c>
      <c r="C12" s="3">
        <f>INDEX(Currencies!$A$3:$A$15,MATCH(A12,Currencies!$B$3:$B$15,0))</f>
        <v>8</v>
      </c>
      <c r="D12" s="3">
        <f>INDEX(Currencies!$A$3:$A$15,MATCH(B12,Currencies!$B$3:$B$15,0))</f>
        <v>1</v>
      </c>
      <c r="E12" s="15">
        <v>43354</v>
      </c>
      <c r="F12" s="1">
        <v>7.737E-3</v>
      </c>
    </row>
    <row r="13" spans="1:6" x14ac:dyDescent="0.25">
      <c r="A13" s="3" t="s">
        <v>12</v>
      </c>
      <c r="B13" s="3" t="s">
        <v>5</v>
      </c>
      <c r="C13" s="3">
        <f>INDEX(Currencies!$A$3:$A$15,MATCH(A13,Currencies!$B$3:$B$15,0))</f>
        <v>8</v>
      </c>
      <c r="D13" s="3">
        <f>INDEX(Currencies!$A$3:$A$15,MATCH(B13,Currencies!$B$3:$B$15,0))</f>
        <v>1</v>
      </c>
      <c r="E13" s="15">
        <v>43355</v>
      </c>
      <c r="F13" s="1">
        <v>7.7270000000000004E-3</v>
      </c>
    </row>
    <row r="14" spans="1:6" x14ac:dyDescent="0.25">
      <c r="A14" s="3" t="s">
        <v>12</v>
      </c>
      <c r="B14" s="3" t="s">
        <v>5</v>
      </c>
      <c r="C14" s="3">
        <f>INDEX(Currencies!$A$3:$A$15,MATCH(A14,Currencies!$B$3:$B$15,0))</f>
        <v>8</v>
      </c>
      <c r="D14" s="3">
        <f>INDEX(Currencies!$A$3:$A$15,MATCH(B14,Currencies!$B$3:$B$15,0))</f>
        <v>1</v>
      </c>
      <c r="E14" s="15">
        <v>43356</v>
      </c>
      <c r="F14" s="1">
        <v>7.6540000000000002E-3</v>
      </c>
    </row>
    <row r="15" spans="1:6" x14ac:dyDescent="0.25">
      <c r="A15" s="3" t="s">
        <v>12</v>
      </c>
      <c r="B15" s="3" t="s">
        <v>5</v>
      </c>
      <c r="C15" s="3">
        <f>INDEX(Currencies!$A$3:$A$15,MATCH(A15,Currencies!$B$3:$B$15,0))</f>
        <v>8</v>
      </c>
      <c r="D15" s="3">
        <f>INDEX(Currencies!$A$3:$A$15,MATCH(B15,Currencies!$B$3:$B$15,0))</f>
        <v>1</v>
      </c>
      <c r="E15" s="15">
        <v>43357</v>
      </c>
      <c r="F15" s="1">
        <v>7.6519999999999999E-3</v>
      </c>
    </row>
    <row r="16" spans="1:6" x14ac:dyDescent="0.25">
      <c r="A16" s="3" t="s">
        <v>12</v>
      </c>
      <c r="B16" s="3" t="s">
        <v>5</v>
      </c>
      <c r="C16" s="3">
        <f>INDEX(Currencies!$A$3:$A$15,MATCH(A16,Currencies!$B$3:$B$15,0))</f>
        <v>8</v>
      </c>
      <c r="D16" s="3">
        <f>INDEX(Currencies!$A$3:$A$15,MATCH(B16,Currencies!$B$3:$B$15,0))</f>
        <v>1</v>
      </c>
      <c r="E16" s="15">
        <v>43358</v>
      </c>
      <c r="F16" s="1">
        <v>7.6750000000000004E-3</v>
      </c>
    </row>
    <row r="17" spans="1:6" x14ac:dyDescent="0.25">
      <c r="A17" s="3" t="s">
        <v>12</v>
      </c>
      <c r="B17" s="3" t="s">
        <v>5</v>
      </c>
      <c r="C17" s="3">
        <f>INDEX(Currencies!$A$3:$A$15,MATCH(A17,Currencies!$B$3:$B$15,0))</f>
        <v>8</v>
      </c>
      <c r="D17" s="3">
        <f>INDEX(Currencies!$A$3:$A$15,MATCH(B17,Currencies!$B$3:$B$15,0))</f>
        <v>1</v>
      </c>
      <c r="E17" s="15">
        <v>43359</v>
      </c>
      <c r="F17" s="1">
        <v>7.6759999999999997E-3</v>
      </c>
    </row>
    <row r="18" spans="1:6" x14ac:dyDescent="0.25">
      <c r="A18" s="3" t="s">
        <v>12</v>
      </c>
      <c r="B18" s="3" t="s">
        <v>5</v>
      </c>
      <c r="C18" s="3">
        <f>INDEX(Currencies!$A$3:$A$15,MATCH(A18,Currencies!$B$3:$B$15,0))</f>
        <v>8</v>
      </c>
      <c r="D18" s="3">
        <f>INDEX(Currencies!$A$3:$A$15,MATCH(B18,Currencies!$B$3:$B$15,0))</f>
        <v>1</v>
      </c>
      <c r="E18" s="15">
        <v>43360</v>
      </c>
      <c r="F18" s="1">
        <v>7.6429999999999996E-3</v>
      </c>
    </row>
    <row r="19" spans="1:6" x14ac:dyDescent="0.25">
      <c r="A19" s="3" t="s">
        <v>12</v>
      </c>
      <c r="B19" s="3" t="s">
        <v>5</v>
      </c>
      <c r="C19" s="3">
        <f>INDEX(Currencies!$A$3:$A$15,MATCH(A19,Currencies!$B$3:$B$15,0))</f>
        <v>8</v>
      </c>
      <c r="D19" s="3">
        <f>INDEX(Currencies!$A$3:$A$15,MATCH(B19,Currencies!$B$3:$B$15,0))</f>
        <v>1</v>
      </c>
      <c r="E19" s="15">
        <v>43361</v>
      </c>
      <c r="F19" s="1">
        <v>7.6160000000000004E-3</v>
      </c>
    </row>
    <row r="20" spans="1:6" x14ac:dyDescent="0.25">
      <c r="A20" s="3" t="s">
        <v>12</v>
      </c>
      <c r="B20" s="3" t="s">
        <v>5</v>
      </c>
      <c r="C20" s="3">
        <f>INDEX(Currencies!$A$3:$A$15,MATCH(A20,Currencies!$B$3:$B$15,0))</f>
        <v>8</v>
      </c>
      <c r="D20" s="3">
        <f>INDEX(Currencies!$A$3:$A$15,MATCH(B20,Currencies!$B$3:$B$15,0))</f>
        <v>1</v>
      </c>
      <c r="E20" s="15">
        <v>43362</v>
      </c>
      <c r="F20" s="1">
        <v>7.6239999999999997E-3</v>
      </c>
    </row>
    <row r="21" spans="1:6" x14ac:dyDescent="0.25">
      <c r="A21" s="3" t="s">
        <v>12</v>
      </c>
      <c r="B21" s="3" t="s">
        <v>5</v>
      </c>
      <c r="C21" s="3">
        <f>INDEX(Currencies!$A$3:$A$15,MATCH(A21,Currencies!$B$3:$B$15,0))</f>
        <v>8</v>
      </c>
      <c r="D21" s="3">
        <f>INDEX(Currencies!$A$3:$A$15,MATCH(B21,Currencies!$B$3:$B$15,0))</f>
        <v>1</v>
      </c>
      <c r="E21" s="15">
        <v>43363</v>
      </c>
      <c r="F21" s="1">
        <v>7.5649999999999997E-3</v>
      </c>
    </row>
    <row r="22" spans="1:6" x14ac:dyDescent="0.25">
      <c r="A22" s="3" t="s">
        <v>12</v>
      </c>
      <c r="B22" s="3" t="s">
        <v>5</v>
      </c>
      <c r="C22" s="3">
        <f>INDEX(Currencies!$A$3:$A$15,MATCH(A22,Currencies!$B$3:$B$15,0))</f>
        <v>8</v>
      </c>
      <c r="D22" s="3">
        <f>INDEX(Currencies!$A$3:$A$15,MATCH(B22,Currencies!$B$3:$B$15,0))</f>
        <v>1</v>
      </c>
      <c r="E22" s="15">
        <v>43364</v>
      </c>
      <c r="F22" s="1">
        <v>7.5630000000000003E-3</v>
      </c>
    </row>
    <row r="23" spans="1:6" x14ac:dyDescent="0.25">
      <c r="A23" s="3" t="s">
        <v>12</v>
      </c>
      <c r="B23" s="3" t="s">
        <v>5</v>
      </c>
      <c r="C23" s="3">
        <f>INDEX(Currencies!$A$3:$A$15,MATCH(A23,Currencies!$B$3:$B$15,0))</f>
        <v>8</v>
      </c>
      <c r="D23" s="3">
        <f>INDEX(Currencies!$A$3:$A$15,MATCH(B23,Currencies!$B$3:$B$15,0))</f>
        <v>1</v>
      </c>
      <c r="E23" s="15">
        <v>43365</v>
      </c>
      <c r="F23" s="1">
        <v>7.5589999999999997E-3</v>
      </c>
    </row>
    <row r="24" spans="1:6" x14ac:dyDescent="0.25">
      <c r="A24" s="3" t="s">
        <v>12</v>
      </c>
      <c r="B24" s="3" t="s">
        <v>5</v>
      </c>
      <c r="C24" s="3">
        <f>INDEX(Currencies!$A$3:$A$15,MATCH(A24,Currencies!$B$3:$B$15,0))</f>
        <v>8</v>
      </c>
      <c r="D24" s="3">
        <f>INDEX(Currencies!$A$3:$A$15,MATCH(B24,Currencies!$B$3:$B$15,0))</f>
        <v>1</v>
      </c>
      <c r="E24" s="15">
        <v>43366</v>
      </c>
      <c r="F24" s="1">
        <v>7.5620000000000001E-3</v>
      </c>
    </row>
    <row r="25" spans="1:6" x14ac:dyDescent="0.25">
      <c r="A25" s="3" t="s">
        <v>12</v>
      </c>
      <c r="B25" s="3" t="s">
        <v>5</v>
      </c>
      <c r="C25" s="3">
        <f>INDEX(Currencies!$A$3:$A$15,MATCH(A25,Currencies!$B$3:$B$15,0))</f>
        <v>8</v>
      </c>
      <c r="D25" s="3">
        <f>INDEX(Currencies!$A$3:$A$15,MATCH(B25,Currencies!$B$3:$B$15,0))</f>
        <v>1</v>
      </c>
      <c r="E25" s="15">
        <v>43367</v>
      </c>
      <c r="F25" s="1">
        <v>7.5420000000000001E-3</v>
      </c>
    </row>
    <row r="26" spans="1:6" x14ac:dyDescent="0.25">
      <c r="A26" s="3" t="s">
        <v>12</v>
      </c>
      <c r="B26" s="3" t="s">
        <v>5</v>
      </c>
      <c r="C26" s="3">
        <f>INDEX(Currencies!$A$3:$A$15,MATCH(A26,Currencies!$B$3:$B$15,0))</f>
        <v>8</v>
      </c>
      <c r="D26" s="3">
        <f>INDEX(Currencies!$A$3:$A$15,MATCH(B26,Currencies!$B$3:$B$15,0))</f>
        <v>1</v>
      </c>
      <c r="E26" s="15">
        <v>43368</v>
      </c>
      <c r="F26" s="1">
        <v>7.5249999999999996E-3</v>
      </c>
    </row>
    <row r="27" spans="1:6" x14ac:dyDescent="0.25">
      <c r="A27" s="3" t="s">
        <v>12</v>
      </c>
      <c r="B27" s="3" t="s">
        <v>5</v>
      </c>
      <c r="C27" s="3">
        <f>INDEX(Currencies!$A$3:$A$15,MATCH(A27,Currencies!$B$3:$B$15,0))</f>
        <v>8</v>
      </c>
      <c r="D27" s="3">
        <f>INDEX(Currencies!$A$3:$A$15,MATCH(B27,Currencies!$B$3:$B$15,0))</f>
        <v>1</v>
      </c>
      <c r="E27" s="15">
        <v>43369</v>
      </c>
      <c r="F27" s="1">
        <v>7.5310000000000004E-3</v>
      </c>
    </row>
    <row r="28" spans="1:6" x14ac:dyDescent="0.25">
      <c r="A28" s="3" t="s">
        <v>12</v>
      </c>
      <c r="B28" s="3" t="s">
        <v>5</v>
      </c>
      <c r="C28" s="3">
        <f>INDEX(Currencies!$A$3:$A$15,MATCH(A28,Currencies!$B$3:$B$15,0))</f>
        <v>8</v>
      </c>
      <c r="D28" s="3">
        <f>INDEX(Currencies!$A$3:$A$15,MATCH(B28,Currencies!$B$3:$B$15,0))</f>
        <v>1</v>
      </c>
      <c r="E28" s="15">
        <v>43370</v>
      </c>
      <c r="F28" s="1">
        <v>7.5570000000000003E-3</v>
      </c>
    </row>
    <row r="29" spans="1:6" x14ac:dyDescent="0.25">
      <c r="A29" s="3" t="s">
        <v>12</v>
      </c>
      <c r="B29" s="3" t="s">
        <v>5</v>
      </c>
      <c r="C29" s="3">
        <f>INDEX(Currencies!$A$3:$A$15,MATCH(A29,Currencies!$B$3:$B$15,0))</f>
        <v>8</v>
      </c>
      <c r="D29" s="3">
        <f>INDEX(Currencies!$A$3:$A$15,MATCH(B29,Currencies!$B$3:$B$15,0))</f>
        <v>1</v>
      </c>
      <c r="E29" s="15">
        <v>43371</v>
      </c>
      <c r="F29" s="1">
        <v>7.5810000000000001E-3</v>
      </c>
    </row>
    <row r="30" spans="1:6" x14ac:dyDescent="0.25">
      <c r="A30" s="3" t="s">
        <v>12</v>
      </c>
      <c r="B30" s="3" t="s">
        <v>5</v>
      </c>
      <c r="C30" s="3">
        <f>INDEX(Currencies!$A$3:$A$15,MATCH(A30,Currencies!$B$3:$B$15,0))</f>
        <v>8</v>
      </c>
      <c r="D30" s="3">
        <f>INDEX(Currencies!$A$3:$A$15,MATCH(B30,Currencies!$B$3:$B$15,0))</f>
        <v>1</v>
      </c>
      <c r="E30" s="15">
        <v>43372</v>
      </c>
      <c r="F30" s="1">
        <v>7.5750000000000001E-3</v>
      </c>
    </row>
    <row r="31" spans="1:6" x14ac:dyDescent="0.25">
      <c r="A31" s="3" t="s">
        <v>12</v>
      </c>
      <c r="B31" s="3" t="s">
        <v>5</v>
      </c>
      <c r="C31" s="3">
        <f>INDEX(Currencies!$A$3:$A$15,MATCH(A31,Currencies!$B$3:$B$15,0))</f>
        <v>8</v>
      </c>
      <c r="D31" s="3">
        <f>INDEX(Currencies!$A$3:$A$15,MATCH(B31,Currencies!$B$3:$B$15,0))</f>
        <v>1</v>
      </c>
      <c r="E31" s="15">
        <v>43373</v>
      </c>
      <c r="F31" s="1">
        <v>7.5750000000000001E-3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13</v>
      </c>
      <c r="C2" s="3">
        <f>INDEX(Currencies!$A$3:$A$15,MATCH(A2,Currencies!$B$3:$B$15,0))</f>
        <v>7</v>
      </c>
      <c r="D2" s="3">
        <f>INDEX(Currencies!$A$3:$A$15,MATCH(B2,Currencies!$B$3:$B$15,0))</f>
        <v>9</v>
      </c>
      <c r="E2" s="15">
        <v>43344</v>
      </c>
      <c r="F2" s="1">
        <v>4.1890660000000004</v>
      </c>
    </row>
    <row r="3" spans="1:6" x14ac:dyDescent="0.25">
      <c r="A3" s="3" t="s">
        <v>11</v>
      </c>
      <c r="B3" s="3" t="s">
        <v>13</v>
      </c>
      <c r="C3" s="3">
        <f>INDEX(Currencies!$A$3:$A$15,MATCH(A3,Currencies!$B$3:$B$15,0))</f>
        <v>7</v>
      </c>
      <c r="D3" s="3">
        <f>INDEX(Currencies!$A$3:$A$15,MATCH(B3,Currencies!$B$3:$B$15,0))</f>
        <v>9</v>
      </c>
      <c r="E3" s="15">
        <v>43345</v>
      </c>
      <c r="F3" s="1">
        <v>4.1891119999999997</v>
      </c>
    </row>
    <row r="4" spans="1:6" x14ac:dyDescent="0.25">
      <c r="A4" s="3" t="s">
        <v>11</v>
      </c>
      <c r="B4" s="3" t="s">
        <v>13</v>
      </c>
      <c r="C4" s="3">
        <f>INDEX(Currencies!$A$3:$A$15,MATCH(A4,Currencies!$B$3:$B$15,0))</f>
        <v>7</v>
      </c>
      <c r="D4" s="3">
        <f>INDEX(Currencies!$A$3:$A$15,MATCH(B4,Currencies!$B$3:$B$15,0))</f>
        <v>9</v>
      </c>
      <c r="E4" s="15">
        <v>43346</v>
      </c>
      <c r="F4" s="1">
        <v>4.2672150000000002</v>
      </c>
    </row>
    <row r="5" spans="1:6" x14ac:dyDescent="0.25">
      <c r="A5" s="3" t="s">
        <v>11</v>
      </c>
      <c r="B5" s="3" t="s">
        <v>13</v>
      </c>
      <c r="C5" s="3">
        <f>INDEX(Currencies!$A$3:$A$15,MATCH(A5,Currencies!$B$3:$B$15,0))</f>
        <v>7</v>
      </c>
      <c r="D5" s="3">
        <f>INDEX(Currencies!$A$3:$A$15,MATCH(B5,Currencies!$B$3:$B$15,0))</f>
        <v>9</v>
      </c>
      <c r="E5" s="15">
        <v>43347</v>
      </c>
      <c r="F5" s="1">
        <v>4.2638949999999998</v>
      </c>
    </row>
    <row r="6" spans="1:6" x14ac:dyDescent="0.25">
      <c r="A6" s="3" t="s">
        <v>11</v>
      </c>
      <c r="B6" s="3" t="s">
        <v>13</v>
      </c>
      <c r="C6" s="3">
        <f>INDEX(Currencies!$A$3:$A$15,MATCH(A6,Currencies!$B$3:$B$15,0))</f>
        <v>7</v>
      </c>
      <c r="D6" s="3">
        <f>INDEX(Currencies!$A$3:$A$15,MATCH(B6,Currencies!$B$3:$B$15,0))</f>
        <v>9</v>
      </c>
      <c r="E6" s="15">
        <v>43348</v>
      </c>
      <c r="F6" s="1">
        <v>4.2795399999999999</v>
      </c>
    </row>
    <row r="7" spans="1:6" x14ac:dyDescent="0.25">
      <c r="A7" s="3" t="s">
        <v>11</v>
      </c>
      <c r="B7" s="3" t="s">
        <v>13</v>
      </c>
      <c r="C7" s="3">
        <f>INDEX(Currencies!$A$3:$A$15,MATCH(A7,Currencies!$B$3:$B$15,0))</f>
        <v>7</v>
      </c>
      <c r="D7" s="3">
        <f>INDEX(Currencies!$A$3:$A$15,MATCH(B7,Currencies!$B$3:$B$15,0))</f>
        <v>9</v>
      </c>
      <c r="E7" s="15">
        <v>43349</v>
      </c>
      <c r="F7" s="1">
        <v>4.2816369999999999</v>
      </c>
    </row>
    <row r="8" spans="1:6" x14ac:dyDescent="0.25">
      <c r="A8" s="3" t="s">
        <v>11</v>
      </c>
      <c r="B8" s="3" t="s">
        <v>13</v>
      </c>
      <c r="C8" s="3">
        <f>INDEX(Currencies!$A$3:$A$15,MATCH(A8,Currencies!$B$3:$B$15,0))</f>
        <v>7</v>
      </c>
      <c r="D8" s="3">
        <f>INDEX(Currencies!$A$3:$A$15,MATCH(B8,Currencies!$B$3:$B$15,0))</f>
        <v>9</v>
      </c>
      <c r="E8" s="15">
        <v>43350</v>
      </c>
      <c r="F8" s="1">
        <v>4.1919630000000003</v>
      </c>
    </row>
    <row r="9" spans="1:6" x14ac:dyDescent="0.25">
      <c r="A9" s="3" t="s">
        <v>11</v>
      </c>
      <c r="B9" s="3" t="s">
        <v>13</v>
      </c>
      <c r="C9" s="3">
        <f>INDEX(Currencies!$A$3:$A$15,MATCH(A9,Currencies!$B$3:$B$15,0))</f>
        <v>7</v>
      </c>
      <c r="D9" s="3">
        <f>INDEX(Currencies!$A$3:$A$15,MATCH(B9,Currencies!$B$3:$B$15,0))</f>
        <v>9</v>
      </c>
      <c r="E9" s="15">
        <v>43351</v>
      </c>
      <c r="F9" s="1">
        <v>4.1968040000000002</v>
      </c>
    </row>
    <row r="10" spans="1:6" x14ac:dyDescent="0.25">
      <c r="A10" s="3" t="s">
        <v>11</v>
      </c>
      <c r="B10" s="3" t="s">
        <v>13</v>
      </c>
      <c r="C10" s="3">
        <f>INDEX(Currencies!$A$3:$A$15,MATCH(A10,Currencies!$B$3:$B$15,0))</f>
        <v>7</v>
      </c>
      <c r="D10" s="3">
        <f>INDEX(Currencies!$A$3:$A$15,MATCH(B10,Currencies!$B$3:$B$15,0))</f>
        <v>9</v>
      </c>
      <c r="E10" s="15">
        <v>43352</v>
      </c>
      <c r="F10" s="1">
        <v>4.2006209999999999</v>
      </c>
    </row>
    <row r="11" spans="1:6" x14ac:dyDescent="0.25">
      <c r="A11" s="3" t="s">
        <v>11</v>
      </c>
      <c r="B11" s="3" t="s">
        <v>13</v>
      </c>
      <c r="C11" s="3">
        <f>INDEX(Currencies!$A$3:$A$15,MATCH(A11,Currencies!$B$3:$B$15,0))</f>
        <v>7</v>
      </c>
      <c r="D11" s="3">
        <f>INDEX(Currencies!$A$3:$A$15,MATCH(B11,Currencies!$B$3:$B$15,0))</f>
        <v>9</v>
      </c>
      <c r="E11" s="15">
        <v>43353</v>
      </c>
      <c r="F11" s="1">
        <v>4.219595</v>
      </c>
    </row>
    <row r="12" spans="1:6" x14ac:dyDescent="0.25">
      <c r="A12" s="3" t="s">
        <v>11</v>
      </c>
      <c r="B12" s="3" t="s">
        <v>13</v>
      </c>
      <c r="C12" s="3">
        <f>INDEX(Currencies!$A$3:$A$15,MATCH(A12,Currencies!$B$3:$B$15,0))</f>
        <v>7</v>
      </c>
      <c r="D12" s="3">
        <f>INDEX(Currencies!$A$3:$A$15,MATCH(B12,Currencies!$B$3:$B$15,0))</f>
        <v>9</v>
      </c>
      <c r="E12" s="15">
        <v>43354</v>
      </c>
      <c r="F12" s="1">
        <v>4.2722540000000002</v>
      </c>
    </row>
    <row r="13" spans="1:6" x14ac:dyDescent="0.25">
      <c r="A13" s="3" t="s">
        <v>11</v>
      </c>
      <c r="B13" s="3" t="s">
        <v>13</v>
      </c>
      <c r="C13" s="3">
        <f>INDEX(Currencies!$A$3:$A$15,MATCH(A13,Currencies!$B$3:$B$15,0))</f>
        <v>7</v>
      </c>
      <c r="D13" s="3">
        <f>INDEX(Currencies!$A$3:$A$15,MATCH(B13,Currencies!$B$3:$B$15,0))</f>
        <v>9</v>
      </c>
      <c r="E13" s="15">
        <v>43355</v>
      </c>
      <c r="F13" s="1">
        <v>4.2633729999999996</v>
      </c>
    </row>
    <row r="14" spans="1:6" x14ac:dyDescent="0.25">
      <c r="A14" s="3" t="s">
        <v>11</v>
      </c>
      <c r="B14" s="3" t="s">
        <v>13</v>
      </c>
      <c r="C14" s="3">
        <f>INDEX(Currencies!$A$3:$A$15,MATCH(A14,Currencies!$B$3:$B$15,0))</f>
        <v>7</v>
      </c>
      <c r="D14" s="3">
        <f>INDEX(Currencies!$A$3:$A$15,MATCH(B14,Currencies!$B$3:$B$15,0))</f>
        <v>9</v>
      </c>
      <c r="E14" s="15">
        <v>43356</v>
      </c>
      <c r="F14" s="1">
        <v>4.3142889999999996</v>
      </c>
    </row>
    <row r="15" spans="1:6" x14ac:dyDescent="0.25">
      <c r="A15" s="3" t="s">
        <v>11</v>
      </c>
      <c r="B15" s="3" t="s">
        <v>13</v>
      </c>
      <c r="C15" s="3">
        <f>INDEX(Currencies!$A$3:$A$15,MATCH(A15,Currencies!$B$3:$B$15,0))</f>
        <v>7</v>
      </c>
      <c r="D15" s="3">
        <f>INDEX(Currencies!$A$3:$A$15,MATCH(B15,Currencies!$B$3:$B$15,0))</f>
        <v>9</v>
      </c>
      <c r="E15" s="15">
        <v>43357</v>
      </c>
      <c r="F15" s="1">
        <v>4.3288200000000003</v>
      </c>
    </row>
    <row r="16" spans="1:6" x14ac:dyDescent="0.25">
      <c r="A16" s="3" t="s">
        <v>11</v>
      </c>
      <c r="B16" s="3" t="s">
        <v>13</v>
      </c>
      <c r="C16" s="3">
        <f>INDEX(Currencies!$A$3:$A$15,MATCH(A16,Currencies!$B$3:$B$15,0))</f>
        <v>7</v>
      </c>
      <c r="D16" s="3">
        <f>INDEX(Currencies!$A$3:$A$15,MATCH(B16,Currencies!$B$3:$B$15,0))</f>
        <v>9</v>
      </c>
      <c r="E16" s="15">
        <v>43358</v>
      </c>
      <c r="F16" s="1">
        <v>4.3104800000000001</v>
      </c>
    </row>
    <row r="17" spans="1:6" x14ac:dyDescent="0.25">
      <c r="A17" s="3" t="s">
        <v>11</v>
      </c>
      <c r="B17" s="3" t="s">
        <v>13</v>
      </c>
      <c r="C17" s="3">
        <f>INDEX(Currencies!$A$3:$A$15,MATCH(A17,Currencies!$B$3:$B$15,0))</f>
        <v>7</v>
      </c>
      <c r="D17" s="3">
        <f>INDEX(Currencies!$A$3:$A$15,MATCH(B17,Currencies!$B$3:$B$15,0))</f>
        <v>9</v>
      </c>
      <c r="E17" s="15">
        <v>43359</v>
      </c>
      <c r="F17" s="1">
        <v>4.3087809999999998</v>
      </c>
    </row>
    <row r="18" spans="1:6" x14ac:dyDescent="0.25">
      <c r="A18" s="3" t="s">
        <v>11</v>
      </c>
      <c r="B18" s="3" t="s">
        <v>13</v>
      </c>
      <c r="C18" s="3">
        <f>INDEX(Currencies!$A$3:$A$15,MATCH(A18,Currencies!$B$3:$B$15,0))</f>
        <v>7</v>
      </c>
      <c r="D18" s="3">
        <f>INDEX(Currencies!$A$3:$A$15,MATCH(B18,Currencies!$B$3:$B$15,0))</f>
        <v>9</v>
      </c>
      <c r="E18" s="15">
        <v>43360</v>
      </c>
      <c r="F18" s="1">
        <v>4.3341779999999996</v>
      </c>
    </row>
    <row r="19" spans="1:6" x14ac:dyDescent="0.25">
      <c r="A19" s="3" t="s">
        <v>11</v>
      </c>
      <c r="B19" s="3" t="s">
        <v>13</v>
      </c>
      <c r="C19" s="3">
        <f>INDEX(Currencies!$A$3:$A$15,MATCH(A19,Currencies!$B$3:$B$15,0))</f>
        <v>7</v>
      </c>
      <c r="D19" s="3">
        <f>INDEX(Currencies!$A$3:$A$15,MATCH(B19,Currencies!$B$3:$B$15,0))</f>
        <v>9</v>
      </c>
      <c r="E19" s="15">
        <v>43361</v>
      </c>
      <c r="F19" s="1">
        <v>4.2907229999999998</v>
      </c>
    </row>
    <row r="20" spans="1:6" x14ac:dyDescent="0.25">
      <c r="A20" s="3" t="s">
        <v>11</v>
      </c>
      <c r="B20" s="3" t="s">
        <v>13</v>
      </c>
      <c r="C20" s="3">
        <f>INDEX(Currencies!$A$3:$A$15,MATCH(A20,Currencies!$B$3:$B$15,0))</f>
        <v>7</v>
      </c>
      <c r="D20" s="3">
        <f>INDEX(Currencies!$A$3:$A$15,MATCH(B20,Currencies!$B$3:$B$15,0))</f>
        <v>9</v>
      </c>
      <c r="E20" s="15">
        <v>43362</v>
      </c>
      <c r="F20" s="1">
        <v>4.2570220000000001</v>
      </c>
    </row>
    <row r="21" spans="1:6" x14ac:dyDescent="0.25">
      <c r="A21" s="3" t="s">
        <v>11</v>
      </c>
      <c r="B21" s="3" t="s">
        <v>13</v>
      </c>
      <c r="C21" s="3">
        <f>INDEX(Currencies!$A$3:$A$15,MATCH(A21,Currencies!$B$3:$B$15,0))</f>
        <v>7</v>
      </c>
      <c r="D21" s="3">
        <f>INDEX(Currencies!$A$3:$A$15,MATCH(B21,Currencies!$B$3:$B$15,0))</f>
        <v>9</v>
      </c>
      <c r="E21" s="15">
        <v>43363</v>
      </c>
      <c r="F21" s="1">
        <v>4.2463259999999998</v>
      </c>
    </row>
    <row r="22" spans="1:6" x14ac:dyDescent="0.25">
      <c r="A22" s="3" t="s">
        <v>11</v>
      </c>
      <c r="B22" s="3" t="s">
        <v>13</v>
      </c>
      <c r="C22" s="3">
        <f>INDEX(Currencies!$A$3:$A$15,MATCH(A22,Currencies!$B$3:$B$15,0))</f>
        <v>7</v>
      </c>
      <c r="D22" s="3">
        <f>INDEX(Currencies!$A$3:$A$15,MATCH(B22,Currencies!$B$3:$B$15,0))</f>
        <v>9</v>
      </c>
      <c r="E22" s="15">
        <v>43364</v>
      </c>
      <c r="F22" s="1">
        <v>4.2256879999999999</v>
      </c>
    </row>
    <row r="23" spans="1:6" x14ac:dyDescent="0.25">
      <c r="A23" s="3" t="s">
        <v>11</v>
      </c>
      <c r="B23" s="3" t="s">
        <v>13</v>
      </c>
      <c r="C23" s="3">
        <f>INDEX(Currencies!$A$3:$A$15,MATCH(A23,Currencies!$B$3:$B$15,0))</f>
        <v>7</v>
      </c>
      <c r="D23" s="3">
        <f>INDEX(Currencies!$A$3:$A$15,MATCH(B23,Currencies!$B$3:$B$15,0))</f>
        <v>9</v>
      </c>
      <c r="E23" s="15">
        <v>43365</v>
      </c>
      <c r="F23" s="1">
        <v>4.2256520000000002</v>
      </c>
    </row>
    <row r="24" spans="1:6" x14ac:dyDescent="0.25">
      <c r="A24" s="3" t="s">
        <v>11</v>
      </c>
      <c r="B24" s="3" t="s">
        <v>13</v>
      </c>
      <c r="C24" s="3">
        <f>INDEX(Currencies!$A$3:$A$15,MATCH(A24,Currencies!$B$3:$B$15,0))</f>
        <v>7</v>
      </c>
      <c r="D24" s="3">
        <f>INDEX(Currencies!$A$3:$A$15,MATCH(B24,Currencies!$B$3:$B$15,0))</f>
        <v>9</v>
      </c>
      <c r="E24" s="15">
        <v>43366</v>
      </c>
      <c r="F24" s="1">
        <v>4.2253100000000003</v>
      </c>
    </row>
    <row r="25" spans="1:6" x14ac:dyDescent="0.25">
      <c r="A25" s="3" t="s">
        <v>11</v>
      </c>
      <c r="B25" s="3" t="s">
        <v>13</v>
      </c>
      <c r="C25" s="3">
        <f>INDEX(Currencies!$A$3:$A$15,MATCH(A25,Currencies!$B$3:$B$15,0))</f>
        <v>7</v>
      </c>
      <c r="D25" s="3">
        <f>INDEX(Currencies!$A$3:$A$15,MATCH(B25,Currencies!$B$3:$B$15,0))</f>
        <v>9</v>
      </c>
      <c r="E25" s="15">
        <v>43367</v>
      </c>
      <c r="F25" s="1">
        <v>4.2297320000000003</v>
      </c>
    </row>
    <row r="26" spans="1:6" x14ac:dyDescent="0.25">
      <c r="A26" s="3" t="s">
        <v>11</v>
      </c>
      <c r="B26" s="3" t="s">
        <v>13</v>
      </c>
      <c r="C26" s="3">
        <f>INDEX(Currencies!$A$3:$A$15,MATCH(A26,Currencies!$B$3:$B$15,0))</f>
        <v>7</v>
      </c>
      <c r="D26" s="3">
        <f>INDEX(Currencies!$A$3:$A$15,MATCH(B26,Currencies!$B$3:$B$15,0))</f>
        <v>9</v>
      </c>
      <c r="E26" s="15">
        <v>43368</v>
      </c>
      <c r="F26" s="1">
        <v>4.2736989999999997</v>
      </c>
    </row>
    <row r="27" spans="1:6" x14ac:dyDescent="0.25">
      <c r="A27" s="3" t="s">
        <v>11</v>
      </c>
      <c r="B27" s="3" t="s">
        <v>13</v>
      </c>
      <c r="C27" s="3">
        <f>INDEX(Currencies!$A$3:$A$15,MATCH(A27,Currencies!$B$3:$B$15,0))</f>
        <v>7</v>
      </c>
      <c r="D27" s="3">
        <f>INDEX(Currencies!$A$3:$A$15,MATCH(B27,Currencies!$B$3:$B$15,0))</f>
        <v>9</v>
      </c>
      <c r="E27" s="15">
        <v>43369</v>
      </c>
      <c r="F27" s="1">
        <v>4.175065</v>
      </c>
    </row>
    <row r="28" spans="1:6" x14ac:dyDescent="0.25">
      <c r="A28" s="3" t="s">
        <v>11</v>
      </c>
      <c r="B28" s="3" t="s">
        <v>13</v>
      </c>
      <c r="C28" s="3">
        <f>INDEX(Currencies!$A$3:$A$15,MATCH(A28,Currencies!$B$3:$B$15,0))</f>
        <v>7</v>
      </c>
      <c r="D28" s="3">
        <f>INDEX(Currencies!$A$3:$A$15,MATCH(B28,Currencies!$B$3:$B$15,0))</f>
        <v>9</v>
      </c>
      <c r="E28" s="15">
        <v>43370</v>
      </c>
      <c r="F28" s="1">
        <v>4.0887570000000002</v>
      </c>
    </row>
    <row r="29" spans="1:6" x14ac:dyDescent="0.25">
      <c r="A29" s="3" t="s">
        <v>11</v>
      </c>
      <c r="B29" s="3" t="s">
        <v>13</v>
      </c>
      <c r="C29" s="3">
        <f>INDEX(Currencies!$A$3:$A$15,MATCH(A29,Currencies!$B$3:$B$15,0))</f>
        <v>7</v>
      </c>
      <c r="D29" s="3">
        <f>INDEX(Currencies!$A$3:$A$15,MATCH(B29,Currencies!$B$3:$B$15,0))</f>
        <v>9</v>
      </c>
      <c r="E29" s="15">
        <v>43371</v>
      </c>
      <c r="F29" s="1">
        <v>4.1009929999999999</v>
      </c>
    </row>
    <row r="30" spans="1:6" x14ac:dyDescent="0.25">
      <c r="A30" s="3" t="s">
        <v>11</v>
      </c>
      <c r="B30" s="3" t="s">
        <v>13</v>
      </c>
      <c r="C30" s="3">
        <f>INDEX(Currencies!$A$3:$A$15,MATCH(A30,Currencies!$B$3:$B$15,0))</f>
        <v>7</v>
      </c>
      <c r="D30" s="3">
        <f>INDEX(Currencies!$A$3:$A$15,MATCH(B30,Currencies!$B$3:$B$15,0))</f>
        <v>9</v>
      </c>
      <c r="E30" s="15">
        <v>43372</v>
      </c>
      <c r="F30" s="1">
        <v>4.1205809999999996</v>
      </c>
    </row>
    <row r="31" spans="1:6" x14ac:dyDescent="0.25">
      <c r="A31" s="3" t="s">
        <v>11</v>
      </c>
      <c r="B31" s="3" t="s">
        <v>13</v>
      </c>
      <c r="C31" s="3">
        <f>INDEX(Currencies!$A$3:$A$15,MATCH(A31,Currencies!$B$3:$B$15,0))</f>
        <v>7</v>
      </c>
      <c r="D31" s="3">
        <f>INDEX(Currencies!$A$3:$A$15,MATCH(B31,Currencies!$B$3:$B$15,0))</f>
        <v>9</v>
      </c>
      <c r="E31" s="15">
        <v>43373</v>
      </c>
      <c r="F31" s="1">
        <v>4.1205210000000001</v>
      </c>
    </row>
  </sheetData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13</v>
      </c>
      <c r="C2" s="3">
        <f>INDEX(Currencies!$A$3:$A$15,MATCH(A2,Currencies!$B$3:$B$15,0))</f>
        <v>8</v>
      </c>
      <c r="D2" s="3">
        <f>INDEX(Currencies!$A$3:$A$15,MATCH(B2,Currencies!$B$3:$B$15,0))</f>
        <v>9</v>
      </c>
      <c r="E2" s="15">
        <v>43344</v>
      </c>
      <c r="F2" s="1">
        <v>3.6547000000000003E-2</v>
      </c>
    </row>
    <row r="3" spans="1:6" x14ac:dyDescent="0.25">
      <c r="A3" s="3" t="s">
        <v>12</v>
      </c>
      <c r="B3" s="3" t="s">
        <v>13</v>
      </c>
      <c r="C3" s="3">
        <f>INDEX(Currencies!$A$3:$A$15,MATCH(A3,Currencies!$B$3:$B$15,0))</f>
        <v>8</v>
      </c>
      <c r="D3" s="3">
        <f>INDEX(Currencies!$A$3:$A$15,MATCH(B3,Currencies!$B$3:$B$15,0))</f>
        <v>9</v>
      </c>
      <c r="E3" s="15">
        <v>43345</v>
      </c>
      <c r="F3" s="1">
        <v>3.6547000000000003E-2</v>
      </c>
    </row>
    <row r="4" spans="1:6" x14ac:dyDescent="0.25">
      <c r="A4" s="3" t="s">
        <v>12</v>
      </c>
      <c r="B4" s="3" t="s">
        <v>13</v>
      </c>
      <c r="C4" s="3">
        <f>INDEX(Currencies!$A$3:$A$15,MATCH(A4,Currencies!$B$3:$B$15,0))</f>
        <v>8</v>
      </c>
      <c r="D4" s="3">
        <f>INDEX(Currencies!$A$3:$A$15,MATCH(B4,Currencies!$B$3:$B$15,0))</f>
        <v>9</v>
      </c>
      <c r="E4" s="15">
        <v>43346</v>
      </c>
      <c r="F4" s="1">
        <v>3.7238E-2</v>
      </c>
    </row>
    <row r="5" spans="1:6" x14ac:dyDescent="0.25">
      <c r="A5" s="3" t="s">
        <v>12</v>
      </c>
      <c r="B5" s="3" t="s">
        <v>13</v>
      </c>
      <c r="C5" s="3">
        <f>INDEX(Currencies!$A$3:$A$15,MATCH(A5,Currencies!$B$3:$B$15,0))</f>
        <v>8</v>
      </c>
      <c r="D5" s="3">
        <f>INDEX(Currencies!$A$3:$A$15,MATCH(B5,Currencies!$B$3:$B$15,0))</f>
        <v>9</v>
      </c>
      <c r="E5" s="15">
        <v>43347</v>
      </c>
      <c r="F5" s="1">
        <v>3.7312999999999999E-2</v>
      </c>
    </row>
    <row r="6" spans="1:6" x14ac:dyDescent="0.25">
      <c r="A6" s="3" t="s">
        <v>12</v>
      </c>
      <c r="B6" s="3" t="s">
        <v>13</v>
      </c>
      <c r="C6" s="3">
        <f>INDEX(Currencies!$A$3:$A$15,MATCH(A6,Currencies!$B$3:$B$15,0))</f>
        <v>8</v>
      </c>
      <c r="D6" s="3">
        <f>INDEX(Currencies!$A$3:$A$15,MATCH(B6,Currencies!$B$3:$B$15,0))</f>
        <v>9</v>
      </c>
      <c r="E6" s="15">
        <v>43348</v>
      </c>
      <c r="F6" s="1">
        <v>3.7282000000000003E-2</v>
      </c>
    </row>
    <row r="7" spans="1:6" x14ac:dyDescent="0.25">
      <c r="A7" s="3" t="s">
        <v>12</v>
      </c>
      <c r="B7" s="3" t="s">
        <v>13</v>
      </c>
      <c r="C7" s="3">
        <f>INDEX(Currencies!$A$3:$A$15,MATCH(A7,Currencies!$B$3:$B$15,0))</f>
        <v>8</v>
      </c>
      <c r="D7" s="3">
        <f>INDEX(Currencies!$A$3:$A$15,MATCH(B7,Currencies!$B$3:$B$15,0))</f>
        <v>9</v>
      </c>
      <c r="E7" s="15">
        <v>43349</v>
      </c>
      <c r="F7" s="1">
        <v>3.7386999999999997E-2</v>
      </c>
    </row>
    <row r="8" spans="1:6" x14ac:dyDescent="0.25">
      <c r="A8" s="3" t="s">
        <v>12</v>
      </c>
      <c r="B8" s="3" t="s">
        <v>13</v>
      </c>
      <c r="C8" s="3">
        <f>INDEX(Currencies!$A$3:$A$15,MATCH(A8,Currencies!$B$3:$B$15,0))</f>
        <v>8</v>
      </c>
      <c r="D8" s="3">
        <f>INDEX(Currencies!$A$3:$A$15,MATCH(B8,Currencies!$B$3:$B$15,0))</f>
        <v>9</v>
      </c>
      <c r="E8" s="15">
        <v>43350</v>
      </c>
      <c r="F8" s="1">
        <v>3.6511000000000002E-2</v>
      </c>
    </row>
    <row r="9" spans="1:6" x14ac:dyDescent="0.25">
      <c r="A9" s="3" t="s">
        <v>12</v>
      </c>
      <c r="B9" s="3" t="s">
        <v>13</v>
      </c>
      <c r="C9" s="3">
        <f>INDEX(Currencies!$A$3:$A$15,MATCH(A9,Currencies!$B$3:$B$15,0))</f>
        <v>8</v>
      </c>
      <c r="D9" s="3">
        <f>INDEX(Currencies!$A$3:$A$15,MATCH(B9,Currencies!$B$3:$B$15,0))</f>
        <v>9</v>
      </c>
      <c r="E9" s="15">
        <v>43351</v>
      </c>
      <c r="F9" s="1">
        <v>3.6637999999999997E-2</v>
      </c>
    </row>
    <row r="10" spans="1:6" x14ac:dyDescent="0.25">
      <c r="A10" s="3" t="s">
        <v>12</v>
      </c>
      <c r="B10" s="3" t="s">
        <v>13</v>
      </c>
      <c r="C10" s="3">
        <f>INDEX(Currencies!$A$3:$A$15,MATCH(A10,Currencies!$B$3:$B$15,0))</f>
        <v>8</v>
      </c>
      <c r="D10" s="3">
        <f>INDEX(Currencies!$A$3:$A$15,MATCH(B10,Currencies!$B$3:$B$15,0))</f>
        <v>9</v>
      </c>
      <c r="E10" s="15">
        <v>43352</v>
      </c>
      <c r="F10" s="1">
        <v>3.6670000000000001E-2</v>
      </c>
    </row>
    <row r="11" spans="1:6" x14ac:dyDescent="0.25">
      <c r="A11" s="3" t="s">
        <v>12</v>
      </c>
      <c r="B11" s="3" t="s">
        <v>13</v>
      </c>
      <c r="C11" s="3">
        <f>INDEX(Currencies!$A$3:$A$15,MATCH(A11,Currencies!$B$3:$B$15,0))</f>
        <v>8</v>
      </c>
      <c r="D11" s="3">
        <f>INDEX(Currencies!$A$3:$A$15,MATCH(B11,Currencies!$B$3:$B$15,0))</f>
        <v>9</v>
      </c>
      <c r="E11" s="15">
        <v>43353</v>
      </c>
      <c r="F11" s="1">
        <v>3.6990000000000002E-2</v>
      </c>
    </row>
    <row r="12" spans="1:6" x14ac:dyDescent="0.25">
      <c r="A12" s="3" t="s">
        <v>12</v>
      </c>
      <c r="B12" s="3" t="s">
        <v>13</v>
      </c>
      <c r="C12" s="3">
        <f>INDEX(Currencies!$A$3:$A$15,MATCH(A12,Currencies!$B$3:$B$15,0))</f>
        <v>8</v>
      </c>
      <c r="D12" s="3">
        <f>INDEX(Currencies!$A$3:$A$15,MATCH(B12,Currencies!$B$3:$B$15,0))</f>
        <v>9</v>
      </c>
      <c r="E12" s="15">
        <v>43354</v>
      </c>
      <c r="F12" s="1">
        <v>3.7301000000000001E-2</v>
      </c>
    </row>
    <row r="13" spans="1:6" x14ac:dyDescent="0.25">
      <c r="A13" s="3" t="s">
        <v>12</v>
      </c>
      <c r="B13" s="3" t="s">
        <v>13</v>
      </c>
      <c r="C13" s="3">
        <f>INDEX(Currencies!$A$3:$A$15,MATCH(A13,Currencies!$B$3:$B$15,0))</f>
        <v>8</v>
      </c>
      <c r="D13" s="3">
        <f>INDEX(Currencies!$A$3:$A$15,MATCH(B13,Currencies!$B$3:$B$15,0))</f>
        <v>9</v>
      </c>
      <c r="E13" s="15">
        <v>43355</v>
      </c>
      <c r="F13" s="1">
        <v>3.7171000000000003E-2</v>
      </c>
    </row>
    <row r="14" spans="1:6" x14ac:dyDescent="0.25">
      <c r="A14" s="3" t="s">
        <v>12</v>
      </c>
      <c r="B14" s="3" t="s">
        <v>13</v>
      </c>
      <c r="C14" s="3">
        <f>INDEX(Currencies!$A$3:$A$15,MATCH(A14,Currencies!$B$3:$B$15,0))</f>
        <v>8</v>
      </c>
      <c r="D14" s="3">
        <f>INDEX(Currencies!$A$3:$A$15,MATCH(B14,Currencies!$B$3:$B$15,0))</f>
        <v>9</v>
      </c>
      <c r="E14" s="15">
        <v>43356</v>
      </c>
      <c r="F14" s="1">
        <v>3.7310999999999997E-2</v>
      </c>
    </row>
    <row r="15" spans="1:6" x14ac:dyDescent="0.25">
      <c r="A15" s="3" t="s">
        <v>12</v>
      </c>
      <c r="B15" s="3" t="s">
        <v>13</v>
      </c>
      <c r="C15" s="3">
        <f>INDEX(Currencies!$A$3:$A$15,MATCH(A15,Currencies!$B$3:$B$15,0))</f>
        <v>8</v>
      </c>
      <c r="D15" s="3">
        <f>INDEX(Currencies!$A$3:$A$15,MATCH(B15,Currencies!$B$3:$B$15,0))</f>
        <v>9</v>
      </c>
      <c r="E15" s="15">
        <v>43357</v>
      </c>
      <c r="F15" s="1">
        <v>3.7324999999999997E-2</v>
      </c>
    </row>
    <row r="16" spans="1:6" x14ac:dyDescent="0.25">
      <c r="A16" s="3" t="s">
        <v>12</v>
      </c>
      <c r="B16" s="3" t="s">
        <v>13</v>
      </c>
      <c r="C16" s="3">
        <f>INDEX(Currencies!$A$3:$A$15,MATCH(A16,Currencies!$B$3:$B$15,0))</f>
        <v>8</v>
      </c>
      <c r="D16" s="3">
        <f>INDEX(Currencies!$A$3:$A$15,MATCH(B16,Currencies!$B$3:$B$15,0))</f>
        <v>9</v>
      </c>
      <c r="E16" s="15">
        <v>43358</v>
      </c>
      <c r="F16" s="1">
        <v>3.7249999999999998E-2</v>
      </c>
    </row>
    <row r="17" spans="1:6" x14ac:dyDescent="0.25">
      <c r="A17" s="3" t="s">
        <v>12</v>
      </c>
      <c r="B17" s="3" t="s">
        <v>13</v>
      </c>
      <c r="C17" s="3">
        <f>INDEX(Currencies!$A$3:$A$15,MATCH(A17,Currencies!$B$3:$B$15,0))</f>
        <v>8</v>
      </c>
      <c r="D17" s="3">
        <f>INDEX(Currencies!$A$3:$A$15,MATCH(B17,Currencies!$B$3:$B$15,0))</f>
        <v>9</v>
      </c>
      <c r="E17" s="15">
        <v>43359</v>
      </c>
      <c r="F17" s="1">
        <v>3.7234000000000003E-2</v>
      </c>
    </row>
    <row r="18" spans="1:6" x14ac:dyDescent="0.25">
      <c r="A18" s="3" t="s">
        <v>12</v>
      </c>
      <c r="B18" s="3" t="s">
        <v>13</v>
      </c>
      <c r="C18" s="3">
        <f>INDEX(Currencies!$A$3:$A$15,MATCH(A18,Currencies!$B$3:$B$15,0))</f>
        <v>8</v>
      </c>
      <c r="D18" s="3">
        <f>INDEX(Currencies!$A$3:$A$15,MATCH(B18,Currencies!$B$3:$B$15,0))</f>
        <v>9</v>
      </c>
      <c r="E18" s="15">
        <v>43360</v>
      </c>
      <c r="F18" s="1">
        <v>3.7246000000000001E-2</v>
      </c>
    </row>
    <row r="19" spans="1:6" x14ac:dyDescent="0.25">
      <c r="A19" s="3" t="s">
        <v>12</v>
      </c>
      <c r="B19" s="3" t="s">
        <v>13</v>
      </c>
      <c r="C19" s="3">
        <f>INDEX(Currencies!$A$3:$A$15,MATCH(A19,Currencies!$B$3:$B$15,0))</f>
        <v>8</v>
      </c>
      <c r="D19" s="3">
        <f>INDEX(Currencies!$A$3:$A$15,MATCH(B19,Currencies!$B$3:$B$15,0))</f>
        <v>9</v>
      </c>
      <c r="E19" s="15">
        <v>43361</v>
      </c>
      <c r="F19" s="1">
        <v>3.6756999999999998E-2</v>
      </c>
    </row>
    <row r="20" spans="1:6" x14ac:dyDescent="0.25">
      <c r="A20" s="3" t="s">
        <v>12</v>
      </c>
      <c r="B20" s="3" t="s">
        <v>13</v>
      </c>
      <c r="C20" s="3">
        <f>INDEX(Currencies!$A$3:$A$15,MATCH(A20,Currencies!$B$3:$B$15,0))</f>
        <v>8</v>
      </c>
      <c r="D20" s="3">
        <f>INDEX(Currencies!$A$3:$A$15,MATCH(B20,Currencies!$B$3:$B$15,0))</f>
        <v>9</v>
      </c>
      <c r="E20" s="15">
        <v>43362</v>
      </c>
      <c r="F20" s="1">
        <v>3.6686999999999997E-2</v>
      </c>
    </row>
    <row r="21" spans="1:6" x14ac:dyDescent="0.25">
      <c r="A21" s="3" t="s">
        <v>12</v>
      </c>
      <c r="B21" s="3" t="s">
        <v>13</v>
      </c>
      <c r="C21" s="3">
        <f>INDEX(Currencies!$A$3:$A$15,MATCH(A21,Currencies!$B$3:$B$15,0))</f>
        <v>8</v>
      </c>
      <c r="D21" s="3">
        <f>INDEX(Currencies!$A$3:$A$15,MATCH(B21,Currencies!$B$3:$B$15,0))</f>
        <v>9</v>
      </c>
      <c r="E21" s="15">
        <v>43363</v>
      </c>
      <c r="F21" s="1">
        <v>3.6304000000000003E-2</v>
      </c>
    </row>
    <row r="22" spans="1:6" x14ac:dyDescent="0.25">
      <c r="A22" s="3" t="s">
        <v>12</v>
      </c>
      <c r="B22" s="3" t="s">
        <v>13</v>
      </c>
      <c r="C22" s="3">
        <f>INDEX(Currencies!$A$3:$A$15,MATCH(A22,Currencies!$B$3:$B$15,0))</f>
        <v>8</v>
      </c>
      <c r="D22" s="3">
        <f>INDEX(Currencies!$A$3:$A$15,MATCH(B22,Currencies!$B$3:$B$15,0))</f>
        <v>9</v>
      </c>
      <c r="E22" s="15">
        <v>43364</v>
      </c>
      <c r="F22" s="1">
        <v>3.5989E-2</v>
      </c>
    </row>
    <row r="23" spans="1:6" x14ac:dyDescent="0.25">
      <c r="A23" s="3" t="s">
        <v>12</v>
      </c>
      <c r="B23" s="3" t="s">
        <v>13</v>
      </c>
      <c r="C23" s="3">
        <f>INDEX(Currencies!$A$3:$A$15,MATCH(A23,Currencies!$B$3:$B$15,0))</f>
        <v>8</v>
      </c>
      <c r="D23" s="3">
        <f>INDEX(Currencies!$A$3:$A$15,MATCH(B23,Currencies!$B$3:$B$15,0))</f>
        <v>9</v>
      </c>
      <c r="E23" s="15">
        <v>43365</v>
      </c>
      <c r="F23" s="1">
        <v>3.5989E-2</v>
      </c>
    </row>
    <row r="24" spans="1:6" x14ac:dyDescent="0.25">
      <c r="A24" s="3" t="s">
        <v>12</v>
      </c>
      <c r="B24" s="3" t="s">
        <v>13</v>
      </c>
      <c r="C24" s="3">
        <f>INDEX(Currencies!$A$3:$A$15,MATCH(A24,Currencies!$B$3:$B$15,0))</f>
        <v>8</v>
      </c>
      <c r="D24" s="3">
        <f>INDEX(Currencies!$A$3:$A$15,MATCH(B24,Currencies!$B$3:$B$15,0))</f>
        <v>9</v>
      </c>
      <c r="E24" s="15">
        <v>43366</v>
      </c>
      <c r="F24" s="1">
        <v>3.5987999999999999E-2</v>
      </c>
    </row>
    <row r="25" spans="1:6" x14ac:dyDescent="0.25">
      <c r="A25" s="3" t="s">
        <v>12</v>
      </c>
      <c r="B25" s="3" t="s">
        <v>13</v>
      </c>
      <c r="C25" s="3">
        <f>INDEX(Currencies!$A$3:$A$15,MATCH(A25,Currencies!$B$3:$B$15,0))</f>
        <v>8</v>
      </c>
      <c r="D25" s="3">
        <f>INDEX(Currencies!$A$3:$A$15,MATCH(B25,Currencies!$B$3:$B$15,0))</f>
        <v>9</v>
      </c>
      <c r="E25" s="15">
        <v>43367</v>
      </c>
      <c r="F25" s="1">
        <v>3.6135E-2</v>
      </c>
    </row>
    <row r="26" spans="1:6" x14ac:dyDescent="0.25">
      <c r="A26" s="3" t="s">
        <v>12</v>
      </c>
      <c r="B26" s="3" t="s">
        <v>13</v>
      </c>
      <c r="C26" s="3">
        <f>INDEX(Currencies!$A$3:$A$15,MATCH(A26,Currencies!$B$3:$B$15,0))</f>
        <v>8</v>
      </c>
      <c r="D26" s="3">
        <f>INDEX(Currencies!$A$3:$A$15,MATCH(B26,Currencies!$B$3:$B$15,0))</f>
        <v>9</v>
      </c>
      <c r="E26" s="15">
        <v>43368</v>
      </c>
      <c r="F26" s="1">
        <v>3.6516E-2</v>
      </c>
    </row>
    <row r="27" spans="1:6" x14ac:dyDescent="0.25">
      <c r="A27" s="3" t="s">
        <v>12</v>
      </c>
      <c r="B27" s="3" t="s">
        <v>13</v>
      </c>
      <c r="C27" s="3">
        <f>INDEX(Currencies!$A$3:$A$15,MATCH(A27,Currencies!$B$3:$B$15,0))</f>
        <v>8</v>
      </c>
      <c r="D27" s="3">
        <f>INDEX(Currencies!$A$3:$A$15,MATCH(B27,Currencies!$B$3:$B$15,0))</f>
        <v>9</v>
      </c>
      <c r="E27" s="15">
        <v>43369</v>
      </c>
      <c r="F27" s="1">
        <v>3.5791999999999997E-2</v>
      </c>
    </row>
    <row r="28" spans="1:6" x14ac:dyDescent="0.25">
      <c r="A28" s="3" t="s">
        <v>12</v>
      </c>
      <c r="B28" s="3" t="s">
        <v>13</v>
      </c>
      <c r="C28" s="3">
        <f>INDEX(Currencies!$A$3:$A$15,MATCH(A28,Currencies!$B$3:$B$15,0))</f>
        <v>8</v>
      </c>
      <c r="D28" s="3">
        <f>INDEX(Currencies!$A$3:$A$15,MATCH(B28,Currencies!$B$3:$B$15,0))</f>
        <v>9</v>
      </c>
      <c r="E28" s="15">
        <v>43370</v>
      </c>
      <c r="F28" s="1">
        <v>3.5261000000000001E-2</v>
      </c>
    </row>
    <row r="29" spans="1:6" x14ac:dyDescent="0.25">
      <c r="A29" s="3" t="s">
        <v>12</v>
      </c>
      <c r="B29" s="3" t="s">
        <v>13</v>
      </c>
      <c r="C29" s="3">
        <f>INDEX(Currencies!$A$3:$A$15,MATCH(A29,Currencies!$B$3:$B$15,0))</f>
        <v>8</v>
      </c>
      <c r="D29" s="3">
        <f>INDEX(Currencies!$A$3:$A$15,MATCH(B29,Currencies!$B$3:$B$15,0))</f>
        <v>9</v>
      </c>
      <c r="E29" s="15">
        <v>43371</v>
      </c>
      <c r="F29" s="1">
        <v>3.5262000000000002E-2</v>
      </c>
    </row>
    <row r="30" spans="1:6" x14ac:dyDescent="0.25">
      <c r="A30" s="3" t="s">
        <v>12</v>
      </c>
      <c r="B30" s="3" t="s">
        <v>13</v>
      </c>
      <c r="C30" s="3">
        <f>INDEX(Currencies!$A$3:$A$15,MATCH(A30,Currencies!$B$3:$B$15,0))</f>
        <v>8</v>
      </c>
      <c r="D30" s="3">
        <f>INDEX(Currencies!$A$3:$A$15,MATCH(B30,Currencies!$B$3:$B$15,0))</f>
        <v>9</v>
      </c>
      <c r="E30" s="15">
        <v>43372</v>
      </c>
      <c r="F30" s="1">
        <v>3.5577999999999999E-2</v>
      </c>
    </row>
    <row r="31" spans="1:6" x14ac:dyDescent="0.25">
      <c r="A31" s="3" t="s">
        <v>12</v>
      </c>
      <c r="B31" s="3" t="s">
        <v>13</v>
      </c>
      <c r="C31" s="3">
        <f>INDEX(Currencies!$A$3:$A$15,MATCH(A31,Currencies!$B$3:$B$15,0))</f>
        <v>8</v>
      </c>
      <c r="D31" s="3">
        <f>INDEX(Currencies!$A$3:$A$15,MATCH(B31,Currencies!$B$3:$B$15,0))</f>
        <v>9</v>
      </c>
      <c r="E31" s="15">
        <v>43373</v>
      </c>
      <c r="F31" s="1">
        <v>3.5576999999999998E-2</v>
      </c>
    </row>
  </sheetData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12</v>
      </c>
      <c r="C2" s="3">
        <f>INDEX(Currencies!$A$3:$A$15,MATCH(A2,Currencies!$B$3:$B$15,0))</f>
        <v>9</v>
      </c>
      <c r="D2" s="3">
        <f>INDEX(Currencies!$A$3:$A$15,MATCH(B2,Currencies!$B$3:$B$15,0))</f>
        <v>8</v>
      </c>
      <c r="E2" s="15">
        <v>43344</v>
      </c>
      <c r="F2" s="1">
        <v>27.362155000000001</v>
      </c>
    </row>
    <row r="3" spans="1:6" x14ac:dyDescent="0.25">
      <c r="A3" s="3" t="s">
        <v>13</v>
      </c>
      <c r="B3" s="3" t="s">
        <v>12</v>
      </c>
      <c r="C3" s="3">
        <f>INDEX(Currencies!$A$3:$A$15,MATCH(A3,Currencies!$B$3:$B$15,0))</f>
        <v>9</v>
      </c>
      <c r="D3" s="3">
        <f>INDEX(Currencies!$A$3:$A$15,MATCH(B3,Currencies!$B$3:$B$15,0))</f>
        <v>8</v>
      </c>
      <c r="E3" s="15">
        <v>43345</v>
      </c>
      <c r="F3" s="1">
        <v>27.362155999999999</v>
      </c>
    </row>
    <row r="4" spans="1:6" x14ac:dyDescent="0.25">
      <c r="A4" s="3" t="s">
        <v>13</v>
      </c>
      <c r="B4" s="3" t="s">
        <v>12</v>
      </c>
      <c r="C4" s="3">
        <f>INDEX(Currencies!$A$3:$A$15,MATCH(A4,Currencies!$B$3:$B$15,0))</f>
        <v>9</v>
      </c>
      <c r="D4" s="3">
        <f>INDEX(Currencies!$A$3:$A$15,MATCH(B4,Currencies!$B$3:$B$15,0))</f>
        <v>8</v>
      </c>
      <c r="E4" s="15">
        <v>43346</v>
      </c>
      <c r="F4" s="1">
        <v>26.854158999999999</v>
      </c>
    </row>
    <row r="5" spans="1:6" x14ac:dyDescent="0.25">
      <c r="A5" s="3" t="s">
        <v>13</v>
      </c>
      <c r="B5" s="3" t="s">
        <v>12</v>
      </c>
      <c r="C5" s="3">
        <f>INDEX(Currencies!$A$3:$A$15,MATCH(A5,Currencies!$B$3:$B$15,0))</f>
        <v>9</v>
      </c>
      <c r="D5" s="3">
        <f>INDEX(Currencies!$A$3:$A$15,MATCH(B5,Currencies!$B$3:$B$15,0))</f>
        <v>8</v>
      </c>
      <c r="E5" s="15">
        <v>43347</v>
      </c>
      <c r="F5" s="1">
        <v>26.800424</v>
      </c>
    </row>
    <row r="6" spans="1:6" x14ac:dyDescent="0.25">
      <c r="A6" s="3" t="s">
        <v>13</v>
      </c>
      <c r="B6" s="3" t="s">
        <v>12</v>
      </c>
      <c r="C6" s="3">
        <f>INDEX(Currencies!$A$3:$A$15,MATCH(A6,Currencies!$B$3:$B$15,0))</f>
        <v>9</v>
      </c>
      <c r="D6" s="3">
        <f>INDEX(Currencies!$A$3:$A$15,MATCH(B6,Currencies!$B$3:$B$15,0))</f>
        <v>8</v>
      </c>
      <c r="E6" s="15">
        <v>43348</v>
      </c>
      <c r="F6" s="1">
        <v>26.822413000000001</v>
      </c>
    </row>
    <row r="7" spans="1:6" x14ac:dyDescent="0.25">
      <c r="A7" s="3" t="s">
        <v>13</v>
      </c>
      <c r="B7" s="3" t="s">
        <v>12</v>
      </c>
      <c r="C7" s="3">
        <f>INDEX(Currencies!$A$3:$A$15,MATCH(A7,Currencies!$B$3:$B$15,0))</f>
        <v>9</v>
      </c>
      <c r="D7" s="3">
        <f>INDEX(Currencies!$A$3:$A$15,MATCH(B7,Currencies!$B$3:$B$15,0))</f>
        <v>8</v>
      </c>
      <c r="E7" s="15">
        <v>43349</v>
      </c>
      <c r="F7" s="1">
        <v>26.747412000000001</v>
      </c>
    </row>
    <row r="8" spans="1:6" x14ac:dyDescent="0.25">
      <c r="A8" s="3" t="s">
        <v>13</v>
      </c>
      <c r="B8" s="3" t="s">
        <v>12</v>
      </c>
      <c r="C8" s="3">
        <f>INDEX(Currencies!$A$3:$A$15,MATCH(A8,Currencies!$B$3:$B$15,0))</f>
        <v>9</v>
      </c>
      <c r="D8" s="3">
        <f>INDEX(Currencies!$A$3:$A$15,MATCH(B8,Currencies!$B$3:$B$15,0))</f>
        <v>8</v>
      </c>
      <c r="E8" s="15">
        <v>43350</v>
      </c>
      <c r="F8" s="1">
        <v>27.388780000000001</v>
      </c>
    </row>
    <row r="9" spans="1:6" x14ac:dyDescent="0.25">
      <c r="A9" s="3" t="s">
        <v>13</v>
      </c>
      <c r="B9" s="3" t="s">
        <v>12</v>
      </c>
      <c r="C9" s="3">
        <f>INDEX(Currencies!$A$3:$A$15,MATCH(A9,Currencies!$B$3:$B$15,0))</f>
        <v>9</v>
      </c>
      <c r="D9" s="3">
        <f>INDEX(Currencies!$A$3:$A$15,MATCH(B9,Currencies!$B$3:$B$15,0))</f>
        <v>8</v>
      </c>
      <c r="E9" s="15">
        <v>43351</v>
      </c>
      <c r="F9" s="1">
        <v>27.293779000000001</v>
      </c>
    </row>
    <row r="10" spans="1:6" x14ac:dyDescent="0.25">
      <c r="A10" s="3" t="s">
        <v>13</v>
      </c>
      <c r="B10" s="3" t="s">
        <v>12</v>
      </c>
      <c r="C10" s="3">
        <f>INDEX(Currencies!$A$3:$A$15,MATCH(A10,Currencies!$B$3:$B$15,0))</f>
        <v>9</v>
      </c>
      <c r="D10" s="3">
        <f>INDEX(Currencies!$A$3:$A$15,MATCH(B10,Currencies!$B$3:$B$15,0))</f>
        <v>8</v>
      </c>
      <c r="E10" s="15">
        <v>43352</v>
      </c>
      <c r="F10" s="1">
        <v>27.270123000000002</v>
      </c>
    </row>
    <row r="11" spans="1:6" x14ac:dyDescent="0.25">
      <c r="A11" s="3" t="s">
        <v>13</v>
      </c>
      <c r="B11" s="3" t="s">
        <v>12</v>
      </c>
      <c r="C11" s="3">
        <f>INDEX(Currencies!$A$3:$A$15,MATCH(A11,Currencies!$B$3:$B$15,0))</f>
        <v>9</v>
      </c>
      <c r="D11" s="3">
        <f>INDEX(Currencies!$A$3:$A$15,MATCH(B11,Currencies!$B$3:$B$15,0))</f>
        <v>8</v>
      </c>
      <c r="E11" s="15">
        <v>43353</v>
      </c>
      <c r="F11" s="1">
        <v>27.034077</v>
      </c>
    </row>
    <row r="12" spans="1:6" x14ac:dyDescent="0.25">
      <c r="A12" s="3" t="s">
        <v>13</v>
      </c>
      <c r="B12" s="3" t="s">
        <v>12</v>
      </c>
      <c r="C12" s="3">
        <f>INDEX(Currencies!$A$3:$A$15,MATCH(A12,Currencies!$B$3:$B$15,0))</f>
        <v>9</v>
      </c>
      <c r="D12" s="3">
        <f>INDEX(Currencies!$A$3:$A$15,MATCH(B12,Currencies!$B$3:$B$15,0))</f>
        <v>8</v>
      </c>
      <c r="E12" s="15">
        <v>43354</v>
      </c>
      <c r="F12" s="1">
        <v>26.808980999999999</v>
      </c>
    </row>
    <row r="13" spans="1:6" x14ac:dyDescent="0.25">
      <c r="A13" s="3" t="s">
        <v>13</v>
      </c>
      <c r="B13" s="3" t="s">
        <v>12</v>
      </c>
      <c r="C13" s="3">
        <f>INDEX(Currencies!$A$3:$A$15,MATCH(A13,Currencies!$B$3:$B$15,0))</f>
        <v>9</v>
      </c>
      <c r="D13" s="3">
        <f>INDEX(Currencies!$A$3:$A$15,MATCH(B13,Currencies!$B$3:$B$15,0))</f>
        <v>8</v>
      </c>
      <c r="E13" s="15">
        <v>43355</v>
      </c>
      <c r="F13" s="1">
        <v>26.903034999999999</v>
      </c>
    </row>
    <row r="14" spans="1:6" x14ac:dyDescent="0.25">
      <c r="A14" s="3" t="s">
        <v>13</v>
      </c>
      <c r="B14" s="3" t="s">
        <v>12</v>
      </c>
      <c r="C14" s="3">
        <f>INDEX(Currencies!$A$3:$A$15,MATCH(A14,Currencies!$B$3:$B$15,0))</f>
        <v>9</v>
      </c>
      <c r="D14" s="3">
        <f>INDEX(Currencies!$A$3:$A$15,MATCH(B14,Currencies!$B$3:$B$15,0))</f>
        <v>8</v>
      </c>
      <c r="E14" s="15">
        <v>43356</v>
      </c>
      <c r="F14" s="1">
        <v>26.801717</v>
      </c>
    </row>
    <row r="15" spans="1:6" x14ac:dyDescent="0.25">
      <c r="A15" s="3" t="s">
        <v>13</v>
      </c>
      <c r="B15" s="3" t="s">
        <v>12</v>
      </c>
      <c r="C15" s="3">
        <f>INDEX(Currencies!$A$3:$A$15,MATCH(A15,Currencies!$B$3:$B$15,0))</f>
        <v>9</v>
      </c>
      <c r="D15" s="3">
        <f>INDEX(Currencies!$A$3:$A$15,MATCH(B15,Currencies!$B$3:$B$15,0))</f>
        <v>8</v>
      </c>
      <c r="E15" s="15">
        <v>43357</v>
      </c>
      <c r="F15" s="1">
        <v>26.791720000000002</v>
      </c>
    </row>
    <row r="16" spans="1:6" x14ac:dyDescent="0.25">
      <c r="A16" s="3" t="s">
        <v>13</v>
      </c>
      <c r="B16" s="3" t="s">
        <v>12</v>
      </c>
      <c r="C16" s="3">
        <f>INDEX(Currencies!$A$3:$A$15,MATCH(A16,Currencies!$B$3:$B$15,0))</f>
        <v>9</v>
      </c>
      <c r="D16" s="3">
        <f>INDEX(Currencies!$A$3:$A$15,MATCH(B16,Currencies!$B$3:$B$15,0))</f>
        <v>8</v>
      </c>
      <c r="E16" s="15">
        <v>43358</v>
      </c>
      <c r="F16" s="1">
        <v>26.845977000000001</v>
      </c>
    </row>
    <row r="17" spans="1:6" x14ac:dyDescent="0.25">
      <c r="A17" s="3" t="s">
        <v>13</v>
      </c>
      <c r="B17" s="3" t="s">
        <v>12</v>
      </c>
      <c r="C17" s="3">
        <f>INDEX(Currencies!$A$3:$A$15,MATCH(A17,Currencies!$B$3:$B$15,0))</f>
        <v>9</v>
      </c>
      <c r="D17" s="3">
        <f>INDEX(Currencies!$A$3:$A$15,MATCH(B17,Currencies!$B$3:$B$15,0))</f>
        <v>8</v>
      </c>
      <c r="E17" s="15">
        <v>43359</v>
      </c>
      <c r="F17" s="1">
        <v>26.857056</v>
      </c>
    </row>
    <row r="18" spans="1:6" x14ac:dyDescent="0.25">
      <c r="A18" s="3" t="s">
        <v>13</v>
      </c>
      <c r="B18" s="3" t="s">
        <v>12</v>
      </c>
      <c r="C18" s="3">
        <f>INDEX(Currencies!$A$3:$A$15,MATCH(A18,Currencies!$B$3:$B$15,0))</f>
        <v>9</v>
      </c>
      <c r="D18" s="3">
        <f>INDEX(Currencies!$A$3:$A$15,MATCH(B18,Currencies!$B$3:$B$15,0))</f>
        <v>8</v>
      </c>
      <c r="E18" s="15">
        <v>43360</v>
      </c>
      <c r="F18" s="1">
        <v>26.848220999999999</v>
      </c>
    </row>
    <row r="19" spans="1:6" x14ac:dyDescent="0.25">
      <c r="A19" s="3" t="s">
        <v>13</v>
      </c>
      <c r="B19" s="3" t="s">
        <v>12</v>
      </c>
      <c r="C19" s="3">
        <f>INDEX(Currencies!$A$3:$A$15,MATCH(A19,Currencies!$B$3:$B$15,0))</f>
        <v>9</v>
      </c>
      <c r="D19" s="3">
        <f>INDEX(Currencies!$A$3:$A$15,MATCH(B19,Currencies!$B$3:$B$15,0))</f>
        <v>8</v>
      </c>
      <c r="E19" s="15">
        <v>43361</v>
      </c>
      <c r="F19" s="1">
        <v>27.205757999999999</v>
      </c>
    </row>
    <row r="20" spans="1:6" x14ac:dyDescent="0.25">
      <c r="A20" s="3" t="s">
        <v>13</v>
      </c>
      <c r="B20" s="3" t="s">
        <v>12</v>
      </c>
      <c r="C20" s="3">
        <f>INDEX(Currencies!$A$3:$A$15,MATCH(A20,Currencies!$B$3:$B$15,0))</f>
        <v>9</v>
      </c>
      <c r="D20" s="3">
        <f>INDEX(Currencies!$A$3:$A$15,MATCH(B20,Currencies!$B$3:$B$15,0))</f>
        <v>8</v>
      </c>
      <c r="E20" s="15">
        <v>43362</v>
      </c>
      <c r="F20" s="1">
        <v>27.257587999999998</v>
      </c>
    </row>
    <row r="21" spans="1:6" x14ac:dyDescent="0.25">
      <c r="A21" s="3" t="s">
        <v>13</v>
      </c>
      <c r="B21" s="3" t="s">
        <v>12</v>
      </c>
      <c r="C21" s="3">
        <f>INDEX(Currencies!$A$3:$A$15,MATCH(A21,Currencies!$B$3:$B$15,0))</f>
        <v>9</v>
      </c>
      <c r="D21" s="3">
        <f>INDEX(Currencies!$A$3:$A$15,MATCH(B21,Currencies!$B$3:$B$15,0))</f>
        <v>8</v>
      </c>
      <c r="E21" s="15">
        <v>43363</v>
      </c>
      <c r="F21" s="1">
        <v>27.545079999999999</v>
      </c>
    </row>
    <row r="22" spans="1:6" x14ac:dyDescent="0.25">
      <c r="A22" s="3" t="s">
        <v>13</v>
      </c>
      <c r="B22" s="3" t="s">
        <v>12</v>
      </c>
      <c r="C22" s="3">
        <f>INDEX(Currencies!$A$3:$A$15,MATCH(A22,Currencies!$B$3:$B$15,0))</f>
        <v>9</v>
      </c>
      <c r="D22" s="3">
        <f>INDEX(Currencies!$A$3:$A$15,MATCH(B22,Currencies!$B$3:$B$15,0))</f>
        <v>8</v>
      </c>
      <c r="E22" s="15">
        <v>43364</v>
      </c>
      <c r="F22" s="1">
        <v>27.786194999999999</v>
      </c>
    </row>
    <row r="23" spans="1:6" x14ac:dyDescent="0.25">
      <c r="A23" s="3" t="s">
        <v>13</v>
      </c>
      <c r="B23" s="3" t="s">
        <v>12</v>
      </c>
      <c r="C23" s="3">
        <f>INDEX(Currencies!$A$3:$A$15,MATCH(A23,Currencies!$B$3:$B$15,0))</f>
        <v>9</v>
      </c>
      <c r="D23" s="3">
        <f>INDEX(Currencies!$A$3:$A$15,MATCH(B23,Currencies!$B$3:$B$15,0))</f>
        <v>8</v>
      </c>
      <c r="E23" s="15">
        <v>43365</v>
      </c>
      <c r="F23" s="1">
        <v>27.786431</v>
      </c>
    </row>
    <row r="24" spans="1:6" x14ac:dyDescent="0.25">
      <c r="A24" s="3" t="s">
        <v>13</v>
      </c>
      <c r="B24" s="3" t="s">
        <v>12</v>
      </c>
      <c r="C24" s="3">
        <f>INDEX(Currencies!$A$3:$A$15,MATCH(A24,Currencies!$B$3:$B$15,0))</f>
        <v>9</v>
      </c>
      <c r="D24" s="3">
        <f>INDEX(Currencies!$A$3:$A$15,MATCH(B24,Currencies!$B$3:$B$15,0))</f>
        <v>8</v>
      </c>
      <c r="E24" s="15">
        <v>43366</v>
      </c>
      <c r="F24" s="1">
        <v>27.786747999999999</v>
      </c>
    </row>
    <row r="25" spans="1:6" x14ac:dyDescent="0.25">
      <c r="A25" s="3" t="s">
        <v>13</v>
      </c>
      <c r="B25" s="3" t="s">
        <v>12</v>
      </c>
      <c r="C25" s="3">
        <f>INDEX(Currencies!$A$3:$A$15,MATCH(A25,Currencies!$B$3:$B$15,0))</f>
        <v>9</v>
      </c>
      <c r="D25" s="3">
        <f>INDEX(Currencies!$A$3:$A$15,MATCH(B25,Currencies!$B$3:$B$15,0))</f>
        <v>8</v>
      </c>
      <c r="E25" s="15">
        <v>43367</v>
      </c>
      <c r="F25" s="1">
        <v>27.674302000000001</v>
      </c>
    </row>
    <row r="26" spans="1:6" x14ac:dyDescent="0.25">
      <c r="A26" s="3" t="s">
        <v>13</v>
      </c>
      <c r="B26" s="3" t="s">
        <v>12</v>
      </c>
      <c r="C26" s="3">
        <f>INDEX(Currencies!$A$3:$A$15,MATCH(A26,Currencies!$B$3:$B$15,0))</f>
        <v>9</v>
      </c>
      <c r="D26" s="3">
        <f>INDEX(Currencies!$A$3:$A$15,MATCH(B26,Currencies!$B$3:$B$15,0))</f>
        <v>8</v>
      </c>
      <c r="E26" s="15">
        <v>43368</v>
      </c>
      <c r="F26" s="1">
        <v>27.385496</v>
      </c>
    </row>
    <row r="27" spans="1:6" x14ac:dyDescent="0.25">
      <c r="A27" s="3" t="s">
        <v>13</v>
      </c>
      <c r="B27" s="3" t="s">
        <v>12</v>
      </c>
      <c r="C27" s="3">
        <f>INDEX(Currencies!$A$3:$A$15,MATCH(A27,Currencies!$B$3:$B$15,0))</f>
        <v>9</v>
      </c>
      <c r="D27" s="3">
        <f>INDEX(Currencies!$A$3:$A$15,MATCH(B27,Currencies!$B$3:$B$15,0))</f>
        <v>8</v>
      </c>
      <c r="E27" s="15">
        <v>43369</v>
      </c>
      <c r="F27" s="1">
        <v>27.938946999999999</v>
      </c>
    </row>
    <row r="28" spans="1:6" x14ac:dyDescent="0.25">
      <c r="A28" s="3" t="s">
        <v>13</v>
      </c>
      <c r="B28" s="3" t="s">
        <v>12</v>
      </c>
      <c r="C28" s="3">
        <f>INDEX(Currencies!$A$3:$A$15,MATCH(A28,Currencies!$B$3:$B$15,0))</f>
        <v>9</v>
      </c>
      <c r="D28" s="3">
        <f>INDEX(Currencies!$A$3:$A$15,MATCH(B28,Currencies!$B$3:$B$15,0))</f>
        <v>8</v>
      </c>
      <c r="E28" s="15">
        <v>43370</v>
      </c>
      <c r="F28" s="1">
        <v>28.359646000000001</v>
      </c>
    </row>
    <row r="29" spans="1:6" x14ac:dyDescent="0.25">
      <c r="A29" s="3" t="s">
        <v>13</v>
      </c>
      <c r="B29" s="3" t="s">
        <v>12</v>
      </c>
      <c r="C29" s="3">
        <f>INDEX(Currencies!$A$3:$A$15,MATCH(A29,Currencies!$B$3:$B$15,0))</f>
        <v>9</v>
      </c>
      <c r="D29" s="3">
        <f>INDEX(Currencies!$A$3:$A$15,MATCH(B29,Currencies!$B$3:$B$15,0))</f>
        <v>8</v>
      </c>
      <c r="E29" s="15">
        <v>43371</v>
      </c>
      <c r="F29" s="1">
        <v>28.359362000000001</v>
      </c>
    </row>
    <row r="30" spans="1:6" x14ac:dyDescent="0.25">
      <c r="A30" s="3" t="s">
        <v>13</v>
      </c>
      <c r="B30" s="3" t="s">
        <v>12</v>
      </c>
      <c r="C30" s="3">
        <f>INDEX(Currencies!$A$3:$A$15,MATCH(A30,Currencies!$B$3:$B$15,0))</f>
        <v>9</v>
      </c>
      <c r="D30" s="3">
        <f>INDEX(Currencies!$A$3:$A$15,MATCH(B30,Currencies!$B$3:$B$15,0))</f>
        <v>8</v>
      </c>
      <c r="E30" s="15">
        <v>43372</v>
      </c>
      <c r="F30" s="1">
        <v>28.107524999999999</v>
      </c>
    </row>
    <row r="31" spans="1:6" x14ac:dyDescent="0.25">
      <c r="A31" s="3" t="s">
        <v>13</v>
      </c>
      <c r="B31" s="3" t="s">
        <v>12</v>
      </c>
      <c r="C31" s="3">
        <f>INDEX(Currencies!$A$3:$A$15,MATCH(A31,Currencies!$B$3:$B$15,0))</f>
        <v>9</v>
      </c>
      <c r="D31" s="3">
        <f>INDEX(Currencies!$A$3:$A$15,MATCH(B31,Currencies!$B$3:$B$15,0))</f>
        <v>8</v>
      </c>
      <c r="E31" s="15">
        <v>43373</v>
      </c>
      <c r="F31" s="1">
        <v>28.107892</v>
      </c>
    </row>
  </sheetData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12</v>
      </c>
      <c r="C2" s="3">
        <f>INDEX(Currencies!$A$3:$A$15,MATCH(A2,Currencies!$B$3:$B$15,0))</f>
        <v>10</v>
      </c>
      <c r="D2" s="3">
        <f>INDEX(Currencies!$A$3:$A$15,MATCH(B2,Currencies!$B$3:$B$15,0))</f>
        <v>8</v>
      </c>
      <c r="E2" s="15">
        <v>43344</v>
      </c>
      <c r="F2" s="1">
        <v>85.17689</v>
      </c>
    </row>
    <row r="3" spans="1:6" x14ac:dyDescent="0.25">
      <c r="A3" s="3" t="s">
        <v>14</v>
      </c>
      <c r="B3" s="3" t="s">
        <v>12</v>
      </c>
      <c r="C3" s="3">
        <f>INDEX(Currencies!$A$3:$A$15,MATCH(A3,Currencies!$B$3:$B$15,0))</f>
        <v>10</v>
      </c>
      <c r="D3" s="3">
        <f>INDEX(Currencies!$A$3:$A$15,MATCH(B3,Currencies!$B$3:$B$15,0))</f>
        <v>8</v>
      </c>
      <c r="E3" s="15">
        <v>43345</v>
      </c>
      <c r="F3" s="1">
        <v>85.185316999999998</v>
      </c>
    </row>
    <row r="4" spans="1:6" x14ac:dyDescent="0.25">
      <c r="A4" s="3" t="s">
        <v>14</v>
      </c>
      <c r="B4" s="3" t="s">
        <v>12</v>
      </c>
      <c r="C4" s="3">
        <f>INDEX(Currencies!$A$3:$A$15,MATCH(A4,Currencies!$B$3:$B$15,0))</f>
        <v>10</v>
      </c>
      <c r="D4" s="3">
        <f>INDEX(Currencies!$A$3:$A$15,MATCH(B4,Currencies!$B$3:$B$15,0))</f>
        <v>8</v>
      </c>
      <c r="E4" s="15">
        <v>43346</v>
      </c>
      <c r="F4" s="1">
        <v>84.774422000000001</v>
      </c>
    </row>
    <row r="5" spans="1:6" x14ac:dyDescent="0.25">
      <c r="A5" s="3" t="s">
        <v>14</v>
      </c>
      <c r="B5" s="3" t="s">
        <v>12</v>
      </c>
      <c r="C5" s="3">
        <f>INDEX(Currencies!$A$3:$A$15,MATCH(A5,Currencies!$B$3:$B$15,0))</f>
        <v>10</v>
      </c>
      <c r="D5" s="3">
        <f>INDEX(Currencies!$A$3:$A$15,MATCH(B5,Currencies!$B$3:$B$15,0))</f>
        <v>8</v>
      </c>
      <c r="E5" s="15">
        <v>43347</v>
      </c>
      <c r="F5" s="1">
        <v>84.534012000000004</v>
      </c>
    </row>
    <row r="6" spans="1:6" x14ac:dyDescent="0.25">
      <c r="A6" s="3" t="s">
        <v>14</v>
      </c>
      <c r="B6" s="3" t="s">
        <v>12</v>
      </c>
      <c r="C6" s="3">
        <f>INDEX(Currencies!$A$3:$A$15,MATCH(A6,Currencies!$B$3:$B$15,0))</f>
        <v>10</v>
      </c>
      <c r="D6" s="3">
        <f>INDEX(Currencies!$A$3:$A$15,MATCH(B6,Currencies!$B$3:$B$15,0))</f>
        <v>8</v>
      </c>
      <c r="E6" s="15">
        <v>43348</v>
      </c>
      <c r="F6" s="1">
        <v>84.557826000000006</v>
      </c>
    </row>
    <row r="7" spans="1:6" x14ac:dyDescent="0.25">
      <c r="A7" s="3" t="s">
        <v>14</v>
      </c>
      <c r="B7" s="3" t="s">
        <v>12</v>
      </c>
      <c r="C7" s="3">
        <f>INDEX(Currencies!$A$3:$A$15,MATCH(A7,Currencies!$B$3:$B$15,0))</f>
        <v>10</v>
      </c>
      <c r="D7" s="3">
        <f>INDEX(Currencies!$A$3:$A$15,MATCH(B7,Currencies!$B$3:$B$15,0))</f>
        <v>8</v>
      </c>
      <c r="E7" s="15">
        <v>43349</v>
      </c>
      <c r="F7" s="1">
        <v>83.924340000000001</v>
      </c>
    </row>
    <row r="8" spans="1:6" x14ac:dyDescent="0.25">
      <c r="A8" s="3" t="s">
        <v>14</v>
      </c>
      <c r="B8" s="3" t="s">
        <v>12</v>
      </c>
      <c r="C8" s="3">
        <f>INDEX(Currencies!$A$3:$A$15,MATCH(A8,Currencies!$B$3:$B$15,0))</f>
        <v>10</v>
      </c>
      <c r="D8" s="3">
        <f>INDEX(Currencies!$A$3:$A$15,MATCH(B8,Currencies!$B$3:$B$15,0))</f>
        <v>8</v>
      </c>
      <c r="E8" s="15">
        <v>43350</v>
      </c>
      <c r="F8" s="1">
        <v>84.422567999999998</v>
      </c>
    </row>
    <row r="9" spans="1:6" x14ac:dyDescent="0.25">
      <c r="A9" s="3" t="s">
        <v>14</v>
      </c>
      <c r="B9" s="3" t="s">
        <v>12</v>
      </c>
      <c r="C9" s="3">
        <f>INDEX(Currencies!$A$3:$A$15,MATCH(A9,Currencies!$B$3:$B$15,0))</f>
        <v>10</v>
      </c>
      <c r="D9" s="3">
        <f>INDEX(Currencies!$A$3:$A$15,MATCH(B9,Currencies!$B$3:$B$15,0))</f>
        <v>8</v>
      </c>
      <c r="E9" s="15">
        <v>43351</v>
      </c>
      <c r="F9" s="1">
        <v>84.377274</v>
      </c>
    </row>
    <row r="10" spans="1:6" x14ac:dyDescent="0.25">
      <c r="A10" s="3" t="s">
        <v>14</v>
      </c>
      <c r="B10" s="3" t="s">
        <v>12</v>
      </c>
      <c r="C10" s="3">
        <f>INDEX(Currencies!$A$3:$A$15,MATCH(A10,Currencies!$B$3:$B$15,0))</f>
        <v>10</v>
      </c>
      <c r="D10" s="3">
        <f>INDEX(Currencies!$A$3:$A$15,MATCH(B10,Currencies!$B$3:$B$15,0))</f>
        <v>8</v>
      </c>
      <c r="E10" s="15">
        <v>43352</v>
      </c>
      <c r="F10" s="1">
        <v>84.394304000000005</v>
      </c>
    </row>
    <row r="11" spans="1:6" x14ac:dyDescent="0.25">
      <c r="A11" s="3" t="s">
        <v>14</v>
      </c>
      <c r="B11" s="3" t="s">
        <v>12</v>
      </c>
      <c r="C11" s="3">
        <f>INDEX(Currencies!$A$3:$A$15,MATCH(A11,Currencies!$B$3:$B$15,0))</f>
        <v>10</v>
      </c>
      <c r="D11" s="3">
        <f>INDEX(Currencies!$A$3:$A$15,MATCH(B11,Currencies!$B$3:$B$15,0))</f>
        <v>8</v>
      </c>
      <c r="E11" s="15">
        <v>43353</v>
      </c>
      <c r="F11" s="1">
        <v>84.382973000000007</v>
      </c>
    </row>
    <row r="12" spans="1:6" x14ac:dyDescent="0.25">
      <c r="A12" s="3" t="s">
        <v>14</v>
      </c>
      <c r="B12" s="3" t="s">
        <v>12</v>
      </c>
      <c r="C12" s="3">
        <f>INDEX(Currencies!$A$3:$A$15,MATCH(A12,Currencies!$B$3:$B$15,0))</f>
        <v>10</v>
      </c>
      <c r="D12" s="3">
        <f>INDEX(Currencies!$A$3:$A$15,MATCH(B12,Currencies!$B$3:$B$15,0))</f>
        <v>8</v>
      </c>
      <c r="E12" s="15">
        <v>43354</v>
      </c>
      <c r="F12" s="1">
        <v>84.916757000000004</v>
      </c>
    </row>
    <row r="13" spans="1:6" x14ac:dyDescent="0.25">
      <c r="A13" s="3" t="s">
        <v>14</v>
      </c>
      <c r="B13" s="3" t="s">
        <v>12</v>
      </c>
      <c r="C13" s="3">
        <f>INDEX(Currencies!$A$3:$A$15,MATCH(A13,Currencies!$B$3:$B$15,0))</f>
        <v>10</v>
      </c>
      <c r="D13" s="3">
        <f>INDEX(Currencies!$A$3:$A$15,MATCH(B13,Currencies!$B$3:$B$15,0))</f>
        <v>8</v>
      </c>
      <c r="E13" s="15">
        <v>43355</v>
      </c>
      <c r="F13" s="1">
        <v>85.603121999999999</v>
      </c>
    </row>
    <row r="14" spans="1:6" x14ac:dyDescent="0.25">
      <c r="A14" s="3" t="s">
        <v>14</v>
      </c>
      <c r="B14" s="3" t="s">
        <v>12</v>
      </c>
      <c r="C14" s="3">
        <f>INDEX(Currencies!$A$3:$A$15,MATCH(A14,Currencies!$B$3:$B$15,0))</f>
        <v>10</v>
      </c>
      <c r="D14" s="3">
        <f>INDEX(Currencies!$A$3:$A$15,MATCH(B14,Currencies!$B$3:$B$15,0))</f>
        <v>8</v>
      </c>
      <c r="E14" s="15">
        <v>43356</v>
      </c>
      <c r="F14" s="1">
        <v>86.057194999999993</v>
      </c>
    </row>
    <row r="15" spans="1:6" x14ac:dyDescent="0.25">
      <c r="A15" s="3" t="s">
        <v>14</v>
      </c>
      <c r="B15" s="3" t="s">
        <v>12</v>
      </c>
      <c r="C15" s="3">
        <f>INDEX(Currencies!$A$3:$A$15,MATCH(A15,Currencies!$B$3:$B$15,0))</f>
        <v>10</v>
      </c>
      <c r="D15" s="3">
        <f>INDEX(Currencies!$A$3:$A$15,MATCH(B15,Currencies!$B$3:$B$15,0))</f>
        <v>8</v>
      </c>
      <c r="E15" s="15">
        <v>43357</v>
      </c>
      <c r="F15" s="1">
        <v>86.053730000000002</v>
      </c>
    </row>
    <row r="16" spans="1:6" x14ac:dyDescent="0.25">
      <c r="A16" s="3" t="s">
        <v>14</v>
      </c>
      <c r="B16" s="3" t="s">
        <v>12</v>
      </c>
      <c r="C16" s="3">
        <f>INDEX(Currencies!$A$3:$A$15,MATCH(A16,Currencies!$B$3:$B$15,0))</f>
        <v>10</v>
      </c>
      <c r="D16" s="3">
        <f>INDEX(Currencies!$A$3:$A$15,MATCH(B16,Currencies!$B$3:$B$15,0))</f>
        <v>8</v>
      </c>
      <c r="E16" s="15">
        <v>43358</v>
      </c>
      <c r="F16" s="1">
        <v>85.966493999999997</v>
      </c>
    </row>
    <row r="17" spans="1:6" x14ac:dyDescent="0.25">
      <c r="A17" s="3" t="s">
        <v>14</v>
      </c>
      <c r="B17" s="3" t="s">
        <v>12</v>
      </c>
      <c r="C17" s="3">
        <f>INDEX(Currencies!$A$3:$A$15,MATCH(A17,Currencies!$B$3:$B$15,0))</f>
        <v>10</v>
      </c>
      <c r="D17" s="3">
        <f>INDEX(Currencies!$A$3:$A$15,MATCH(B17,Currencies!$B$3:$B$15,0))</f>
        <v>8</v>
      </c>
      <c r="E17" s="15">
        <v>43359</v>
      </c>
      <c r="F17" s="1">
        <v>85.975680999999994</v>
      </c>
    </row>
    <row r="18" spans="1:6" x14ac:dyDescent="0.25">
      <c r="A18" s="3" t="s">
        <v>14</v>
      </c>
      <c r="B18" s="3" t="s">
        <v>12</v>
      </c>
      <c r="C18" s="3">
        <f>INDEX(Currencies!$A$3:$A$15,MATCH(A18,Currencies!$B$3:$B$15,0))</f>
        <v>10</v>
      </c>
      <c r="D18" s="3">
        <f>INDEX(Currencies!$A$3:$A$15,MATCH(B18,Currencies!$B$3:$B$15,0))</f>
        <v>8</v>
      </c>
      <c r="E18" s="15">
        <v>43360</v>
      </c>
      <c r="F18" s="1">
        <v>86.012991999999997</v>
      </c>
    </row>
    <row r="19" spans="1:6" x14ac:dyDescent="0.25">
      <c r="A19" s="3" t="s">
        <v>14</v>
      </c>
      <c r="B19" s="3" t="s">
        <v>12</v>
      </c>
      <c r="C19" s="3">
        <f>INDEX(Currencies!$A$3:$A$15,MATCH(A19,Currencies!$B$3:$B$15,0))</f>
        <v>10</v>
      </c>
      <c r="D19" s="3">
        <f>INDEX(Currencies!$A$3:$A$15,MATCH(B19,Currencies!$B$3:$B$15,0))</f>
        <v>8</v>
      </c>
      <c r="E19" s="15">
        <v>43361</v>
      </c>
      <c r="F19" s="1">
        <v>86.516367000000002</v>
      </c>
    </row>
    <row r="20" spans="1:6" x14ac:dyDescent="0.25">
      <c r="A20" s="3" t="s">
        <v>14</v>
      </c>
      <c r="B20" s="3" t="s">
        <v>12</v>
      </c>
      <c r="C20" s="3">
        <f>INDEX(Currencies!$A$3:$A$15,MATCH(A20,Currencies!$B$3:$B$15,0))</f>
        <v>10</v>
      </c>
      <c r="D20" s="3">
        <f>INDEX(Currencies!$A$3:$A$15,MATCH(B20,Currencies!$B$3:$B$15,0))</f>
        <v>8</v>
      </c>
      <c r="E20" s="15">
        <v>43362</v>
      </c>
      <c r="F20" s="1">
        <v>86.716616000000002</v>
      </c>
    </row>
    <row r="21" spans="1:6" x14ac:dyDescent="0.25">
      <c r="A21" s="3" t="s">
        <v>14</v>
      </c>
      <c r="B21" s="3" t="s">
        <v>12</v>
      </c>
      <c r="C21" s="3">
        <f>INDEX(Currencies!$A$3:$A$15,MATCH(A21,Currencies!$B$3:$B$15,0))</f>
        <v>10</v>
      </c>
      <c r="D21" s="3">
        <f>INDEX(Currencies!$A$3:$A$15,MATCH(B21,Currencies!$B$3:$B$15,0))</f>
        <v>8</v>
      </c>
      <c r="E21" s="15">
        <v>43363</v>
      </c>
      <c r="F21" s="1">
        <v>87.161171999999993</v>
      </c>
    </row>
    <row r="22" spans="1:6" x14ac:dyDescent="0.25">
      <c r="A22" s="3" t="s">
        <v>14</v>
      </c>
      <c r="B22" s="3" t="s">
        <v>12</v>
      </c>
      <c r="C22" s="3">
        <f>INDEX(Currencies!$A$3:$A$15,MATCH(A22,Currencies!$B$3:$B$15,0))</f>
        <v>10</v>
      </c>
      <c r="D22" s="3">
        <f>INDEX(Currencies!$A$3:$A$15,MATCH(B22,Currencies!$B$3:$B$15,0))</f>
        <v>8</v>
      </c>
      <c r="E22" s="15">
        <v>43364</v>
      </c>
      <c r="F22" s="1">
        <v>87.224412999999998</v>
      </c>
    </row>
    <row r="23" spans="1:6" x14ac:dyDescent="0.25">
      <c r="A23" s="3" t="s">
        <v>14</v>
      </c>
      <c r="B23" s="3" t="s">
        <v>12</v>
      </c>
      <c r="C23" s="3">
        <f>INDEX(Currencies!$A$3:$A$15,MATCH(A23,Currencies!$B$3:$B$15,0))</f>
        <v>10</v>
      </c>
      <c r="D23" s="3">
        <f>INDEX(Currencies!$A$3:$A$15,MATCH(B23,Currencies!$B$3:$B$15,0))</f>
        <v>8</v>
      </c>
      <c r="E23" s="15">
        <v>43365</v>
      </c>
      <c r="F23" s="1">
        <v>87.152362999999994</v>
      </c>
    </row>
    <row r="24" spans="1:6" x14ac:dyDescent="0.25">
      <c r="A24" s="3" t="s">
        <v>14</v>
      </c>
      <c r="B24" s="3" t="s">
        <v>12</v>
      </c>
      <c r="C24" s="3">
        <f>INDEX(Currencies!$A$3:$A$15,MATCH(A24,Currencies!$B$3:$B$15,0))</f>
        <v>10</v>
      </c>
      <c r="D24" s="3">
        <f>INDEX(Currencies!$A$3:$A$15,MATCH(B24,Currencies!$B$3:$B$15,0))</f>
        <v>8</v>
      </c>
      <c r="E24" s="15">
        <v>43366</v>
      </c>
      <c r="F24" s="1">
        <v>87.153773000000001</v>
      </c>
    </row>
    <row r="25" spans="1:6" x14ac:dyDescent="0.25">
      <c r="A25" s="3" t="s">
        <v>14</v>
      </c>
      <c r="B25" s="3" t="s">
        <v>12</v>
      </c>
      <c r="C25" s="3">
        <f>INDEX(Currencies!$A$3:$A$15,MATCH(A25,Currencies!$B$3:$B$15,0))</f>
        <v>10</v>
      </c>
      <c r="D25" s="3">
        <f>INDEX(Currencies!$A$3:$A$15,MATCH(B25,Currencies!$B$3:$B$15,0))</f>
        <v>8</v>
      </c>
      <c r="E25" s="15">
        <v>43367</v>
      </c>
      <c r="F25" s="1">
        <v>87.067543000000001</v>
      </c>
    </row>
    <row r="26" spans="1:6" x14ac:dyDescent="0.25">
      <c r="A26" s="3" t="s">
        <v>14</v>
      </c>
      <c r="B26" s="3" t="s">
        <v>12</v>
      </c>
      <c r="C26" s="3">
        <f>INDEX(Currencies!$A$3:$A$15,MATCH(A26,Currencies!$B$3:$B$15,0))</f>
        <v>10</v>
      </c>
      <c r="D26" s="3">
        <f>INDEX(Currencies!$A$3:$A$15,MATCH(B26,Currencies!$B$3:$B$15,0))</f>
        <v>8</v>
      </c>
      <c r="E26" s="15">
        <v>43368</v>
      </c>
      <c r="F26" s="1">
        <v>87.221279999999993</v>
      </c>
    </row>
    <row r="27" spans="1:6" x14ac:dyDescent="0.25">
      <c r="A27" s="3" t="s">
        <v>14</v>
      </c>
      <c r="B27" s="3" t="s">
        <v>12</v>
      </c>
      <c r="C27" s="3">
        <f>INDEX(Currencies!$A$3:$A$15,MATCH(A27,Currencies!$B$3:$B$15,0))</f>
        <v>10</v>
      </c>
      <c r="D27" s="3">
        <f>INDEX(Currencies!$A$3:$A$15,MATCH(B27,Currencies!$B$3:$B$15,0))</f>
        <v>8</v>
      </c>
      <c r="E27" s="15">
        <v>43369</v>
      </c>
      <c r="F27" s="1">
        <v>87.124027999999996</v>
      </c>
    </row>
    <row r="28" spans="1:6" x14ac:dyDescent="0.25">
      <c r="A28" s="3" t="s">
        <v>14</v>
      </c>
      <c r="B28" s="3" t="s">
        <v>12</v>
      </c>
      <c r="C28" s="3">
        <f>INDEX(Currencies!$A$3:$A$15,MATCH(A28,Currencies!$B$3:$B$15,0))</f>
        <v>10</v>
      </c>
      <c r="D28" s="3">
        <f>INDEX(Currencies!$A$3:$A$15,MATCH(B28,Currencies!$B$3:$B$15,0))</f>
        <v>8</v>
      </c>
      <c r="E28" s="15">
        <v>43370</v>
      </c>
      <c r="F28" s="1">
        <v>86.992661999999996</v>
      </c>
    </row>
    <row r="29" spans="1:6" x14ac:dyDescent="0.25">
      <c r="A29" s="3" t="s">
        <v>14</v>
      </c>
      <c r="B29" s="3" t="s">
        <v>12</v>
      </c>
      <c r="C29" s="3">
        <f>INDEX(Currencies!$A$3:$A$15,MATCH(A29,Currencies!$B$3:$B$15,0))</f>
        <v>10</v>
      </c>
      <c r="D29" s="3">
        <f>INDEX(Currencies!$A$3:$A$15,MATCH(B29,Currencies!$B$3:$B$15,0))</f>
        <v>8</v>
      </c>
      <c r="E29" s="15">
        <v>43371</v>
      </c>
      <c r="F29" s="1">
        <v>87.808278000000001</v>
      </c>
    </row>
    <row r="30" spans="1:6" x14ac:dyDescent="0.25">
      <c r="A30" s="3" t="s">
        <v>14</v>
      </c>
      <c r="B30" s="3" t="s">
        <v>12</v>
      </c>
      <c r="C30" s="3">
        <f>INDEX(Currencies!$A$3:$A$15,MATCH(A30,Currencies!$B$3:$B$15,0))</f>
        <v>10</v>
      </c>
      <c r="D30" s="3">
        <f>INDEX(Currencies!$A$3:$A$15,MATCH(B30,Currencies!$B$3:$B$15,0))</f>
        <v>8</v>
      </c>
      <c r="E30" s="15">
        <v>43372</v>
      </c>
      <c r="F30" s="1">
        <v>88.123850000000004</v>
      </c>
    </row>
    <row r="31" spans="1:6" x14ac:dyDescent="0.25">
      <c r="A31" s="3" t="s">
        <v>14</v>
      </c>
      <c r="B31" s="3" t="s">
        <v>12</v>
      </c>
      <c r="C31" s="3">
        <f>INDEX(Currencies!$A$3:$A$15,MATCH(A31,Currencies!$B$3:$B$15,0))</f>
        <v>10</v>
      </c>
      <c r="D31" s="3">
        <f>INDEX(Currencies!$A$3:$A$15,MATCH(B31,Currencies!$B$3:$B$15,0))</f>
        <v>8</v>
      </c>
      <c r="E31" s="15">
        <v>43373</v>
      </c>
      <c r="F31" s="1">
        <v>88.136392000000001</v>
      </c>
    </row>
  </sheetData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12</v>
      </c>
      <c r="C2" s="3">
        <f>INDEX(Currencies!$A$3:$A$15,MATCH(A2,Currencies!$B$3:$B$15,0))</f>
        <v>11</v>
      </c>
      <c r="D2" s="3">
        <f>INDEX(Currencies!$A$3:$A$15,MATCH(B2,Currencies!$B$3:$B$15,0))</f>
        <v>8</v>
      </c>
      <c r="E2" s="15">
        <v>43344</v>
      </c>
      <c r="F2" s="1">
        <v>5.7991390000000003</v>
      </c>
    </row>
    <row r="3" spans="1:6" x14ac:dyDescent="0.25">
      <c r="A3" s="3" t="s">
        <v>15</v>
      </c>
      <c r="B3" s="3" t="s">
        <v>12</v>
      </c>
      <c r="C3" s="3">
        <f>INDEX(Currencies!$A$3:$A$15,MATCH(A3,Currencies!$B$3:$B$15,0))</f>
        <v>11</v>
      </c>
      <c r="D3" s="3">
        <f>INDEX(Currencies!$A$3:$A$15,MATCH(B3,Currencies!$B$3:$B$15,0))</f>
        <v>8</v>
      </c>
      <c r="E3" s="15">
        <v>43345</v>
      </c>
      <c r="F3" s="1">
        <v>5.7965270000000002</v>
      </c>
    </row>
    <row r="4" spans="1:6" x14ac:dyDescent="0.25">
      <c r="A4" s="3" t="s">
        <v>15</v>
      </c>
      <c r="B4" s="3" t="s">
        <v>12</v>
      </c>
      <c r="C4" s="3">
        <f>INDEX(Currencies!$A$3:$A$15,MATCH(A4,Currencies!$B$3:$B$15,0))</f>
        <v>11</v>
      </c>
      <c r="D4" s="3">
        <f>INDEX(Currencies!$A$3:$A$15,MATCH(B4,Currencies!$B$3:$B$15,0))</f>
        <v>8</v>
      </c>
      <c r="E4" s="15">
        <v>43346</v>
      </c>
      <c r="F4" s="1">
        <v>5.7781339999999997</v>
      </c>
    </row>
    <row r="5" spans="1:6" x14ac:dyDescent="0.25">
      <c r="A5" s="3" t="s">
        <v>15</v>
      </c>
      <c r="B5" s="3" t="s">
        <v>12</v>
      </c>
      <c r="C5" s="3">
        <f>INDEX(Currencies!$A$3:$A$15,MATCH(A5,Currencies!$B$3:$B$15,0))</f>
        <v>11</v>
      </c>
      <c r="D5" s="3">
        <f>INDEX(Currencies!$A$3:$A$15,MATCH(B5,Currencies!$B$3:$B$15,0))</f>
        <v>8</v>
      </c>
      <c r="E5" s="15">
        <v>43347</v>
      </c>
      <c r="F5" s="1">
        <v>5.7580159999999996</v>
      </c>
    </row>
    <row r="6" spans="1:6" x14ac:dyDescent="0.25">
      <c r="A6" s="3" t="s">
        <v>15</v>
      </c>
      <c r="B6" s="3" t="s">
        <v>12</v>
      </c>
      <c r="C6" s="3">
        <f>INDEX(Currencies!$A$3:$A$15,MATCH(A6,Currencies!$B$3:$B$15,0))</f>
        <v>11</v>
      </c>
      <c r="D6" s="3">
        <f>INDEX(Currencies!$A$3:$A$15,MATCH(B6,Currencies!$B$3:$B$15,0))</f>
        <v>8</v>
      </c>
      <c r="E6" s="15">
        <v>43348</v>
      </c>
      <c r="F6" s="1">
        <v>5.7392770000000004</v>
      </c>
    </row>
    <row r="7" spans="1:6" x14ac:dyDescent="0.25">
      <c r="A7" s="3" t="s">
        <v>15</v>
      </c>
      <c r="B7" s="3" t="s">
        <v>12</v>
      </c>
      <c r="C7" s="3">
        <f>INDEX(Currencies!$A$3:$A$15,MATCH(A7,Currencies!$B$3:$B$15,0))</f>
        <v>11</v>
      </c>
      <c r="D7" s="3">
        <f>INDEX(Currencies!$A$3:$A$15,MATCH(B7,Currencies!$B$3:$B$15,0))</f>
        <v>8</v>
      </c>
      <c r="E7" s="15">
        <v>43349</v>
      </c>
      <c r="F7" s="1">
        <v>5.7251609999999999</v>
      </c>
    </row>
    <row r="8" spans="1:6" x14ac:dyDescent="0.25">
      <c r="A8" s="3" t="s">
        <v>15</v>
      </c>
      <c r="B8" s="3" t="s">
        <v>12</v>
      </c>
      <c r="C8" s="3">
        <f>INDEX(Currencies!$A$3:$A$15,MATCH(A8,Currencies!$B$3:$B$15,0))</f>
        <v>11</v>
      </c>
      <c r="D8" s="3">
        <f>INDEX(Currencies!$A$3:$A$15,MATCH(B8,Currencies!$B$3:$B$15,0))</f>
        <v>8</v>
      </c>
      <c r="E8" s="15">
        <v>43350</v>
      </c>
      <c r="F8" s="1">
        <v>5.7872219999999999</v>
      </c>
    </row>
    <row r="9" spans="1:6" x14ac:dyDescent="0.25">
      <c r="A9" s="3" t="s">
        <v>15</v>
      </c>
      <c r="B9" s="3" t="s">
        <v>12</v>
      </c>
      <c r="C9" s="3">
        <f>INDEX(Currencies!$A$3:$A$15,MATCH(A9,Currencies!$B$3:$B$15,0))</f>
        <v>11</v>
      </c>
      <c r="D9" s="3">
        <f>INDEX(Currencies!$A$3:$A$15,MATCH(B9,Currencies!$B$3:$B$15,0))</f>
        <v>8</v>
      </c>
      <c r="E9" s="15">
        <v>43351</v>
      </c>
      <c r="F9" s="1">
        <v>5.7259390000000003</v>
      </c>
    </row>
    <row r="10" spans="1:6" x14ac:dyDescent="0.25">
      <c r="A10" s="3" t="s">
        <v>15</v>
      </c>
      <c r="B10" s="3" t="s">
        <v>12</v>
      </c>
      <c r="C10" s="3">
        <f>INDEX(Currencies!$A$3:$A$15,MATCH(A10,Currencies!$B$3:$B$15,0))</f>
        <v>11</v>
      </c>
      <c r="D10" s="3">
        <f>INDEX(Currencies!$A$3:$A$15,MATCH(B10,Currencies!$B$3:$B$15,0))</f>
        <v>8</v>
      </c>
      <c r="E10" s="15">
        <v>43352</v>
      </c>
      <c r="F10" s="1">
        <v>5.7313260000000001</v>
      </c>
    </row>
    <row r="11" spans="1:6" x14ac:dyDescent="0.25">
      <c r="A11" s="3" t="s">
        <v>15</v>
      </c>
      <c r="B11" s="3" t="s">
        <v>12</v>
      </c>
      <c r="C11" s="3">
        <f>INDEX(Currencies!$A$3:$A$15,MATCH(A11,Currencies!$B$3:$B$15,0))</f>
        <v>11</v>
      </c>
      <c r="D11" s="3">
        <f>INDEX(Currencies!$A$3:$A$15,MATCH(B11,Currencies!$B$3:$B$15,0))</f>
        <v>8</v>
      </c>
      <c r="E11" s="15">
        <v>43353</v>
      </c>
      <c r="F11" s="1">
        <v>5.7566600000000001</v>
      </c>
    </row>
    <row r="12" spans="1:6" x14ac:dyDescent="0.25">
      <c r="A12" s="3" t="s">
        <v>15</v>
      </c>
      <c r="B12" s="3" t="s">
        <v>12</v>
      </c>
      <c r="C12" s="3">
        <f>INDEX(Currencies!$A$3:$A$15,MATCH(A12,Currencies!$B$3:$B$15,0))</f>
        <v>11</v>
      </c>
      <c r="D12" s="3">
        <f>INDEX(Currencies!$A$3:$A$15,MATCH(B12,Currencies!$B$3:$B$15,0))</f>
        <v>8</v>
      </c>
      <c r="E12" s="15">
        <v>43354</v>
      </c>
      <c r="F12" s="1">
        <v>5.8032640000000004</v>
      </c>
    </row>
    <row r="13" spans="1:6" x14ac:dyDescent="0.25">
      <c r="A13" s="3" t="s">
        <v>15</v>
      </c>
      <c r="B13" s="3" t="s">
        <v>12</v>
      </c>
      <c r="C13" s="3">
        <f>INDEX(Currencies!$A$3:$A$15,MATCH(A13,Currencies!$B$3:$B$15,0))</f>
        <v>11</v>
      </c>
      <c r="D13" s="3">
        <f>INDEX(Currencies!$A$3:$A$15,MATCH(B13,Currencies!$B$3:$B$15,0))</f>
        <v>8</v>
      </c>
      <c r="E13" s="15">
        <v>43355</v>
      </c>
      <c r="F13" s="1">
        <v>5.8367779999999998</v>
      </c>
    </row>
    <row r="14" spans="1:6" x14ac:dyDescent="0.25">
      <c r="A14" s="3" t="s">
        <v>15</v>
      </c>
      <c r="B14" s="3" t="s">
        <v>12</v>
      </c>
      <c r="C14" s="3">
        <f>INDEX(Currencies!$A$3:$A$15,MATCH(A14,Currencies!$B$3:$B$15,0))</f>
        <v>11</v>
      </c>
      <c r="D14" s="3">
        <f>INDEX(Currencies!$A$3:$A$15,MATCH(B14,Currencies!$B$3:$B$15,0))</f>
        <v>8</v>
      </c>
      <c r="E14" s="15">
        <v>43356</v>
      </c>
      <c r="F14" s="1">
        <v>5.9263539999999999</v>
      </c>
    </row>
    <row r="15" spans="1:6" x14ac:dyDescent="0.25">
      <c r="A15" s="3" t="s">
        <v>15</v>
      </c>
      <c r="B15" s="3" t="s">
        <v>12</v>
      </c>
      <c r="C15" s="3">
        <f>INDEX(Currencies!$A$3:$A$15,MATCH(A15,Currencies!$B$3:$B$15,0))</f>
        <v>11</v>
      </c>
      <c r="D15" s="3">
        <f>INDEX(Currencies!$A$3:$A$15,MATCH(B15,Currencies!$B$3:$B$15,0))</f>
        <v>8</v>
      </c>
      <c r="E15" s="15">
        <v>43357</v>
      </c>
      <c r="F15" s="1">
        <v>5.9395230000000003</v>
      </c>
    </row>
    <row r="16" spans="1:6" x14ac:dyDescent="0.25">
      <c r="A16" s="3" t="s">
        <v>15</v>
      </c>
      <c r="B16" s="3" t="s">
        <v>12</v>
      </c>
      <c r="C16" s="3">
        <f>INDEX(Currencies!$A$3:$A$15,MATCH(A16,Currencies!$B$3:$B$15,0))</f>
        <v>11</v>
      </c>
      <c r="D16" s="3">
        <f>INDEX(Currencies!$A$3:$A$15,MATCH(B16,Currencies!$B$3:$B$15,0))</f>
        <v>8</v>
      </c>
      <c r="E16" s="15">
        <v>43358</v>
      </c>
      <c r="F16" s="1">
        <v>5.9103250000000003</v>
      </c>
    </row>
    <row r="17" spans="1:6" x14ac:dyDescent="0.25">
      <c r="A17" s="3" t="s">
        <v>15</v>
      </c>
      <c r="B17" s="3" t="s">
        <v>12</v>
      </c>
      <c r="C17" s="3">
        <f>INDEX(Currencies!$A$3:$A$15,MATCH(A17,Currencies!$B$3:$B$15,0))</f>
        <v>11</v>
      </c>
      <c r="D17" s="3">
        <f>INDEX(Currencies!$A$3:$A$15,MATCH(B17,Currencies!$B$3:$B$15,0))</f>
        <v>8</v>
      </c>
      <c r="E17" s="15">
        <v>43359</v>
      </c>
      <c r="F17" s="1">
        <v>5.9163350000000001</v>
      </c>
    </row>
    <row r="18" spans="1:6" x14ac:dyDescent="0.25">
      <c r="A18" s="3" t="s">
        <v>15</v>
      </c>
      <c r="B18" s="3" t="s">
        <v>12</v>
      </c>
      <c r="C18" s="3">
        <f>INDEX(Currencies!$A$3:$A$15,MATCH(A18,Currencies!$B$3:$B$15,0))</f>
        <v>11</v>
      </c>
      <c r="D18" s="3">
        <f>INDEX(Currencies!$A$3:$A$15,MATCH(B18,Currencies!$B$3:$B$15,0))</f>
        <v>8</v>
      </c>
      <c r="E18" s="15">
        <v>43360</v>
      </c>
      <c r="F18" s="1">
        <v>5.9385329999999996</v>
      </c>
    </row>
    <row r="19" spans="1:6" x14ac:dyDescent="0.25">
      <c r="A19" s="3" t="s">
        <v>15</v>
      </c>
      <c r="B19" s="3" t="s">
        <v>12</v>
      </c>
      <c r="C19" s="3">
        <f>INDEX(Currencies!$A$3:$A$15,MATCH(A19,Currencies!$B$3:$B$15,0))</f>
        <v>11</v>
      </c>
      <c r="D19" s="3">
        <f>INDEX(Currencies!$A$3:$A$15,MATCH(B19,Currencies!$B$3:$B$15,0))</f>
        <v>8</v>
      </c>
      <c r="E19" s="15">
        <v>43361</v>
      </c>
      <c r="F19" s="1">
        <v>5.9904710000000003</v>
      </c>
    </row>
    <row r="20" spans="1:6" x14ac:dyDescent="0.25">
      <c r="A20" s="3" t="s">
        <v>15</v>
      </c>
      <c r="B20" s="3" t="s">
        <v>12</v>
      </c>
      <c r="C20" s="3">
        <f>INDEX(Currencies!$A$3:$A$15,MATCH(A20,Currencies!$B$3:$B$15,0))</f>
        <v>11</v>
      </c>
      <c r="D20" s="3">
        <f>INDEX(Currencies!$A$3:$A$15,MATCH(B20,Currencies!$B$3:$B$15,0))</f>
        <v>8</v>
      </c>
      <c r="E20" s="15">
        <v>43362</v>
      </c>
      <c r="F20" s="1">
        <v>5.9829610000000004</v>
      </c>
    </row>
    <row r="21" spans="1:6" x14ac:dyDescent="0.25">
      <c r="A21" s="3" t="s">
        <v>15</v>
      </c>
      <c r="B21" s="3" t="s">
        <v>12</v>
      </c>
      <c r="C21" s="3">
        <f>INDEX(Currencies!$A$3:$A$15,MATCH(A21,Currencies!$B$3:$B$15,0))</f>
        <v>11</v>
      </c>
      <c r="D21" s="3">
        <f>INDEX(Currencies!$A$3:$A$15,MATCH(B21,Currencies!$B$3:$B$15,0))</f>
        <v>8</v>
      </c>
      <c r="E21" s="15">
        <v>43363</v>
      </c>
      <c r="F21" s="1">
        <v>5.9657479999999996</v>
      </c>
    </row>
    <row r="22" spans="1:6" x14ac:dyDescent="0.25">
      <c r="A22" s="3" t="s">
        <v>15</v>
      </c>
      <c r="B22" s="3" t="s">
        <v>12</v>
      </c>
      <c r="C22" s="3">
        <f>INDEX(Currencies!$A$3:$A$15,MATCH(A22,Currencies!$B$3:$B$15,0))</f>
        <v>11</v>
      </c>
      <c r="D22" s="3">
        <f>INDEX(Currencies!$A$3:$A$15,MATCH(B22,Currencies!$B$3:$B$15,0))</f>
        <v>8</v>
      </c>
      <c r="E22" s="15">
        <v>43364</v>
      </c>
      <c r="F22" s="1">
        <v>5.9778039999999999</v>
      </c>
    </row>
    <row r="23" spans="1:6" x14ac:dyDescent="0.25">
      <c r="A23" s="3" t="s">
        <v>15</v>
      </c>
      <c r="B23" s="3" t="s">
        <v>12</v>
      </c>
      <c r="C23" s="3">
        <f>INDEX(Currencies!$A$3:$A$15,MATCH(A23,Currencies!$B$3:$B$15,0))</f>
        <v>11</v>
      </c>
      <c r="D23" s="3">
        <f>INDEX(Currencies!$A$3:$A$15,MATCH(B23,Currencies!$B$3:$B$15,0))</f>
        <v>8</v>
      </c>
      <c r="E23" s="15">
        <v>43365</v>
      </c>
      <c r="F23" s="1">
        <v>5.9608049999999997</v>
      </c>
    </row>
    <row r="24" spans="1:6" x14ac:dyDescent="0.25">
      <c r="A24" s="3" t="s">
        <v>15</v>
      </c>
      <c r="B24" s="3" t="s">
        <v>12</v>
      </c>
      <c r="C24" s="3">
        <f>INDEX(Currencies!$A$3:$A$15,MATCH(A24,Currencies!$B$3:$B$15,0))</f>
        <v>11</v>
      </c>
      <c r="D24" s="3">
        <f>INDEX(Currencies!$A$3:$A$15,MATCH(B24,Currencies!$B$3:$B$15,0))</f>
        <v>8</v>
      </c>
      <c r="E24" s="15">
        <v>43366</v>
      </c>
      <c r="F24" s="1">
        <v>5.9494689999999997</v>
      </c>
    </row>
    <row r="25" spans="1:6" x14ac:dyDescent="0.25">
      <c r="A25" s="3" t="s">
        <v>15</v>
      </c>
      <c r="B25" s="3" t="s">
        <v>12</v>
      </c>
      <c r="C25" s="3">
        <f>INDEX(Currencies!$A$3:$A$15,MATCH(A25,Currencies!$B$3:$B$15,0))</f>
        <v>11</v>
      </c>
      <c r="D25" s="3">
        <f>INDEX(Currencies!$A$3:$A$15,MATCH(B25,Currencies!$B$3:$B$15,0))</f>
        <v>8</v>
      </c>
      <c r="E25" s="15">
        <v>43367</v>
      </c>
      <c r="F25" s="1">
        <v>5.9724979999999999</v>
      </c>
    </row>
    <row r="26" spans="1:6" x14ac:dyDescent="0.25">
      <c r="A26" s="3" t="s">
        <v>15</v>
      </c>
      <c r="B26" s="3" t="s">
        <v>12</v>
      </c>
      <c r="C26" s="3">
        <f>INDEX(Currencies!$A$3:$A$15,MATCH(A26,Currencies!$B$3:$B$15,0))</f>
        <v>11</v>
      </c>
      <c r="D26" s="3">
        <f>INDEX(Currencies!$A$3:$A$15,MATCH(B26,Currencies!$B$3:$B$15,0))</f>
        <v>8</v>
      </c>
      <c r="E26" s="15">
        <v>43368</v>
      </c>
      <c r="F26" s="1">
        <v>5.9453269999999998</v>
      </c>
    </row>
    <row r="27" spans="1:6" x14ac:dyDescent="0.25">
      <c r="A27" s="3" t="s">
        <v>15</v>
      </c>
      <c r="B27" s="3" t="s">
        <v>12</v>
      </c>
      <c r="C27" s="3">
        <f>INDEX(Currencies!$A$3:$A$15,MATCH(A27,Currencies!$B$3:$B$15,0))</f>
        <v>11</v>
      </c>
      <c r="D27" s="3">
        <f>INDEX(Currencies!$A$3:$A$15,MATCH(B27,Currencies!$B$3:$B$15,0))</f>
        <v>8</v>
      </c>
      <c r="E27" s="15">
        <v>43369</v>
      </c>
      <c r="F27" s="1">
        <v>5.9772869999999996</v>
      </c>
    </row>
    <row r="28" spans="1:6" x14ac:dyDescent="0.25">
      <c r="A28" s="3" t="s">
        <v>15</v>
      </c>
      <c r="B28" s="3" t="s">
        <v>12</v>
      </c>
      <c r="C28" s="3">
        <f>INDEX(Currencies!$A$3:$A$15,MATCH(A28,Currencies!$B$3:$B$15,0))</f>
        <v>11</v>
      </c>
      <c r="D28" s="3">
        <f>INDEX(Currencies!$A$3:$A$15,MATCH(B28,Currencies!$B$3:$B$15,0))</f>
        <v>8</v>
      </c>
      <c r="E28" s="15">
        <v>43370</v>
      </c>
      <c r="F28" s="1">
        <v>6.0218030000000002</v>
      </c>
    </row>
    <row r="29" spans="1:6" x14ac:dyDescent="0.25">
      <c r="A29" s="3" t="s">
        <v>15</v>
      </c>
      <c r="B29" s="3" t="s">
        <v>12</v>
      </c>
      <c r="C29" s="3">
        <f>INDEX(Currencies!$A$3:$A$15,MATCH(A29,Currencies!$B$3:$B$15,0))</f>
        <v>11</v>
      </c>
      <c r="D29" s="3">
        <f>INDEX(Currencies!$A$3:$A$15,MATCH(B29,Currencies!$B$3:$B$15,0))</f>
        <v>8</v>
      </c>
      <c r="E29" s="15">
        <v>43371</v>
      </c>
      <c r="F29" s="1">
        <v>6.0650449999999996</v>
      </c>
    </row>
    <row r="30" spans="1:6" x14ac:dyDescent="0.25">
      <c r="A30" s="3" t="s">
        <v>15</v>
      </c>
      <c r="B30" s="3" t="s">
        <v>12</v>
      </c>
      <c r="C30" s="3">
        <f>INDEX(Currencies!$A$3:$A$15,MATCH(A30,Currencies!$B$3:$B$15,0))</f>
        <v>11</v>
      </c>
      <c r="D30" s="3">
        <f>INDEX(Currencies!$A$3:$A$15,MATCH(B30,Currencies!$B$3:$B$15,0))</f>
        <v>8</v>
      </c>
      <c r="E30" s="15">
        <v>43372</v>
      </c>
      <c r="F30" s="1">
        <v>6.0545429999999998</v>
      </c>
    </row>
    <row r="31" spans="1:6" x14ac:dyDescent="0.25">
      <c r="A31" s="3" t="s">
        <v>15</v>
      </c>
      <c r="B31" s="3" t="s">
        <v>12</v>
      </c>
      <c r="C31" s="3">
        <f>INDEX(Currencies!$A$3:$A$15,MATCH(A31,Currencies!$B$3:$B$15,0))</f>
        <v>11</v>
      </c>
      <c r="D31" s="3">
        <f>INDEX(Currencies!$A$3:$A$15,MATCH(B31,Currencies!$B$3:$B$15,0))</f>
        <v>8</v>
      </c>
      <c r="E31" s="15">
        <v>43373</v>
      </c>
      <c r="F31" s="1">
        <v>6.0511889999999999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12</v>
      </c>
      <c r="C2" s="3">
        <f>INDEX(Currencies!$A$3:$A$15,MATCH(A2,Currencies!$B$3:$B$15,0))</f>
        <v>12</v>
      </c>
      <c r="D2" s="3">
        <f>INDEX(Currencies!$A$3:$A$15,MATCH(B2,Currencies!$B$3:$B$15,0))</f>
        <v>8</v>
      </c>
      <c r="E2" s="15">
        <v>43344</v>
      </c>
      <c r="F2" s="1">
        <v>80.924871999999993</v>
      </c>
    </row>
    <row r="3" spans="1:6" x14ac:dyDescent="0.25">
      <c r="A3" s="3" t="s">
        <v>16</v>
      </c>
      <c r="B3" s="3" t="s">
        <v>12</v>
      </c>
      <c r="C3" s="3">
        <f>INDEX(Currencies!$A$3:$A$15,MATCH(A3,Currencies!$B$3:$B$15,0))</f>
        <v>12</v>
      </c>
      <c r="D3" s="3">
        <f>INDEX(Currencies!$A$3:$A$15,MATCH(B3,Currencies!$B$3:$B$15,0))</f>
        <v>8</v>
      </c>
      <c r="E3" s="15">
        <v>43345</v>
      </c>
      <c r="F3" s="1">
        <v>80.920153999999997</v>
      </c>
    </row>
    <row r="4" spans="1:6" x14ac:dyDescent="0.25">
      <c r="A4" s="3" t="s">
        <v>16</v>
      </c>
      <c r="B4" s="3" t="s">
        <v>12</v>
      </c>
      <c r="C4" s="3">
        <f>INDEX(Currencies!$A$3:$A$15,MATCH(A4,Currencies!$B$3:$B$15,0))</f>
        <v>12</v>
      </c>
      <c r="D4" s="3">
        <f>INDEX(Currencies!$A$3:$A$15,MATCH(B4,Currencies!$B$3:$B$15,0))</f>
        <v>8</v>
      </c>
      <c r="E4" s="15">
        <v>43346</v>
      </c>
      <c r="F4" s="1">
        <v>80.966149999999999</v>
      </c>
    </row>
    <row r="5" spans="1:6" x14ac:dyDescent="0.25">
      <c r="A5" s="3" t="s">
        <v>16</v>
      </c>
      <c r="B5" s="3" t="s">
        <v>12</v>
      </c>
      <c r="C5" s="3">
        <f>INDEX(Currencies!$A$3:$A$15,MATCH(A5,Currencies!$B$3:$B$15,0))</f>
        <v>12</v>
      </c>
      <c r="D5" s="3">
        <f>INDEX(Currencies!$A$3:$A$15,MATCH(B5,Currencies!$B$3:$B$15,0))</f>
        <v>8</v>
      </c>
      <c r="E5" s="15">
        <v>43347</v>
      </c>
      <c r="F5" s="1">
        <v>80.978577000000001</v>
      </c>
    </row>
    <row r="6" spans="1:6" x14ac:dyDescent="0.25">
      <c r="A6" s="3" t="s">
        <v>16</v>
      </c>
      <c r="B6" s="3" t="s">
        <v>12</v>
      </c>
      <c r="C6" s="3">
        <f>INDEX(Currencies!$A$3:$A$15,MATCH(A6,Currencies!$B$3:$B$15,0))</f>
        <v>12</v>
      </c>
      <c r="D6" s="3">
        <f>INDEX(Currencies!$A$3:$A$15,MATCH(B6,Currencies!$B$3:$B$15,0))</f>
        <v>8</v>
      </c>
      <c r="E6" s="15">
        <v>43348</v>
      </c>
      <c r="F6" s="1">
        <v>81.020805999999993</v>
      </c>
    </row>
    <row r="7" spans="1:6" x14ac:dyDescent="0.25">
      <c r="A7" s="3" t="s">
        <v>16</v>
      </c>
      <c r="B7" s="3" t="s">
        <v>12</v>
      </c>
      <c r="C7" s="3">
        <f>INDEX(Currencies!$A$3:$A$15,MATCH(A7,Currencies!$B$3:$B$15,0))</f>
        <v>12</v>
      </c>
      <c r="D7" s="3">
        <f>INDEX(Currencies!$A$3:$A$15,MATCH(B7,Currencies!$B$3:$B$15,0))</f>
        <v>8</v>
      </c>
      <c r="E7" s="15">
        <v>43349</v>
      </c>
      <c r="F7" s="1">
        <v>80.631505000000004</v>
      </c>
    </row>
    <row r="8" spans="1:6" x14ac:dyDescent="0.25">
      <c r="A8" s="3" t="s">
        <v>16</v>
      </c>
      <c r="B8" s="3" t="s">
        <v>12</v>
      </c>
      <c r="C8" s="3">
        <f>INDEX(Currencies!$A$3:$A$15,MATCH(A8,Currencies!$B$3:$B$15,0))</f>
        <v>12</v>
      </c>
      <c r="D8" s="3">
        <f>INDEX(Currencies!$A$3:$A$15,MATCH(B8,Currencies!$B$3:$B$15,0))</f>
        <v>8</v>
      </c>
      <c r="E8" s="15">
        <v>43350</v>
      </c>
      <c r="F8" s="1">
        <v>80.676302000000007</v>
      </c>
    </row>
    <row r="9" spans="1:6" x14ac:dyDescent="0.25">
      <c r="A9" s="3" t="s">
        <v>16</v>
      </c>
      <c r="B9" s="3" t="s">
        <v>12</v>
      </c>
      <c r="C9" s="3">
        <f>INDEX(Currencies!$A$3:$A$15,MATCH(A9,Currencies!$B$3:$B$15,0))</f>
        <v>12</v>
      </c>
      <c r="D9" s="3">
        <f>INDEX(Currencies!$A$3:$A$15,MATCH(B9,Currencies!$B$3:$B$15,0))</f>
        <v>8</v>
      </c>
      <c r="E9" s="15">
        <v>43351</v>
      </c>
      <c r="F9" s="1">
        <v>80.484415999999996</v>
      </c>
    </row>
    <row r="10" spans="1:6" x14ac:dyDescent="0.25">
      <c r="A10" s="3" t="s">
        <v>16</v>
      </c>
      <c r="B10" s="3" t="s">
        <v>12</v>
      </c>
      <c r="C10" s="3">
        <f>INDEX(Currencies!$A$3:$A$15,MATCH(A10,Currencies!$B$3:$B$15,0))</f>
        <v>12</v>
      </c>
      <c r="D10" s="3">
        <f>INDEX(Currencies!$A$3:$A$15,MATCH(B10,Currencies!$B$3:$B$15,0))</f>
        <v>8</v>
      </c>
      <c r="E10" s="15">
        <v>43352</v>
      </c>
      <c r="F10" s="1">
        <v>80.502390000000005</v>
      </c>
    </row>
    <row r="11" spans="1:6" x14ac:dyDescent="0.25">
      <c r="A11" s="3" t="s">
        <v>16</v>
      </c>
      <c r="B11" s="3" t="s">
        <v>12</v>
      </c>
      <c r="C11" s="3">
        <f>INDEX(Currencies!$A$3:$A$15,MATCH(A11,Currencies!$B$3:$B$15,0))</f>
        <v>12</v>
      </c>
      <c r="D11" s="3">
        <f>INDEX(Currencies!$A$3:$A$15,MATCH(B11,Currencies!$B$3:$B$15,0))</f>
        <v>8</v>
      </c>
      <c r="E11" s="15">
        <v>43353</v>
      </c>
      <c r="F11" s="1">
        <v>80.578100000000006</v>
      </c>
    </row>
    <row r="12" spans="1:6" x14ac:dyDescent="0.25">
      <c r="A12" s="3" t="s">
        <v>16</v>
      </c>
      <c r="B12" s="3" t="s">
        <v>12</v>
      </c>
      <c r="C12" s="3">
        <f>INDEX(Currencies!$A$3:$A$15,MATCH(A12,Currencies!$B$3:$B$15,0))</f>
        <v>12</v>
      </c>
      <c r="D12" s="3">
        <f>INDEX(Currencies!$A$3:$A$15,MATCH(B12,Currencies!$B$3:$B$15,0))</f>
        <v>8</v>
      </c>
      <c r="E12" s="15">
        <v>43354</v>
      </c>
      <c r="F12" s="1">
        <v>80.974045000000004</v>
      </c>
    </row>
    <row r="13" spans="1:6" x14ac:dyDescent="0.25">
      <c r="A13" s="3" t="s">
        <v>16</v>
      </c>
      <c r="B13" s="3" t="s">
        <v>12</v>
      </c>
      <c r="C13" s="3">
        <f>INDEX(Currencies!$A$3:$A$15,MATCH(A13,Currencies!$B$3:$B$15,0))</f>
        <v>12</v>
      </c>
      <c r="D13" s="3">
        <f>INDEX(Currencies!$A$3:$A$15,MATCH(B13,Currencies!$B$3:$B$15,0))</f>
        <v>8</v>
      </c>
      <c r="E13" s="15">
        <v>43355</v>
      </c>
      <c r="F13" s="1">
        <v>81.045570999999995</v>
      </c>
    </row>
    <row r="14" spans="1:6" x14ac:dyDescent="0.25">
      <c r="A14" s="3" t="s">
        <v>16</v>
      </c>
      <c r="B14" s="3" t="s">
        <v>12</v>
      </c>
      <c r="C14" s="3">
        <f>INDEX(Currencies!$A$3:$A$15,MATCH(A14,Currencies!$B$3:$B$15,0))</f>
        <v>12</v>
      </c>
      <c r="D14" s="3">
        <f>INDEX(Currencies!$A$3:$A$15,MATCH(B14,Currencies!$B$3:$B$15,0))</f>
        <v>8</v>
      </c>
      <c r="E14" s="15">
        <v>43356</v>
      </c>
      <c r="F14" s="1">
        <v>81.612252999999995</v>
      </c>
    </row>
    <row r="15" spans="1:6" x14ac:dyDescent="0.25">
      <c r="A15" s="3" t="s">
        <v>16</v>
      </c>
      <c r="B15" s="3" t="s">
        <v>12</v>
      </c>
      <c r="C15" s="3">
        <f>INDEX(Currencies!$A$3:$A$15,MATCH(A15,Currencies!$B$3:$B$15,0))</f>
        <v>12</v>
      </c>
      <c r="D15" s="3">
        <f>INDEX(Currencies!$A$3:$A$15,MATCH(B15,Currencies!$B$3:$B$15,0))</f>
        <v>8</v>
      </c>
      <c r="E15" s="15">
        <v>43357</v>
      </c>
      <c r="F15" s="1">
        <v>81.686195999999995</v>
      </c>
    </row>
    <row r="16" spans="1:6" x14ac:dyDescent="0.25">
      <c r="A16" s="3" t="s">
        <v>16</v>
      </c>
      <c r="B16" s="3" t="s">
        <v>12</v>
      </c>
      <c r="C16" s="3">
        <f>INDEX(Currencies!$A$3:$A$15,MATCH(A16,Currencies!$B$3:$B$15,0))</f>
        <v>12</v>
      </c>
      <c r="D16" s="3">
        <f>INDEX(Currencies!$A$3:$A$15,MATCH(B16,Currencies!$B$3:$B$15,0))</f>
        <v>8</v>
      </c>
      <c r="E16" s="15">
        <v>43358</v>
      </c>
      <c r="F16" s="1">
        <v>81.530505000000005</v>
      </c>
    </row>
    <row r="17" spans="1:6" x14ac:dyDescent="0.25">
      <c r="A17" s="3" t="s">
        <v>16</v>
      </c>
      <c r="B17" s="3" t="s">
        <v>12</v>
      </c>
      <c r="C17" s="3">
        <f>INDEX(Currencies!$A$3:$A$15,MATCH(A17,Currencies!$B$3:$B$15,0))</f>
        <v>12</v>
      </c>
      <c r="D17" s="3">
        <f>INDEX(Currencies!$A$3:$A$15,MATCH(B17,Currencies!$B$3:$B$15,0))</f>
        <v>8</v>
      </c>
      <c r="E17" s="15">
        <v>43359</v>
      </c>
      <c r="F17" s="1">
        <v>81.521116000000006</v>
      </c>
    </row>
    <row r="18" spans="1:6" x14ac:dyDescent="0.25">
      <c r="A18" s="3" t="s">
        <v>16</v>
      </c>
      <c r="B18" s="3" t="s">
        <v>12</v>
      </c>
      <c r="C18" s="3">
        <f>INDEX(Currencies!$A$3:$A$15,MATCH(A18,Currencies!$B$3:$B$15,0))</f>
        <v>12</v>
      </c>
      <c r="D18" s="3">
        <f>INDEX(Currencies!$A$3:$A$15,MATCH(B18,Currencies!$B$3:$B$15,0))</f>
        <v>8</v>
      </c>
      <c r="E18" s="15">
        <v>43360</v>
      </c>
      <c r="F18" s="1">
        <v>81.657112999999995</v>
      </c>
    </row>
    <row r="19" spans="1:6" x14ac:dyDescent="0.25">
      <c r="A19" s="3" t="s">
        <v>16</v>
      </c>
      <c r="B19" s="3" t="s">
        <v>12</v>
      </c>
      <c r="C19" s="3">
        <f>INDEX(Currencies!$A$3:$A$15,MATCH(A19,Currencies!$B$3:$B$15,0))</f>
        <v>12</v>
      </c>
      <c r="D19" s="3">
        <f>INDEX(Currencies!$A$3:$A$15,MATCH(B19,Currencies!$B$3:$B$15,0))</f>
        <v>8</v>
      </c>
      <c r="E19" s="15">
        <v>43361</v>
      </c>
      <c r="F19" s="1">
        <v>81.939322000000004</v>
      </c>
    </row>
    <row r="20" spans="1:6" x14ac:dyDescent="0.25">
      <c r="A20" s="3" t="s">
        <v>16</v>
      </c>
      <c r="B20" s="3" t="s">
        <v>12</v>
      </c>
      <c r="C20" s="3">
        <f>INDEX(Currencies!$A$3:$A$15,MATCH(A20,Currencies!$B$3:$B$15,0))</f>
        <v>12</v>
      </c>
      <c r="D20" s="3">
        <f>INDEX(Currencies!$A$3:$A$15,MATCH(B20,Currencies!$B$3:$B$15,0))</f>
        <v>8</v>
      </c>
      <c r="E20" s="15">
        <v>43362</v>
      </c>
      <c r="F20" s="1">
        <v>81.965903999999995</v>
      </c>
    </row>
    <row r="21" spans="1:6" x14ac:dyDescent="0.25">
      <c r="A21" s="3" t="s">
        <v>16</v>
      </c>
      <c r="B21" s="3" t="s">
        <v>12</v>
      </c>
      <c r="C21" s="3">
        <f>INDEX(Currencies!$A$3:$A$15,MATCH(A21,Currencies!$B$3:$B$15,0))</f>
        <v>12</v>
      </c>
      <c r="D21" s="3">
        <f>INDEX(Currencies!$A$3:$A$15,MATCH(B21,Currencies!$B$3:$B$15,0))</f>
        <v>8</v>
      </c>
      <c r="E21" s="15">
        <v>43363</v>
      </c>
      <c r="F21" s="1">
        <v>82.331093999999993</v>
      </c>
    </row>
    <row r="22" spans="1:6" x14ac:dyDescent="0.25">
      <c r="A22" s="3" t="s">
        <v>16</v>
      </c>
      <c r="B22" s="3" t="s">
        <v>12</v>
      </c>
      <c r="C22" s="3">
        <f>INDEX(Currencies!$A$3:$A$15,MATCH(A22,Currencies!$B$3:$B$15,0))</f>
        <v>12</v>
      </c>
      <c r="D22" s="3">
        <f>INDEX(Currencies!$A$3:$A$15,MATCH(B22,Currencies!$B$3:$B$15,0))</f>
        <v>8</v>
      </c>
      <c r="E22" s="15">
        <v>43364</v>
      </c>
      <c r="F22" s="1">
        <v>82.505358999999999</v>
      </c>
    </row>
    <row r="23" spans="1:6" x14ac:dyDescent="0.25">
      <c r="A23" s="3" t="s">
        <v>16</v>
      </c>
      <c r="B23" s="3" t="s">
        <v>12</v>
      </c>
      <c r="C23" s="3">
        <f>INDEX(Currencies!$A$3:$A$15,MATCH(A23,Currencies!$B$3:$B$15,0))</f>
        <v>12</v>
      </c>
      <c r="D23" s="3">
        <f>INDEX(Currencies!$A$3:$A$15,MATCH(B23,Currencies!$B$3:$B$15,0))</f>
        <v>8</v>
      </c>
      <c r="E23" s="15">
        <v>43365</v>
      </c>
      <c r="F23" s="1">
        <v>82.469759999999994</v>
      </c>
    </row>
    <row r="24" spans="1:6" x14ac:dyDescent="0.25">
      <c r="A24" s="3" t="s">
        <v>16</v>
      </c>
      <c r="B24" s="3" t="s">
        <v>12</v>
      </c>
      <c r="C24" s="3">
        <f>INDEX(Currencies!$A$3:$A$15,MATCH(A24,Currencies!$B$3:$B$15,0))</f>
        <v>12</v>
      </c>
      <c r="D24" s="3">
        <f>INDEX(Currencies!$A$3:$A$15,MATCH(B24,Currencies!$B$3:$B$15,0))</f>
        <v>8</v>
      </c>
      <c r="E24" s="15">
        <v>43366</v>
      </c>
      <c r="F24" s="1">
        <v>82.463054</v>
      </c>
    </row>
    <row r="25" spans="1:6" x14ac:dyDescent="0.25">
      <c r="A25" s="3" t="s">
        <v>16</v>
      </c>
      <c r="B25" s="3" t="s">
        <v>12</v>
      </c>
      <c r="C25" s="3">
        <f>INDEX(Currencies!$A$3:$A$15,MATCH(A25,Currencies!$B$3:$B$15,0))</f>
        <v>12</v>
      </c>
      <c r="D25" s="3">
        <f>INDEX(Currencies!$A$3:$A$15,MATCH(B25,Currencies!$B$3:$B$15,0))</f>
        <v>8</v>
      </c>
      <c r="E25" s="15">
        <v>43367</v>
      </c>
      <c r="F25" s="1">
        <v>82.531844000000007</v>
      </c>
    </row>
    <row r="26" spans="1:6" x14ac:dyDescent="0.25">
      <c r="A26" s="3" t="s">
        <v>16</v>
      </c>
      <c r="B26" s="3" t="s">
        <v>12</v>
      </c>
      <c r="C26" s="3">
        <f>INDEX(Currencies!$A$3:$A$15,MATCH(A26,Currencies!$B$3:$B$15,0))</f>
        <v>12</v>
      </c>
      <c r="D26" s="3">
        <f>INDEX(Currencies!$A$3:$A$15,MATCH(B26,Currencies!$B$3:$B$15,0))</f>
        <v>8</v>
      </c>
      <c r="E26" s="15">
        <v>43368</v>
      </c>
      <c r="F26" s="1">
        <v>82.653265000000005</v>
      </c>
    </row>
    <row r="27" spans="1:6" x14ac:dyDescent="0.25">
      <c r="A27" s="3" t="s">
        <v>16</v>
      </c>
      <c r="B27" s="3" t="s">
        <v>12</v>
      </c>
      <c r="C27" s="3">
        <f>INDEX(Currencies!$A$3:$A$15,MATCH(A27,Currencies!$B$3:$B$15,0))</f>
        <v>12</v>
      </c>
      <c r="D27" s="3">
        <f>INDEX(Currencies!$A$3:$A$15,MATCH(B27,Currencies!$B$3:$B$15,0))</f>
        <v>8</v>
      </c>
      <c r="E27" s="15">
        <v>43369</v>
      </c>
      <c r="F27" s="1">
        <v>82.754474000000002</v>
      </c>
    </row>
    <row r="28" spans="1:6" x14ac:dyDescent="0.25">
      <c r="A28" s="3" t="s">
        <v>16</v>
      </c>
      <c r="B28" s="3" t="s">
        <v>12</v>
      </c>
      <c r="C28" s="3">
        <f>INDEX(Currencies!$A$3:$A$15,MATCH(A28,Currencies!$B$3:$B$15,0))</f>
        <v>12</v>
      </c>
      <c r="D28" s="3">
        <f>INDEX(Currencies!$A$3:$A$15,MATCH(B28,Currencies!$B$3:$B$15,0))</f>
        <v>8</v>
      </c>
      <c r="E28" s="15">
        <v>43370</v>
      </c>
      <c r="F28" s="1">
        <v>82.976969999999994</v>
      </c>
    </row>
    <row r="29" spans="1:6" x14ac:dyDescent="0.25">
      <c r="A29" s="3" t="s">
        <v>16</v>
      </c>
      <c r="B29" s="3" t="s">
        <v>12</v>
      </c>
      <c r="C29" s="3">
        <f>INDEX(Currencies!$A$3:$A$15,MATCH(A29,Currencies!$B$3:$B$15,0))</f>
        <v>12</v>
      </c>
      <c r="D29" s="3">
        <f>INDEX(Currencies!$A$3:$A$15,MATCH(B29,Currencies!$B$3:$B$15,0))</f>
        <v>8</v>
      </c>
      <c r="E29" s="15">
        <v>43371</v>
      </c>
      <c r="F29" s="1">
        <v>83.015906999999999</v>
      </c>
    </row>
    <row r="30" spans="1:6" x14ac:dyDescent="0.25">
      <c r="A30" s="3" t="s">
        <v>16</v>
      </c>
      <c r="B30" s="3" t="s">
        <v>12</v>
      </c>
      <c r="C30" s="3">
        <f>INDEX(Currencies!$A$3:$A$15,MATCH(A30,Currencies!$B$3:$B$15,0))</f>
        <v>12</v>
      </c>
      <c r="D30" s="3">
        <f>INDEX(Currencies!$A$3:$A$15,MATCH(B30,Currencies!$B$3:$B$15,0))</f>
        <v>8</v>
      </c>
      <c r="E30" s="15">
        <v>43372</v>
      </c>
      <c r="F30" s="1">
        <v>83.193208999999996</v>
      </c>
    </row>
    <row r="31" spans="1:6" x14ac:dyDescent="0.25">
      <c r="A31" s="3" t="s">
        <v>16</v>
      </c>
      <c r="B31" s="3" t="s">
        <v>12</v>
      </c>
      <c r="C31" s="3">
        <f>INDEX(Currencies!$A$3:$A$15,MATCH(A31,Currencies!$B$3:$B$15,0))</f>
        <v>12</v>
      </c>
      <c r="D31" s="3">
        <f>INDEX(Currencies!$A$3:$A$15,MATCH(B31,Currencies!$B$3:$B$15,0))</f>
        <v>8</v>
      </c>
      <c r="E31" s="15">
        <v>43373</v>
      </c>
      <c r="F31" s="1">
        <v>83.184878999999995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12</v>
      </c>
      <c r="C2" s="3">
        <f>INDEX(Currencies!$A$3:$A$15,MATCH(A2,Currencies!$B$3:$B$15,0))</f>
        <v>13</v>
      </c>
      <c r="D2" s="3">
        <f>INDEX(Currencies!$A$3:$A$15,MATCH(B2,Currencies!$B$3:$B$15,0))</f>
        <v>8</v>
      </c>
      <c r="E2" s="15">
        <v>43344</v>
      </c>
      <c r="F2" s="1">
        <v>1.567868</v>
      </c>
    </row>
    <row r="3" spans="1:6" x14ac:dyDescent="0.25">
      <c r="A3" s="3" t="s">
        <v>17</v>
      </c>
      <c r="B3" s="3" t="s">
        <v>12</v>
      </c>
      <c r="C3" s="3">
        <f>INDEX(Currencies!$A$3:$A$15,MATCH(A3,Currencies!$B$3:$B$15,0))</f>
        <v>13</v>
      </c>
      <c r="D3" s="3">
        <f>INDEX(Currencies!$A$3:$A$15,MATCH(B3,Currencies!$B$3:$B$15,0))</f>
        <v>8</v>
      </c>
      <c r="E3" s="15">
        <v>43345</v>
      </c>
      <c r="F3" s="1">
        <v>1.5631930000000001</v>
      </c>
    </row>
    <row r="4" spans="1:6" x14ac:dyDescent="0.25">
      <c r="A4" s="3" t="s">
        <v>17</v>
      </c>
      <c r="B4" s="3" t="s">
        <v>12</v>
      </c>
      <c r="C4" s="3">
        <f>INDEX(Currencies!$A$3:$A$15,MATCH(A4,Currencies!$B$3:$B$15,0))</f>
        <v>13</v>
      </c>
      <c r="D4" s="3">
        <f>INDEX(Currencies!$A$3:$A$15,MATCH(B4,Currencies!$B$3:$B$15,0))</f>
        <v>8</v>
      </c>
      <c r="E4" s="15">
        <v>43346</v>
      </c>
      <c r="F4" s="1">
        <v>1.560872</v>
      </c>
    </row>
    <row r="5" spans="1:6" x14ac:dyDescent="0.25">
      <c r="A5" s="3" t="s">
        <v>17</v>
      </c>
      <c r="B5" s="3" t="s">
        <v>12</v>
      </c>
      <c r="C5" s="3">
        <f>INDEX(Currencies!$A$3:$A$15,MATCH(A5,Currencies!$B$3:$B$15,0))</f>
        <v>13</v>
      </c>
      <c r="D5" s="3">
        <f>INDEX(Currencies!$A$3:$A$15,MATCH(B5,Currencies!$B$3:$B$15,0))</f>
        <v>8</v>
      </c>
      <c r="E5" s="15">
        <v>43347</v>
      </c>
      <c r="F5" s="1">
        <v>1.5587800000000001</v>
      </c>
    </row>
    <row r="6" spans="1:6" x14ac:dyDescent="0.25">
      <c r="A6" s="3" t="s">
        <v>17</v>
      </c>
      <c r="B6" s="3" t="s">
        <v>12</v>
      </c>
      <c r="C6" s="3">
        <f>INDEX(Currencies!$A$3:$A$15,MATCH(A6,Currencies!$B$3:$B$15,0))</f>
        <v>13</v>
      </c>
      <c r="D6" s="3">
        <f>INDEX(Currencies!$A$3:$A$15,MATCH(B6,Currencies!$B$3:$B$15,0))</f>
        <v>8</v>
      </c>
      <c r="E6" s="15">
        <v>43348</v>
      </c>
      <c r="F6" s="1">
        <v>1.555545</v>
      </c>
    </row>
    <row r="7" spans="1:6" x14ac:dyDescent="0.25">
      <c r="A7" s="3" t="s">
        <v>17</v>
      </c>
      <c r="B7" s="3" t="s">
        <v>12</v>
      </c>
      <c r="C7" s="3">
        <f>INDEX(Currencies!$A$3:$A$15,MATCH(A7,Currencies!$B$3:$B$15,0))</f>
        <v>13</v>
      </c>
      <c r="D7" s="3">
        <f>INDEX(Currencies!$A$3:$A$15,MATCH(B7,Currencies!$B$3:$B$15,0))</f>
        <v>8</v>
      </c>
      <c r="E7" s="15">
        <v>43349</v>
      </c>
      <c r="F7" s="1">
        <v>1.5414920000000001</v>
      </c>
    </row>
    <row r="8" spans="1:6" x14ac:dyDescent="0.25">
      <c r="A8" s="3" t="s">
        <v>17</v>
      </c>
      <c r="B8" s="3" t="s">
        <v>12</v>
      </c>
      <c r="C8" s="3">
        <f>INDEX(Currencies!$A$3:$A$15,MATCH(A8,Currencies!$B$3:$B$15,0))</f>
        <v>13</v>
      </c>
      <c r="D8" s="3">
        <f>INDEX(Currencies!$A$3:$A$15,MATCH(B8,Currencies!$B$3:$B$15,0))</f>
        <v>8</v>
      </c>
      <c r="E8" s="15">
        <v>43350</v>
      </c>
      <c r="F8" s="1">
        <v>1.5459670000000001</v>
      </c>
    </row>
    <row r="9" spans="1:6" x14ac:dyDescent="0.25">
      <c r="A9" s="3" t="s">
        <v>17</v>
      </c>
      <c r="B9" s="3" t="s">
        <v>12</v>
      </c>
      <c r="C9" s="3">
        <f>INDEX(Currencies!$A$3:$A$15,MATCH(A9,Currencies!$B$3:$B$15,0))</f>
        <v>13</v>
      </c>
      <c r="D9" s="3">
        <f>INDEX(Currencies!$A$3:$A$15,MATCH(B9,Currencies!$B$3:$B$15,0))</f>
        <v>8</v>
      </c>
      <c r="E9" s="15">
        <v>43351</v>
      </c>
      <c r="F9" s="1">
        <v>1.538959</v>
      </c>
    </row>
    <row r="10" spans="1:6" x14ac:dyDescent="0.25">
      <c r="A10" s="3" t="s">
        <v>17</v>
      </c>
      <c r="B10" s="3" t="s">
        <v>12</v>
      </c>
      <c r="C10" s="3">
        <f>INDEX(Currencies!$A$3:$A$15,MATCH(A10,Currencies!$B$3:$B$15,0))</f>
        <v>13</v>
      </c>
      <c r="D10" s="3">
        <f>INDEX(Currencies!$A$3:$A$15,MATCH(B10,Currencies!$B$3:$B$15,0))</f>
        <v>8</v>
      </c>
      <c r="E10" s="15">
        <v>43352</v>
      </c>
      <c r="F10" s="1">
        <v>1.539112</v>
      </c>
    </row>
    <row r="11" spans="1:6" x14ac:dyDescent="0.25">
      <c r="A11" s="3" t="s">
        <v>17</v>
      </c>
      <c r="B11" s="3" t="s">
        <v>12</v>
      </c>
      <c r="C11" s="3">
        <f>INDEX(Currencies!$A$3:$A$15,MATCH(A11,Currencies!$B$3:$B$15,0))</f>
        <v>13</v>
      </c>
      <c r="D11" s="3">
        <f>INDEX(Currencies!$A$3:$A$15,MATCH(B11,Currencies!$B$3:$B$15,0))</f>
        <v>8</v>
      </c>
      <c r="E11" s="15">
        <v>43353</v>
      </c>
      <c r="F11" s="1">
        <v>1.53149</v>
      </c>
    </row>
    <row r="12" spans="1:6" x14ac:dyDescent="0.25">
      <c r="A12" s="3" t="s">
        <v>17</v>
      </c>
      <c r="B12" s="3" t="s">
        <v>12</v>
      </c>
      <c r="C12" s="3">
        <f>INDEX(Currencies!$A$3:$A$15,MATCH(A12,Currencies!$B$3:$B$15,0))</f>
        <v>13</v>
      </c>
      <c r="D12" s="3">
        <f>INDEX(Currencies!$A$3:$A$15,MATCH(B12,Currencies!$B$3:$B$15,0))</f>
        <v>8</v>
      </c>
      <c r="E12" s="15">
        <v>43354</v>
      </c>
      <c r="F12" s="1">
        <v>1.534897</v>
      </c>
    </row>
    <row r="13" spans="1:6" x14ac:dyDescent="0.25">
      <c r="A13" s="3" t="s">
        <v>17</v>
      </c>
      <c r="B13" s="3" t="s">
        <v>12</v>
      </c>
      <c r="C13" s="3">
        <f>INDEX(Currencies!$A$3:$A$15,MATCH(A13,Currencies!$B$3:$B$15,0))</f>
        <v>13</v>
      </c>
      <c r="D13" s="3">
        <f>INDEX(Currencies!$A$3:$A$15,MATCH(B13,Currencies!$B$3:$B$15,0))</f>
        <v>8</v>
      </c>
      <c r="E13" s="15">
        <v>43355</v>
      </c>
      <c r="F13" s="1">
        <v>1.545439</v>
      </c>
    </row>
    <row r="14" spans="1:6" x14ac:dyDescent="0.25">
      <c r="A14" s="3" t="s">
        <v>17</v>
      </c>
      <c r="B14" s="3" t="s">
        <v>12</v>
      </c>
      <c r="C14" s="3">
        <f>INDEX(Currencies!$A$3:$A$15,MATCH(A14,Currencies!$B$3:$B$15,0))</f>
        <v>13</v>
      </c>
      <c r="D14" s="3">
        <f>INDEX(Currencies!$A$3:$A$15,MATCH(B14,Currencies!$B$3:$B$15,0))</f>
        <v>8</v>
      </c>
      <c r="E14" s="15">
        <v>43356</v>
      </c>
      <c r="F14" s="1">
        <v>1.559294</v>
      </c>
    </row>
    <row r="15" spans="1:6" x14ac:dyDescent="0.25">
      <c r="A15" s="3" t="s">
        <v>17</v>
      </c>
      <c r="B15" s="3" t="s">
        <v>12</v>
      </c>
      <c r="C15" s="3">
        <f>INDEX(Currencies!$A$3:$A$15,MATCH(A15,Currencies!$B$3:$B$15,0))</f>
        <v>13</v>
      </c>
      <c r="D15" s="3">
        <f>INDEX(Currencies!$A$3:$A$15,MATCH(B15,Currencies!$B$3:$B$15,0))</f>
        <v>8</v>
      </c>
      <c r="E15" s="15">
        <v>43357</v>
      </c>
      <c r="F15" s="1">
        <v>1.559256</v>
      </c>
    </row>
    <row r="16" spans="1:6" x14ac:dyDescent="0.25">
      <c r="A16" s="3" t="s">
        <v>17</v>
      </c>
      <c r="B16" s="3" t="s">
        <v>12</v>
      </c>
      <c r="C16" s="3">
        <f>INDEX(Currencies!$A$3:$A$15,MATCH(A16,Currencies!$B$3:$B$15,0))</f>
        <v>13</v>
      </c>
      <c r="D16" s="3">
        <f>INDEX(Currencies!$A$3:$A$15,MATCH(B16,Currencies!$B$3:$B$15,0))</f>
        <v>8</v>
      </c>
      <c r="E16" s="15">
        <v>43358</v>
      </c>
      <c r="F16" s="1">
        <v>1.5581309999999999</v>
      </c>
    </row>
    <row r="17" spans="1:6" x14ac:dyDescent="0.25">
      <c r="A17" s="3" t="s">
        <v>17</v>
      </c>
      <c r="B17" s="3" t="s">
        <v>12</v>
      </c>
      <c r="C17" s="3">
        <f>INDEX(Currencies!$A$3:$A$15,MATCH(A17,Currencies!$B$3:$B$15,0))</f>
        <v>13</v>
      </c>
      <c r="D17" s="3">
        <f>INDEX(Currencies!$A$3:$A$15,MATCH(B17,Currencies!$B$3:$B$15,0))</f>
        <v>8</v>
      </c>
      <c r="E17" s="15">
        <v>43359</v>
      </c>
      <c r="F17" s="1">
        <v>1.558019</v>
      </c>
    </row>
    <row r="18" spans="1:6" x14ac:dyDescent="0.25">
      <c r="A18" s="3" t="s">
        <v>17</v>
      </c>
      <c r="B18" s="3" t="s">
        <v>12</v>
      </c>
      <c r="C18" s="3">
        <f>INDEX(Currencies!$A$3:$A$15,MATCH(A18,Currencies!$B$3:$B$15,0))</f>
        <v>13</v>
      </c>
      <c r="D18" s="3">
        <f>INDEX(Currencies!$A$3:$A$15,MATCH(B18,Currencies!$B$3:$B$15,0))</f>
        <v>8</v>
      </c>
      <c r="E18" s="15">
        <v>43360</v>
      </c>
      <c r="F18" s="1">
        <v>1.545085</v>
      </c>
    </row>
    <row r="19" spans="1:6" x14ac:dyDescent="0.25">
      <c r="A19" s="3" t="s">
        <v>17</v>
      </c>
      <c r="B19" s="3" t="s">
        <v>12</v>
      </c>
      <c r="C19" s="3">
        <f>INDEX(Currencies!$A$3:$A$15,MATCH(A19,Currencies!$B$3:$B$15,0))</f>
        <v>13</v>
      </c>
      <c r="D19" s="3">
        <f>INDEX(Currencies!$A$3:$A$15,MATCH(B19,Currencies!$B$3:$B$15,0))</f>
        <v>8</v>
      </c>
      <c r="E19" s="15">
        <v>43361</v>
      </c>
      <c r="F19" s="1">
        <v>1.5432999999999999</v>
      </c>
    </row>
    <row r="20" spans="1:6" x14ac:dyDescent="0.25">
      <c r="A20" s="3" t="s">
        <v>17</v>
      </c>
      <c r="B20" s="3" t="s">
        <v>12</v>
      </c>
      <c r="C20" s="3">
        <f>INDEX(Currencies!$A$3:$A$15,MATCH(A20,Currencies!$B$3:$B$15,0))</f>
        <v>13</v>
      </c>
      <c r="D20" s="3">
        <f>INDEX(Currencies!$A$3:$A$15,MATCH(B20,Currencies!$B$3:$B$15,0))</f>
        <v>8</v>
      </c>
      <c r="E20" s="15">
        <v>43362</v>
      </c>
      <c r="F20" s="1">
        <v>1.5554399999999999</v>
      </c>
    </row>
    <row r="21" spans="1:6" x14ac:dyDescent="0.25">
      <c r="A21" s="3" t="s">
        <v>17</v>
      </c>
      <c r="B21" s="3" t="s">
        <v>12</v>
      </c>
      <c r="C21" s="3">
        <f>INDEX(Currencies!$A$3:$A$15,MATCH(A21,Currencies!$B$3:$B$15,0))</f>
        <v>13</v>
      </c>
      <c r="D21" s="3">
        <f>INDEX(Currencies!$A$3:$A$15,MATCH(B21,Currencies!$B$3:$B$15,0))</f>
        <v>8</v>
      </c>
      <c r="E21" s="15">
        <v>43363</v>
      </c>
      <c r="F21" s="1">
        <v>1.5643769999999999</v>
      </c>
    </row>
    <row r="22" spans="1:6" x14ac:dyDescent="0.25">
      <c r="A22" s="3" t="s">
        <v>17</v>
      </c>
      <c r="B22" s="3" t="s">
        <v>12</v>
      </c>
      <c r="C22" s="3">
        <f>INDEX(Currencies!$A$3:$A$15,MATCH(A22,Currencies!$B$3:$B$15,0))</f>
        <v>13</v>
      </c>
      <c r="D22" s="3">
        <f>INDEX(Currencies!$A$3:$A$15,MATCH(B22,Currencies!$B$3:$B$15,0))</f>
        <v>8</v>
      </c>
      <c r="E22" s="15">
        <v>43364</v>
      </c>
      <c r="F22" s="1">
        <v>1.559647</v>
      </c>
    </row>
    <row r="23" spans="1:6" x14ac:dyDescent="0.25">
      <c r="A23" s="3" t="s">
        <v>17</v>
      </c>
      <c r="B23" s="3" t="s">
        <v>12</v>
      </c>
      <c r="C23" s="3">
        <f>INDEX(Currencies!$A$3:$A$15,MATCH(A23,Currencies!$B$3:$B$15,0))</f>
        <v>13</v>
      </c>
      <c r="D23" s="3">
        <f>INDEX(Currencies!$A$3:$A$15,MATCH(B23,Currencies!$B$3:$B$15,0))</f>
        <v>8</v>
      </c>
      <c r="E23" s="15">
        <v>43365</v>
      </c>
      <c r="F23" s="1">
        <v>1.5580989999999999</v>
      </c>
    </row>
    <row r="24" spans="1:6" x14ac:dyDescent="0.25">
      <c r="A24" s="3" t="s">
        <v>17</v>
      </c>
      <c r="B24" s="3" t="s">
        <v>12</v>
      </c>
      <c r="C24" s="3">
        <f>INDEX(Currencies!$A$3:$A$15,MATCH(A24,Currencies!$B$3:$B$15,0))</f>
        <v>13</v>
      </c>
      <c r="D24" s="3">
        <f>INDEX(Currencies!$A$3:$A$15,MATCH(B24,Currencies!$B$3:$B$15,0))</f>
        <v>8</v>
      </c>
      <c r="E24" s="15">
        <v>43366</v>
      </c>
      <c r="F24" s="1">
        <v>1.558074</v>
      </c>
    </row>
    <row r="25" spans="1:6" x14ac:dyDescent="0.25">
      <c r="A25" s="3" t="s">
        <v>17</v>
      </c>
      <c r="B25" s="3" t="s">
        <v>12</v>
      </c>
      <c r="C25" s="3">
        <f>INDEX(Currencies!$A$3:$A$15,MATCH(A25,Currencies!$B$3:$B$15,0))</f>
        <v>13</v>
      </c>
      <c r="D25" s="3">
        <f>INDEX(Currencies!$A$3:$A$15,MATCH(B25,Currencies!$B$3:$B$15,0))</f>
        <v>8</v>
      </c>
      <c r="E25" s="15">
        <v>43367</v>
      </c>
      <c r="F25" s="1">
        <v>1.5485120000000001</v>
      </c>
    </row>
    <row r="26" spans="1:6" x14ac:dyDescent="0.25">
      <c r="A26" s="3" t="s">
        <v>17</v>
      </c>
      <c r="B26" s="3" t="s">
        <v>12</v>
      </c>
      <c r="C26" s="3">
        <f>INDEX(Currencies!$A$3:$A$15,MATCH(A26,Currencies!$B$3:$B$15,0))</f>
        <v>13</v>
      </c>
      <c r="D26" s="3">
        <f>INDEX(Currencies!$A$3:$A$15,MATCH(B26,Currencies!$B$3:$B$15,0))</f>
        <v>8</v>
      </c>
      <c r="E26" s="15">
        <v>43368</v>
      </c>
      <c r="F26" s="1">
        <v>1.5533189999999999</v>
      </c>
    </row>
    <row r="27" spans="1:6" x14ac:dyDescent="0.25">
      <c r="A27" s="3" t="s">
        <v>17</v>
      </c>
      <c r="B27" s="3" t="s">
        <v>12</v>
      </c>
      <c r="C27" s="3">
        <f>INDEX(Currencies!$A$3:$A$15,MATCH(A27,Currencies!$B$3:$B$15,0))</f>
        <v>13</v>
      </c>
      <c r="D27" s="3">
        <f>INDEX(Currencies!$A$3:$A$15,MATCH(B27,Currencies!$B$3:$B$15,0))</f>
        <v>8</v>
      </c>
      <c r="E27" s="15">
        <v>43369</v>
      </c>
      <c r="F27" s="1">
        <v>1.555979</v>
      </c>
    </row>
    <row r="28" spans="1:6" x14ac:dyDescent="0.25">
      <c r="A28" s="3" t="s">
        <v>17</v>
      </c>
      <c r="B28" s="3" t="s">
        <v>12</v>
      </c>
      <c r="C28" s="3">
        <f>INDEX(Currencies!$A$3:$A$15,MATCH(A28,Currencies!$B$3:$B$15,0))</f>
        <v>13</v>
      </c>
      <c r="D28" s="3">
        <f>INDEX(Currencies!$A$3:$A$15,MATCH(B28,Currencies!$B$3:$B$15,0))</f>
        <v>8</v>
      </c>
      <c r="E28" s="15">
        <v>43370</v>
      </c>
      <c r="F28" s="1">
        <v>1.5622529999999999</v>
      </c>
    </row>
    <row r="29" spans="1:6" x14ac:dyDescent="0.25">
      <c r="A29" s="3" t="s">
        <v>17</v>
      </c>
      <c r="B29" s="3" t="s">
        <v>12</v>
      </c>
      <c r="C29" s="3">
        <f>INDEX(Currencies!$A$3:$A$15,MATCH(A29,Currencies!$B$3:$B$15,0))</f>
        <v>13</v>
      </c>
      <c r="D29" s="3">
        <f>INDEX(Currencies!$A$3:$A$15,MATCH(B29,Currencies!$B$3:$B$15,0))</f>
        <v>8</v>
      </c>
      <c r="E29" s="15">
        <v>43371</v>
      </c>
      <c r="F29" s="1">
        <v>1.563952</v>
      </c>
    </row>
    <row r="30" spans="1:6" x14ac:dyDescent="0.25">
      <c r="A30" s="3" t="s">
        <v>17</v>
      </c>
      <c r="B30" s="3" t="s">
        <v>12</v>
      </c>
      <c r="C30" s="3">
        <f>INDEX(Currencies!$A$3:$A$15,MATCH(A30,Currencies!$B$3:$B$15,0))</f>
        <v>13</v>
      </c>
      <c r="D30" s="3">
        <f>INDEX(Currencies!$A$3:$A$15,MATCH(B30,Currencies!$B$3:$B$15,0))</f>
        <v>8</v>
      </c>
      <c r="E30" s="15">
        <v>43372</v>
      </c>
      <c r="F30" s="1">
        <v>1.567245</v>
      </c>
    </row>
    <row r="31" spans="1:6" x14ac:dyDescent="0.25">
      <c r="A31" s="3" t="s">
        <v>17</v>
      </c>
      <c r="B31" s="3" t="s">
        <v>12</v>
      </c>
      <c r="C31" s="3">
        <f>INDEX(Currencies!$A$3:$A$15,MATCH(A31,Currencies!$B$3:$B$15,0))</f>
        <v>13</v>
      </c>
      <c r="D31" s="3">
        <f>INDEX(Currencies!$A$3:$A$15,MATCH(B31,Currencies!$B$3:$B$15,0))</f>
        <v>8</v>
      </c>
      <c r="E31" s="15">
        <v>43373</v>
      </c>
      <c r="F31" s="1">
        <v>1.5675140000000001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14</v>
      </c>
      <c r="C2" s="3">
        <f>INDEX(Currencies!$A$3:$A$15,MATCH(A2,Currencies!$B$3:$B$15,0))</f>
        <v>1</v>
      </c>
      <c r="D2" s="3">
        <f>INDEX(Currencies!$A$3:$A$15,MATCH(B2,Currencies!$B$3:$B$15,0))</f>
        <v>10</v>
      </c>
      <c r="E2" s="15">
        <v>43344</v>
      </c>
      <c r="F2" s="1">
        <v>1.5128729999999999</v>
      </c>
    </row>
    <row r="3" spans="1:6" x14ac:dyDescent="0.25">
      <c r="A3" s="3" t="s">
        <v>5</v>
      </c>
      <c r="B3" s="3" t="s">
        <v>14</v>
      </c>
      <c r="C3" s="3">
        <f>INDEX(Currencies!$A$3:$A$15,MATCH(A3,Currencies!$B$3:$B$15,0))</f>
        <v>1</v>
      </c>
      <c r="D3" s="3">
        <f>INDEX(Currencies!$A$3:$A$15,MATCH(B3,Currencies!$B$3:$B$15,0))</f>
        <v>10</v>
      </c>
      <c r="E3" s="15">
        <v>43345</v>
      </c>
      <c r="F3" s="1">
        <v>1.5126980000000001</v>
      </c>
    </row>
    <row r="4" spans="1:6" x14ac:dyDescent="0.25">
      <c r="A4" s="3" t="s">
        <v>5</v>
      </c>
      <c r="B4" s="3" t="s">
        <v>14</v>
      </c>
      <c r="C4" s="3">
        <f>INDEX(Currencies!$A$3:$A$15,MATCH(A4,Currencies!$B$3:$B$15,0))</f>
        <v>1</v>
      </c>
      <c r="D4" s="3">
        <f>INDEX(Currencies!$A$3:$A$15,MATCH(B4,Currencies!$B$3:$B$15,0))</f>
        <v>10</v>
      </c>
      <c r="E4" s="15">
        <v>43346</v>
      </c>
      <c r="F4" s="1">
        <v>1.52214</v>
      </c>
    </row>
    <row r="5" spans="1:6" x14ac:dyDescent="0.25">
      <c r="A5" s="3" t="s">
        <v>5</v>
      </c>
      <c r="B5" s="3" t="s">
        <v>14</v>
      </c>
      <c r="C5" s="3">
        <f>INDEX(Currencies!$A$3:$A$15,MATCH(A5,Currencies!$B$3:$B$15,0))</f>
        <v>1</v>
      </c>
      <c r="D5" s="3">
        <f>INDEX(Currencies!$A$3:$A$15,MATCH(B5,Currencies!$B$3:$B$15,0))</f>
        <v>10</v>
      </c>
      <c r="E5" s="15">
        <v>43347</v>
      </c>
      <c r="F5" s="1">
        <v>1.5250490000000001</v>
      </c>
    </row>
    <row r="6" spans="1:6" x14ac:dyDescent="0.25">
      <c r="A6" s="3" t="s">
        <v>5</v>
      </c>
      <c r="B6" s="3" t="s">
        <v>14</v>
      </c>
      <c r="C6" s="3">
        <f>INDEX(Currencies!$A$3:$A$15,MATCH(A6,Currencies!$B$3:$B$15,0))</f>
        <v>1</v>
      </c>
      <c r="D6" s="3">
        <f>INDEX(Currencies!$A$3:$A$15,MATCH(B6,Currencies!$B$3:$B$15,0))</f>
        <v>10</v>
      </c>
      <c r="E6" s="15">
        <v>43348</v>
      </c>
      <c r="F6" s="1">
        <v>1.5326519999999999</v>
      </c>
    </row>
    <row r="7" spans="1:6" x14ac:dyDescent="0.25">
      <c r="A7" s="3" t="s">
        <v>5</v>
      </c>
      <c r="B7" s="3" t="s">
        <v>14</v>
      </c>
      <c r="C7" s="3">
        <f>INDEX(Currencies!$A$3:$A$15,MATCH(A7,Currencies!$B$3:$B$15,0))</f>
        <v>1</v>
      </c>
      <c r="D7" s="3">
        <f>INDEX(Currencies!$A$3:$A$15,MATCH(B7,Currencies!$B$3:$B$15,0))</f>
        <v>10</v>
      </c>
      <c r="E7" s="15">
        <v>43349</v>
      </c>
      <c r="F7" s="1">
        <v>1.535512</v>
      </c>
    </row>
    <row r="8" spans="1:6" x14ac:dyDescent="0.25">
      <c r="A8" s="3" t="s">
        <v>5</v>
      </c>
      <c r="B8" s="3" t="s">
        <v>14</v>
      </c>
      <c r="C8" s="3">
        <f>INDEX(Currencies!$A$3:$A$15,MATCH(A8,Currencies!$B$3:$B$15,0))</f>
        <v>1</v>
      </c>
      <c r="D8" s="3">
        <f>INDEX(Currencies!$A$3:$A$15,MATCH(B8,Currencies!$B$3:$B$15,0))</f>
        <v>10</v>
      </c>
      <c r="E8" s="15">
        <v>43350</v>
      </c>
      <c r="F8" s="1">
        <v>1.5241709999999999</v>
      </c>
    </row>
    <row r="9" spans="1:6" x14ac:dyDescent="0.25">
      <c r="A9" s="3" t="s">
        <v>5</v>
      </c>
      <c r="B9" s="3" t="s">
        <v>14</v>
      </c>
      <c r="C9" s="3">
        <f>INDEX(Currencies!$A$3:$A$15,MATCH(A9,Currencies!$B$3:$B$15,0))</f>
        <v>1</v>
      </c>
      <c r="D9" s="3">
        <f>INDEX(Currencies!$A$3:$A$15,MATCH(B9,Currencies!$B$3:$B$15,0))</f>
        <v>10</v>
      </c>
      <c r="E9" s="15">
        <v>43351</v>
      </c>
      <c r="F9" s="1">
        <v>1.5203279999999999</v>
      </c>
    </row>
    <row r="10" spans="1:6" x14ac:dyDescent="0.25">
      <c r="A10" s="3" t="s">
        <v>5</v>
      </c>
      <c r="B10" s="3" t="s">
        <v>14</v>
      </c>
      <c r="C10" s="3">
        <f>INDEX(Currencies!$A$3:$A$15,MATCH(A10,Currencies!$B$3:$B$15,0))</f>
        <v>1</v>
      </c>
      <c r="D10" s="3">
        <f>INDEX(Currencies!$A$3:$A$15,MATCH(B10,Currencies!$B$3:$B$15,0))</f>
        <v>10</v>
      </c>
      <c r="E10" s="15">
        <v>43352</v>
      </c>
      <c r="F10" s="1">
        <v>1.520024</v>
      </c>
    </row>
    <row r="11" spans="1:6" x14ac:dyDescent="0.25">
      <c r="A11" s="3" t="s">
        <v>5</v>
      </c>
      <c r="B11" s="3" t="s">
        <v>14</v>
      </c>
      <c r="C11" s="3">
        <f>INDEX(Currencies!$A$3:$A$15,MATCH(A11,Currencies!$B$3:$B$15,0))</f>
        <v>1</v>
      </c>
      <c r="D11" s="3">
        <f>INDEX(Currencies!$A$3:$A$15,MATCH(B11,Currencies!$B$3:$B$15,0))</f>
        <v>10</v>
      </c>
      <c r="E11" s="15">
        <v>43353</v>
      </c>
      <c r="F11" s="1">
        <v>1.527671</v>
      </c>
    </row>
    <row r="12" spans="1:6" x14ac:dyDescent="0.25">
      <c r="A12" s="3" t="s">
        <v>5</v>
      </c>
      <c r="B12" s="3" t="s">
        <v>14</v>
      </c>
      <c r="C12" s="3">
        <f>INDEX(Currencies!$A$3:$A$15,MATCH(A12,Currencies!$B$3:$B$15,0))</f>
        <v>1</v>
      </c>
      <c r="D12" s="3">
        <f>INDEX(Currencies!$A$3:$A$15,MATCH(B12,Currencies!$B$3:$B$15,0))</f>
        <v>10</v>
      </c>
      <c r="E12" s="15">
        <v>43354</v>
      </c>
      <c r="F12" s="1">
        <v>1.522105</v>
      </c>
    </row>
    <row r="13" spans="1:6" x14ac:dyDescent="0.25">
      <c r="A13" s="3" t="s">
        <v>5</v>
      </c>
      <c r="B13" s="3" t="s">
        <v>14</v>
      </c>
      <c r="C13" s="3">
        <f>INDEX(Currencies!$A$3:$A$15,MATCH(A13,Currencies!$B$3:$B$15,0))</f>
        <v>1</v>
      </c>
      <c r="D13" s="3">
        <f>INDEX(Currencies!$A$3:$A$15,MATCH(B13,Currencies!$B$3:$B$15,0))</f>
        <v>10</v>
      </c>
      <c r="E13" s="15">
        <v>43355</v>
      </c>
      <c r="F13" s="1">
        <v>1.511833</v>
      </c>
    </row>
    <row r="14" spans="1:6" x14ac:dyDescent="0.25">
      <c r="A14" s="3" t="s">
        <v>5</v>
      </c>
      <c r="B14" s="3" t="s">
        <v>14</v>
      </c>
      <c r="C14" s="3">
        <f>INDEX(Currencies!$A$3:$A$15,MATCH(A14,Currencies!$B$3:$B$15,0))</f>
        <v>1</v>
      </c>
      <c r="D14" s="3">
        <f>INDEX(Currencies!$A$3:$A$15,MATCH(B14,Currencies!$B$3:$B$15,0))</f>
        <v>10</v>
      </c>
      <c r="E14" s="15">
        <v>43356</v>
      </c>
      <c r="F14" s="1">
        <v>1.5182089999999999</v>
      </c>
    </row>
    <row r="15" spans="1:6" x14ac:dyDescent="0.25">
      <c r="A15" s="3" t="s">
        <v>5</v>
      </c>
      <c r="B15" s="3" t="s">
        <v>14</v>
      </c>
      <c r="C15" s="3">
        <f>INDEX(Currencies!$A$3:$A$15,MATCH(A15,Currencies!$B$3:$B$15,0))</f>
        <v>1</v>
      </c>
      <c r="D15" s="3">
        <f>INDEX(Currencies!$A$3:$A$15,MATCH(B15,Currencies!$B$3:$B$15,0))</f>
        <v>10</v>
      </c>
      <c r="E15" s="15">
        <v>43357</v>
      </c>
      <c r="F15" s="1">
        <v>1.5186519999999999</v>
      </c>
    </row>
    <row r="16" spans="1:6" x14ac:dyDescent="0.25">
      <c r="A16" s="3" t="s">
        <v>5</v>
      </c>
      <c r="B16" s="3" t="s">
        <v>14</v>
      </c>
      <c r="C16" s="3">
        <f>INDEX(Currencies!$A$3:$A$15,MATCH(A16,Currencies!$B$3:$B$15,0))</f>
        <v>1</v>
      </c>
      <c r="D16" s="3">
        <f>INDEX(Currencies!$A$3:$A$15,MATCH(B16,Currencies!$B$3:$B$15,0))</f>
        <v>10</v>
      </c>
      <c r="E16" s="15">
        <v>43358</v>
      </c>
      <c r="F16" s="1">
        <v>1.515604</v>
      </c>
    </row>
    <row r="17" spans="1:6" x14ac:dyDescent="0.25">
      <c r="A17" s="3" t="s">
        <v>5</v>
      </c>
      <c r="B17" s="3" t="s">
        <v>14</v>
      </c>
      <c r="C17" s="3">
        <f>INDEX(Currencies!$A$3:$A$15,MATCH(A17,Currencies!$B$3:$B$15,0))</f>
        <v>1</v>
      </c>
      <c r="D17" s="3">
        <f>INDEX(Currencies!$A$3:$A$15,MATCH(B17,Currencies!$B$3:$B$15,0))</f>
        <v>10</v>
      </c>
      <c r="E17" s="15">
        <v>43359</v>
      </c>
      <c r="F17" s="1">
        <v>1.515174</v>
      </c>
    </row>
    <row r="18" spans="1:6" x14ac:dyDescent="0.25">
      <c r="A18" s="3" t="s">
        <v>5</v>
      </c>
      <c r="B18" s="3" t="s">
        <v>14</v>
      </c>
      <c r="C18" s="3">
        <f>INDEX(Currencies!$A$3:$A$15,MATCH(A18,Currencies!$B$3:$B$15,0))</f>
        <v>1</v>
      </c>
      <c r="D18" s="3">
        <f>INDEX(Currencies!$A$3:$A$15,MATCH(B18,Currencies!$B$3:$B$15,0))</f>
        <v>10</v>
      </c>
      <c r="E18" s="15">
        <v>43360</v>
      </c>
      <c r="F18" s="1">
        <v>1.5211939999999999</v>
      </c>
    </row>
    <row r="19" spans="1:6" x14ac:dyDescent="0.25">
      <c r="A19" s="3" t="s">
        <v>5</v>
      </c>
      <c r="B19" s="3" t="s">
        <v>14</v>
      </c>
      <c r="C19" s="3">
        <f>INDEX(Currencies!$A$3:$A$15,MATCH(A19,Currencies!$B$3:$B$15,0))</f>
        <v>1</v>
      </c>
      <c r="D19" s="3">
        <f>INDEX(Currencies!$A$3:$A$15,MATCH(B19,Currencies!$B$3:$B$15,0))</f>
        <v>10</v>
      </c>
      <c r="E19" s="15">
        <v>43361</v>
      </c>
      <c r="F19" s="1">
        <v>1.5176879999999999</v>
      </c>
    </row>
    <row r="20" spans="1:6" x14ac:dyDescent="0.25">
      <c r="A20" s="3" t="s">
        <v>5</v>
      </c>
      <c r="B20" s="3" t="s">
        <v>14</v>
      </c>
      <c r="C20" s="3">
        <f>INDEX(Currencies!$A$3:$A$15,MATCH(A20,Currencies!$B$3:$B$15,0))</f>
        <v>1</v>
      </c>
      <c r="D20" s="3">
        <f>INDEX(Currencies!$A$3:$A$15,MATCH(B20,Currencies!$B$3:$B$15,0))</f>
        <v>10</v>
      </c>
      <c r="E20" s="15">
        <v>43362</v>
      </c>
      <c r="F20" s="1">
        <v>1.5124960000000001</v>
      </c>
    </row>
    <row r="21" spans="1:6" x14ac:dyDescent="0.25">
      <c r="A21" s="3" t="s">
        <v>5</v>
      </c>
      <c r="B21" s="3" t="s">
        <v>14</v>
      </c>
      <c r="C21" s="3">
        <f>INDEX(Currencies!$A$3:$A$15,MATCH(A21,Currencies!$B$3:$B$15,0))</f>
        <v>1</v>
      </c>
      <c r="D21" s="3">
        <f>INDEX(Currencies!$A$3:$A$15,MATCH(B21,Currencies!$B$3:$B$15,0))</f>
        <v>10</v>
      </c>
      <c r="E21" s="15">
        <v>43363</v>
      </c>
      <c r="F21" s="1">
        <v>1.516494</v>
      </c>
    </row>
    <row r="22" spans="1:6" x14ac:dyDescent="0.25">
      <c r="A22" s="3" t="s">
        <v>5</v>
      </c>
      <c r="B22" s="3" t="s">
        <v>14</v>
      </c>
      <c r="C22" s="3">
        <f>INDEX(Currencies!$A$3:$A$15,MATCH(A22,Currencies!$B$3:$B$15,0))</f>
        <v>1</v>
      </c>
      <c r="D22" s="3">
        <f>INDEX(Currencies!$A$3:$A$15,MATCH(B22,Currencies!$B$3:$B$15,0))</f>
        <v>10</v>
      </c>
      <c r="E22" s="15">
        <v>43364</v>
      </c>
      <c r="F22" s="1">
        <v>1.5159830000000001</v>
      </c>
    </row>
    <row r="23" spans="1:6" x14ac:dyDescent="0.25">
      <c r="A23" s="3" t="s">
        <v>5</v>
      </c>
      <c r="B23" s="3" t="s">
        <v>14</v>
      </c>
      <c r="C23" s="3">
        <f>INDEX(Currencies!$A$3:$A$15,MATCH(A23,Currencies!$B$3:$B$15,0))</f>
        <v>1</v>
      </c>
      <c r="D23" s="3">
        <f>INDEX(Currencies!$A$3:$A$15,MATCH(B23,Currencies!$B$3:$B$15,0))</f>
        <v>10</v>
      </c>
      <c r="E23" s="15">
        <v>43365</v>
      </c>
      <c r="F23" s="1">
        <v>1.5179309999999999</v>
      </c>
    </row>
    <row r="24" spans="1:6" x14ac:dyDescent="0.25">
      <c r="A24" s="3" t="s">
        <v>5</v>
      </c>
      <c r="B24" s="3" t="s">
        <v>14</v>
      </c>
      <c r="C24" s="3">
        <f>INDEX(Currencies!$A$3:$A$15,MATCH(A24,Currencies!$B$3:$B$15,0))</f>
        <v>1</v>
      </c>
      <c r="D24" s="3">
        <f>INDEX(Currencies!$A$3:$A$15,MATCH(B24,Currencies!$B$3:$B$15,0))</f>
        <v>10</v>
      </c>
      <c r="E24" s="15">
        <v>43366</v>
      </c>
      <c r="F24" s="1">
        <v>1.517231</v>
      </c>
    </row>
    <row r="25" spans="1:6" x14ac:dyDescent="0.25">
      <c r="A25" s="3" t="s">
        <v>5</v>
      </c>
      <c r="B25" s="3" t="s">
        <v>14</v>
      </c>
      <c r="C25" s="3">
        <f>INDEX(Currencies!$A$3:$A$15,MATCH(A25,Currencies!$B$3:$B$15,0))</f>
        <v>1</v>
      </c>
      <c r="D25" s="3">
        <f>INDEX(Currencies!$A$3:$A$15,MATCH(B25,Currencies!$B$3:$B$15,0))</f>
        <v>10</v>
      </c>
      <c r="E25" s="15">
        <v>43367</v>
      </c>
      <c r="F25" s="1">
        <v>1.522796</v>
      </c>
    </row>
    <row r="26" spans="1:6" x14ac:dyDescent="0.25">
      <c r="A26" s="3" t="s">
        <v>5</v>
      </c>
      <c r="B26" s="3" t="s">
        <v>14</v>
      </c>
      <c r="C26" s="3">
        <f>INDEX(Currencies!$A$3:$A$15,MATCH(A26,Currencies!$B$3:$B$15,0))</f>
        <v>1</v>
      </c>
      <c r="D26" s="3">
        <f>INDEX(Currencies!$A$3:$A$15,MATCH(B26,Currencies!$B$3:$B$15,0))</f>
        <v>10</v>
      </c>
      <c r="E26" s="15">
        <v>43368</v>
      </c>
      <c r="F26" s="1">
        <v>1.5235570000000001</v>
      </c>
    </row>
    <row r="27" spans="1:6" x14ac:dyDescent="0.25">
      <c r="A27" s="3" t="s">
        <v>5</v>
      </c>
      <c r="B27" s="3" t="s">
        <v>14</v>
      </c>
      <c r="C27" s="3">
        <f>INDEX(Currencies!$A$3:$A$15,MATCH(A27,Currencies!$B$3:$B$15,0))</f>
        <v>1</v>
      </c>
      <c r="D27" s="3">
        <f>INDEX(Currencies!$A$3:$A$15,MATCH(B27,Currencies!$B$3:$B$15,0))</f>
        <v>10</v>
      </c>
      <c r="E27" s="15">
        <v>43369</v>
      </c>
      <c r="F27" s="1">
        <v>1.5241279999999999</v>
      </c>
    </row>
    <row r="28" spans="1:6" x14ac:dyDescent="0.25">
      <c r="A28" s="3" t="s">
        <v>5</v>
      </c>
      <c r="B28" s="3" t="s">
        <v>14</v>
      </c>
      <c r="C28" s="3">
        <f>INDEX(Currencies!$A$3:$A$15,MATCH(A28,Currencies!$B$3:$B$15,0))</f>
        <v>1</v>
      </c>
      <c r="D28" s="3">
        <f>INDEX(Currencies!$A$3:$A$15,MATCH(B28,Currencies!$B$3:$B$15,0))</f>
        <v>10</v>
      </c>
      <c r="E28" s="15">
        <v>43370</v>
      </c>
      <c r="F28" s="1">
        <v>1.521128</v>
      </c>
    </row>
    <row r="29" spans="1:6" x14ac:dyDescent="0.25">
      <c r="A29" s="3" t="s">
        <v>5</v>
      </c>
      <c r="B29" s="3" t="s">
        <v>14</v>
      </c>
      <c r="C29" s="3">
        <f>INDEX(Currencies!$A$3:$A$15,MATCH(A29,Currencies!$B$3:$B$15,0))</f>
        <v>1</v>
      </c>
      <c r="D29" s="3">
        <f>INDEX(Currencies!$A$3:$A$15,MATCH(B29,Currencies!$B$3:$B$15,0))</f>
        <v>10</v>
      </c>
      <c r="E29" s="15">
        <v>43371</v>
      </c>
      <c r="F29" s="1">
        <v>1.502248</v>
      </c>
    </row>
    <row r="30" spans="1:6" x14ac:dyDescent="0.25">
      <c r="A30" s="3" t="s">
        <v>5</v>
      </c>
      <c r="B30" s="3" t="s">
        <v>14</v>
      </c>
      <c r="C30" s="3">
        <f>INDEX(Currencies!$A$3:$A$15,MATCH(A30,Currencies!$B$3:$B$15,0))</f>
        <v>1</v>
      </c>
      <c r="D30" s="3">
        <f>INDEX(Currencies!$A$3:$A$15,MATCH(B30,Currencies!$B$3:$B$15,0))</f>
        <v>10</v>
      </c>
      <c r="E30" s="15">
        <v>43372</v>
      </c>
      <c r="F30" s="1">
        <v>1.498062</v>
      </c>
    </row>
    <row r="31" spans="1:6" x14ac:dyDescent="0.25">
      <c r="A31" s="3" t="s">
        <v>5</v>
      </c>
      <c r="B31" s="3" t="s">
        <v>14</v>
      </c>
      <c r="C31" s="3">
        <f>INDEX(Currencies!$A$3:$A$15,MATCH(A31,Currencies!$B$3:$B$15,0))</f>
        <v>1</v>
      </c>
      <c r="D31" s="3">
        <f>INDEX(Currencies!$A$3:$A$15,MATCH(B31,Currencies!$B$3:$B$15,0))</f>
        <v>10</v>
      </c>
      <c r="E31" s="15">
        <v>43373</v>
      </c>
      <c r="F31" s="1">
        <v>1.497849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14</v>
      </c>
      <c r="C2" s="3">
        <f>INDEX(Currencies!$A$3:$A$15,MATCH(A2,Currencies!$B$3:$B$15,0))</f>
        <v>2</v>
      </c>
      <c r="D2" s="3">
        <f>INDEX(Currencies!$A$3:$A$15,MATCH(B2,Currencies!$B$3:$B$15,0))</f>
        <v>10</v>
      </c>
      <c r="E2" s="15">
        <v>43344</v>
      </c>
      <c r="F2" s="1">
        <v>1.688901</v>
      </c>
    </row>
    <row r="3" spans="1:6" x14ac:dyDescent="0.25">
      <c r="A3" s="3" t="s">
        <v>6</v>
      </c>
      <c r="B3" s="3" t="s">
        <v>14</v>
      </c>
      <c r="C3" s="3">
        <f>INDEX(Currencies!$A$3:$A$15,MATCH(A3,Currencies!$B$3:$B$15,0))</f>
        <v>2</v>
      </c>
      <c r="D3" s="3">
        <f>INDEX(Currencies!$A$3:$A$15,MATCH(B3,Currencies!$B$3:$B$15,0))</f>
        <v>10</v>
      </c>
      <c r="E3" s="15">
        <v>43345</v>
      </c>
      <c r="F3" s="1">
        <v>1.6886110000000001</v>
      </c>
    </row>
    <row r="4" spans="1:6" x14ac:dyDescent="0.25">
      <c r="A4" s="3" t="s">
        <v>6</v>
      </c>
      <c r="B4" s="3" t="s">
        <v>14</v>
      </c>
      <c r="C4" s="3">
        <f>INDEX(Currencies!$A$3:$A$15,MATCH(A4,Currencies!$B$3:$B$15,0))</f>
        <v>2</v>
      </c>
      <c r="D4" s="3">
        <f>INDEX(Currencies!$A$3:$A$15,MATCH(B4,Currencies!$B$3:$B$15,0))</f>
        <v>10</v>
      </c>
      <c r="E4" s="15">
        <v>43346</v>
      </c>
      <c r="F4" s="1">
        <v>1.68693</v>
      </c>
    </row>
    <row r="5" spans="1:6" x14ac:dyDescent="0.25">
      <c r="A5" s="3" t="s">
        <v>6</v>
      </c>
      <c r="B5" s="3" t="s">
        <v>14</v>
      </c>
      <c r="C5" s="3">
        <f>INDEX(Currencies!$A$3:$A$15,MATCH(A5,Currencies!$B$3:$B$15,0))</f>
        <v>2</v>
      </c>
      <c r="D5" s="3">
        <f>INDEX(Currencies!$A$3:$A$15,MATCH(B5,Currencies!$B$3:$B$15,0))</f>
        <v>10</v>
      </c>
      <c r="E5" s="15">
        <v>43347</v>
      </c>
      <c r="F5" s="1">
        <v>1.6922550000000001</v>
      </c>
    </row>
    <row r="6" spans="1:6" x14ac:dyDescent="0.25">
      <c r="A6" s="3" t="s">
        <v>6</v>
      </c>
      <c r="B6" s="3" t="s">
        <v>14</v>
      </c>
      <c r="C6" s="3">
        <f>INDEX(Currencies!$A$3:$A$15,MATCH(A6,Currencies!$B$3:$B$15,0))</f>
        <v>2</v>
      </c>
      <c r="D6" s="3">
        <f>INDEX(Currencies!$A$3:$A$15,MATCH(B6,Currencies!$B$3:$B$15,0))</f>
        <v>10</v>
      </c>
      <c r="E6" s="15">
        <v>43348</v>
      </c>
      <c r="F6" s="1">
        <v>1.7017450000000001</v>
      </c>
    </row>
    <row r="7" spans="1:6" x14ac:dyDescent="0.25">
      <c r="A7" s="3" t="s">
        <v>6</v>
      </c>
      <c r="B7" s="3" t="s">
        <v>14</v>
      </c>
      <c r="C7" s="3">
        <f>INDEX(Currencies!$A$3:$A$15,MATCH(A7,Currencies!$B$3:$B$15,0))</f>
        <v>2</v>
      </c>
      <c r="D7" s="3">
        <f>INDEX(Currencies!$A$3:$A$15,MATCH(B7,Currencies!$B$3:$B$15,0))</f>
        <v>10</v>
      </c>
      <c r="E7" s="15">
        <v>43349</v>
      </c>
      <c r="F7" s="1">
        <v>1.7087410000000001</v>
      </c>
    </row>
    <row r="8" spans="1:6" x14ac:dyDescent="0.25">
      <c r="A8" s="3" t="s">
        <v>6</v>
      </c>
      <c r="B8" s="3" t="s">
        <v>14</v>
      </c>
      <c r="C8" s="3">
        <f>INDEX(Currencies!$A$3:$A$15,MATCH(A8,Currencies!$B$3:$B$15,0))</f>
        <v>2</v>
      </c>
      <c r="D8" s="3">
        <f>INDEX(Currencies!$A$3:$A$15,MATCH(B8,Currencies!$B$3:$B$15,0))</f>
        <v>10</v>
      </c>
      <c r="E8" s="15">
        <v>43350</v>
      </c>
      <c r="F8" s="1">
        <v>1.7037260000000001</v>
      </c>
    </row>
    <row r="9" spans="1:6" x14ac:dyDescent="0.25">
      <c r="A9" s="3" t="s">
        <v>6</v>
      </c>
      <c r="B9" s="3" t="s">
        <v>14</v>
      </c>
      <c r="C9" s="3">
        <f>INDEX(Currencies!$A$3:$A$15,MATCH(A9,Currencies!$B$3:$B$15,0))</f>
        <v>2</v>
      </c>
      <c r="D9" s="3">
        <f>INDEX(Currencies!$A$3:$A$15,MATCH(B9,Currencies!$B$3:$B$15,0))</f>
        <v>10</v>
      </c>
      <c r="E9" s="15">
        <v>43351</v>
      </c>
      <c r="F9" s="1">
        <v>1.6995039999999999</v>
      </c>
    </row>
    <row r="10" spans="1:6" x14ac:dyDescent="0.25">
      <c r="A10" s="3" t="s">
        <v>6</v>
      </c>
      <c r="B10" s="3" t="s">
        <v>14</v>
      </c>
      <c r="C10" s="3">
        <f>INDEX(Currencies!$A$3:$A$15,MATCH(A10,Currencies!$B$3:$B$15,0))</f>
        <v>2</v>
      </c>
      <c r="D10" s="3">
        <f>INDEX(Currencies!$A$3:$A$15,MATCH(B10,Currencies!$B$3:$B$15,0))</f>
        <v>10</v>
      </c>
      <c r="E10" s="15">
        <v>43352</v>
      </c>
      <c r="F10" s="1">
        <v>1.6993320000000001</v>
      </c>
    </row>
    <row r="11" spans="1:6" x14ac:dyDescent="0.25">
      <c r="A11" s="3" t="s">
        <v>6</v>
      </c>
      <c r="B11" s="3" t="s">
        <v>14</v>
      </c>
      <c r="C11" s="3">
        <f>INDEX(Currencies!$A$3:$A$15,MATCH(A11,Currencies!$B$3:$B$15,0))</f>
        <v>2</v>
      </c>
      <c r="D11" s="3">
        <f>INDEX(Currencies!$A$3:$A$15,MATCH(B11,Currencies!$B$3:$B$15,0))</f>
        <v>10</v>
      </c>
      <c r="E11" s="15">
        <v>43353</v>
      </c>
      <c r="F11" s="1">
        <v>1.714828</v>
      </c>
    </row>
    <row r="12" spans="1:6" x14ac:dyDescent="0.25">
      <c r="A12" s="3" t="s">
        <v>6</v>
      </c>
      <c r="B12" s="3" t="s">
        <v>14</v>
      </c>
      <c r="C12" s="3">
        <f>INDEX(Currencies!$A$3:$A$15,MATCH(A12,Currencies!$B$3:$B$15,0))</f>
        <v>2</v>
      </c>
      <c r="D12" s="3">
        <f>INDEX(Currencies!$A$3:$A$15,MATCH(B12,Currencies!$B$3:$B$15,0))</f>
        <v>10</v>
      </c>
      <c r="E12" s="15">
        <v>43354</v>
      </c>
      <c r="F12" s="1">
        <v>1.7085630000000001</v>
      </c>
    </row>
    <row r="13" spans="1:6" x14ac:dyDescent="0.25">
      <c r="A13" s="3" t="s">
        <v>6</v>
      </c>
      <c r="B13" s="3" t="s">
        <v>14</v>
      </c>
      <c r="C13" s="3">
        <f>INDEX(Currencies!$A$3:$A$15,MATCH(A13,Currencies!$B$3:$B$15,0))</f>
        <v>2</v>
      </c>
      <c r="D13" s="3">
        <f>INDEX(Currencies!$A$3:$A$15,MATCH(B13,Currencies!$B$3:$B$15,0))</f>
        <v>10</v>
      </c>
      <c r="E13" s="15">
        <v>43355</v>
      </c>
      <c r="F13" s="1">
        <v>1.694164</v>
      </c>
    </row>
    <row r="14" spans="1:6" x14ac:dyDescent="0.25">
      <c r="A14" s="3" t="s">
        <v>6</v>
      </c>
      <c r="B14" s="3" t="s">
        <v>14</v>
      </c>
      <c r="C14" s="3">
        <f>INDEX(Currencies!$A$3:$A$15,MATCH(A14,Currencies!$B$3:$B$15,0))</f>
        <v>2</v>
      </c>
      <c r="D14" s="3">
        <f>INDEX(Currencies!$A$3:$A$15,MATCH(B14,Currencies!$B$3:$B$15,0))</f>
        <v>10</v>
      </c>
      <c r="E14" s="15">
        <v>43356</v>
      </c>
      <c r="F14" s="1">
        <v>1.7043269999999999</v>
      </c>
    </row>
    <row r="15" spans="1:6" x14ac:dyDescent="0.25">
      <c r="A15" s="3" t="s">
        <v>6</v>
      </c>
      <c r="B15" s="3" t="s">
        <v>14</v>
      </c>
      <c r="C15" s="3">
        <f>INDEX(Currencies!$A$3:$A$15,MATCH(A15,Currencies!$B$3:$B$15,0))</f>
        <v>2</v>
      </c>
      <c r="D15" s="3">
        <f>INDEX(Currencies!$A$3:$A$15,MATCH(B15,Currencies!$B$3:$B$15,0))</f>
        <v>10</v>
      </c>
      <c r="E15" s="15">
        <v>43357</v>
      </c>
      <c r="F15" s="1">
        <v>1.7045729999999999</v>
      </c>
    </row>
    <row r="16" spans="1:6" x14ac:dyDescent="0.25">
      <c r="A16" s="3" t="s">
        <v>6</v>
      </c>
      <c r="B16" s="3" t="s">
        <v>14</v>
      </c>
      <c r="C16" s="3">
        <f>INDEX(Currencies!$A$3:$A$15,MATCH(A16,Currencies!$B$3:$B$15,0))</f>
        <v>2</v>
      </c>
      <c r="D16" s="3">
        <f>INDEX(Currencies!$A$3:$A$15,MATCH(B16,Currencies!$B$3:$B$15,0))</f>
        <v>10</v>
      </c>
      <c r="E16" s="15">
        <v>43358</v>
      </c>
      <c r="F16" s="1">
        <v>1.7032179999999999</v>
      </c>
    </row>
    <row r="17" spans="1:6" x14ac:dyDescent="0.25">
      <c r="A17" s="3" t="s">
        <v>6</v>
      </c>
      <c r="B17" s="3" t="s">
        <v>14</v>
      </c>
      <c r="C17" s="3">
        <f>INDEX(Currencies!$A$3:$A$15,MATCH(A17,Currencies!$B$3:$B$15,0))</f>
        <v>2</v>
      </c>
      <c r="D17" s="3">
        <f>INDEX(Currencies!$A$3:$A$15,MATCH(B17,Currencies!$B$3:$B$15,0))</f>
        <v>10</v>
      </c>
      <c r="E17" s="15">
        <v>43359</v>
      </c>
      <c r="F17" s="1">
        <v>1.703149</v>
      </c>
    </row>
    <row r="18" spans="1:6" x14ac:dyDescent="0.25">
      <c r="A18" s="3" t="s">
        <v>6</v>
      </c>
      <c r="B18" s="3" t="s">
        <v>14</v>
      </c>
      <c r="C18" s="3">
        <f>INDEX(Currencies!$A$3:$A$15,MATCH(A18,Currencies!$B$3:$B$15,0))</f>
        <v>2</v>
      </c>
      <c r="D18" s="3">
        <f>INDEX(Currencies!$A$3:$A$15,MATCH(B18,Currencies!$B$3:$B$15,0))</f>
        <v>10</v>
      </c>
      <c r="E18" s="15">
        <v>43360</v>
      </c>
      <c r="F18" s="1">
        <v>1.710779</v>
      </c>
    </row>
    <row r="19" spans="1:6" x14ac:dyDescent="0.25">
      <c r="A19" s="3" t="s">
        <v>6</v>
      </c>
      <c r="B19" s="3" t="s">
        <v>14</v>
      </c>
      <c r="C19" s="3">
        <f>INDEX(Currencies!$A$3:$A$15,MATCH(A19,Currencies!$B$3:$B$15,0))</f>
        <v>2</v>
      </c>
      <c r="D19" s="3">
        <f>INDEX(Currencies!$A$3:$A$15,MATCH(B19,Currencies!$B$3:$B$15,0))</f>
        <v>10</v>
      </c>
      <c r="E19" s="15">
        <v>43361</v>
      </c>
      <c r="F19" s="1">
        <v>1.707533</v>
      </c>
    </row>
    <row r="20" spans="1:6" x14ac:dyDescent="0.25">
      <c r="A20" s="3" t="s">
        <v>6</v>
      </c>
      <c r="B20" s="3" t="s">
        <v>14</v>
      </c>
      <c r="C20" s="3">
        <f>INDEX(Currencies!$A$3:$A$15,MATCH(A20,Currencies!$B$3:$B$15,0))</f>
        <v>2</v>
      </c>
      <c r="D20" s="3">
        <f>INDEX(Currencies!$A$3:$A$15,MATCH(B20,Currencies!$B$3:$B$15,0))</f>
        <v>10</v>
      </c>
      <c r="E20" s="15">
        <v>43362</v>
      </c>
      <c r="F20" s="1">
        <v>1.703112</v>
      </c>
    </row>
    <row r="21" spans="1:6" x14ac:dyDescent="0.25">
      <c r="A21" s="3" t="s">
        <v>6</v>
      </c>
      <c r="B21" s="3" t="s">
        <v>14</v>
      </c>
      <c r="C21" s="3">
        <f>INDEX(Currencies!$A$3:$A$15,MATCH(A21,Currencies!$B$3:$B$15,0))</f>
        <v>2</v>
      </c>
      <c r="D21" s="3">
        <f>INDEX(Currencies!$A$3:$A$15,MATCH(B21,Currencies!$B$3:$B$15,0))</f>
        <v>10</v>
      </c>
      <c r="E21" s="15">
        <v>43363</v>
      </c>
      <c r="F21" s="1">
        <v>1.7093659999999999</v>
      </c>
    </row>
    <row r="22" spans="1:6" x14ac:dyDescent="0.25">
      <c r="A22" s="3" t="s">
        <v>6</v>
      </c>
      <c r="B22" s="3" t="s">
        <v>14</v>
      </c>
      <c r="C22" s="3">
        <f>INDEX(Currencies!$A$3:$A$15,MATCH(A22,Currencies!$B$3:$B$15,0))</f>
        <v>2</v>
      </c>
      <c r="D22" s="3">
        <f>INDEX(Currencies!$A$3:$A$15,MATCH(B22,Currencies!$B$3:$B$15,0))</f>
        <v>10</v>
      </c>
      <c r="E22" s="15">
        <v>43364</v>
      </c>
      <c r="F22" s="1">
        <v>1.687346</v>
      </c>
    </row>
    <row r="23" spans="1:6" x14ac:dyDescent="0.25">
      <c r="A23" s="3" t="s">
        <v>6</v>
      </c>
      <c r="B23" s="3" t="s">
        <v>14</v>
      </c>
      <c r="C23" s="3">
        <f>INDEX(Currencies!$A$3:$A$15,MATCH(A23,Currencies!$B$3:$B$15,0))</f>
        <v>2</v>
      </c>
      <c r="D23" s="3">
        <f>INDEX(Currencies!$A$3:$A$15,MATCH(B23,Currencies!$B$3:$B$15,0))</f>
        <v>10</v>
      </c>
      <c r="E23" s="15">
        <v>43365</v>
      </c>
      <c r="F23" s="1">
        <v>1.6881360000000001</v>
      </c>
    </row>
    <row r="24" spans="1:6" x14ac:dyDescent="0.25">
      <c r="A24" s="3" t="s">
        <v>6</v>
      </c>
      <c r="B24" s="3" t="s">
        <v>14</v>
      </c>
      <c r="C24" s="3">
        <f>INDEX(Currencies!$A$3:$A$15,MATCH(A24,Currencies!$B$3:$B$15,0))</f>
        <v>2</v>
      </c>
      <c r="D24" s="3">
        <f>INDEX(Currencies!$A$3:$A$15,MATCH(B24,Currencies!$B$3:$B$15,0))</f>
        <v>10</v>
      </c>
      <c r="E24" s="15">
        <v>43366</v>
      </c>
      <c r="F24" s="1">
        <v>1.688501</v>
      </c>
    </row>
    <row r="25" spans="1:6" x14ac:dyDescent="0.25">
      <c r="A25" s="3" t="s">
        <v>6</v>
      </c>
      <c r="B25" s="3" t="s">
        <v>14</v>
      </c>
      <c r="C25" s="3">
        <f>INDEX(Currencies!$A$3:$A$15,MATCH(A25,Currencies!$B$3:$B$15,0))</f>
        <v>2</v>
      </c>
      <c r="D25" s="3">
        <f>INDEX(Currencies!$A$3:$A$15,MATCH(B25,Currencies!$B$3:$B$15,0))</f>
        <v>10</v>
      </c>
      <c r="E25" s="15">
        <v>43367</v>
      </c>
      <c r="F25" s="1">
        <v>1.698204</v>
      </c>
    </row>
    <row r="26" spans="1:6" x14ac:dyDescent="0.25">
      <c r="A26" s="3" t="s">
        <v>6</v>
      </c>
      <c r="B26" s="3" t="s">
        <v>14</v>
      </c>
      <c r="C26" s="3">
        <f>INDEX(Currencies!$A$3:$A$15,MATCH(A26,Currencies!$B$3:$B$15,0))</f>
        <v>2</v>
      </c>
      <c r="D26" s="3">
        <f>INDEX(Currencies!$A$3:$A$15,MATCH(B26,Currencies!$B$3:$B$15,0))</f>
        <v>10</v>
      </c>
      <c r="E26" s="15">
        <v>43368</v>
      </c>
      <c r="F26" s="1">
        <v>1.7033240000000001</v>
      </c>
    </row>
    <row r="27" spans="1:6" x14ac:dyDescent="0.25">
      <c r="A27" s="3" t="s">
        <v>6</v>
      </c>
      <c r="B27" s="3" t="s">
        <v>14</v>
      </c>
      <c r="C27" s="3">
        <f>INDEX(Currencies!$A$3:$A$15,MATCH(A27,Currencies!$B$3:$B$15,0))</f>
        <v>2</v>
      </c>
      <c r="D27" s="3">
        <f>INDEX(Currencies!$A$3:$A$15,MATCH(B27,Currencies!$B$3:$B$15,0))</f>
        <v>10</v>
      </c>
      <c r="E27" s="15">
        <v>43369</v>
      </c>
      <c r="F27" s="1">
        <v>1.7083520000000001</v>
      </c>
    </row>
    <row r="28" spans="1:6" x14ac:dyDescent="0.25">
      <c r="A28" s="3" t="s">
        <v>6</v>
      </c>
      <c r="B28" s="3" t="s">
        <v>14</v>
      </c>
      <c r="C28" s="3">
        <f>INDEX(Currencies!$A$3:$A$15,MATCH(A28,Currencies!$B$3:$B$15,0))</f>
        <v>2</v>
      </c>
      <c r="D28" s="3">
        <f>INDEX(Currencies!$A$3:$A$15,MATCH(B28,Currencies!$B$3:$B$15,0))</f>
        <v>10</v>
      </c>
      <c r="E28" s="15">
        <v>43370</v>
      </c>
      <c r="F28" s="1">
        <v>1.7079409999999999</v>
      </c>
    </row>
    <row r="29" spans="1:6" x14ac:dyDescent="0.25">
      <c r="A29" s="3" t="s">
        <v>6</v>
      </c>
      <c r="B29" s="3" t="s">
        <v>14</v>
      </c>
      <c r="C29" s="3">
        <f>INDEX(Currencies!$A$3:$A$15,MATCH(A29,Currencies!$B$3:$B$15,0))</f>
        <v>2</v>
      </c>
      <c r="D29" s="3">
        <f>INDEX(Currencies!$A$3:$A$15,MATCH(B29,Currencies!$B$3:$B$15,0))</f>
        <v>10</v>
      </c>
      <c r="E29" s="15">
        <v>43371</v>
      </c>
      <c r="F29" s="1">
        <v>1.6870579999999999</v>
      </c>
    </row>
    <row r="30" spans="1:6" x14ac:dyDescent="0.25">
      <c r="A30" s="3" t="s">
        <v>6</v>
      </c>
      <c r="B30" s="3" t="s">
        <v>14</v>
      </c>
      <c r="C30" s="3">
        <f>INDEX(Currencies!$A$3:$A$15,MATCH(A30,Currencies!$B$3:$B$15,0))</f>
        <v>2</v>
      </c>
      <c r="D30" s="3">
        <f>INDEX(Currencies!$A$3:$A$15,MATCH(B30,Currencies!$B$3:$B$15,0))</f>
        <v>10</v>
      </c>
      <c r="E30" s="15">
        <v>43372</v>
      </c>
      <c r="F30" s="1">
        <v>1.6810849999999999</v>
      </c>
    </row>
    <row r="31" spans="1:6" x14ac:dyDescent="0.25">
      <c r="A31" s="3" t="s">
        <v>6</v>
      </c>
      <c r="B31" s="3" t="s">
        <v>14</v>
      </c>
      <c r="C31" s="3">
        <f>INDEX(Currencies!$A$3:$A$15,MATCH(A31,Currencies!$B$3:$B$15,0))</f>
        <v>2</v>
      </c>
      <c r="D31" s="3">
        <f>INDEX(Currencies!$A$3:$A$15,MATCH(B31,Currencies!$B$3:$B$15,0))</f>
        <v>10</v>
      </c>
      <c r="E31" s="15">
        <v>43373</v>
      </c>
      <c r="F31" s="1">
        <v>1.6808559999999999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14</v>
      </c>
      <c r="C2" s="3">
        <f>INDEX(Currencies!$A$3:$A$15,MATCH(A2,Currencies!$B$3:$B$15,0))</f>
        <v>3</v>
      </c>
      <c r="D2" s="3">
        <f>INDEX(Currencies!$A$3:$A$15,MATCH(B2,Currencies!$B$3:$B$15,0))</f>
        <v>10</v>
      </c>
      <c r="E2" s="15">
        <v>43344</v>
      </c>
      <c r="F2" s="1">
        <v>1.3034650000000001</v>
      </c>
    </row>
    <row r="3" spans="1:6" x14ac:dyDescent="0.25">
      <c r="A3" s="3" t="s">
        <v>7</v>
      </c>
      <c r="B3" s="3" t="s">
        <v>14</v>
      </c>
      <c r="C3" s="3">
        <f>INDEX(Currencies!$A$3:$A$15,MATCH(A3,Currencies!$B$3:$B$15,0))</f>
        <v>3</v>
      </c>
      <c r="D3" s="3">
        <f>INDEX(Currencies!$A$3:$A$15,MATCH(B3,Currencies!$B$3:$B$15,0))</f>
        <v>10</v>
      </c>
      <c r="E3" s="15">
        <v>43345</v>
      </c>
      <c r="F3" s="1">
        <v>1.303307</v>
      </c>
    </row>
    <row r="4" spans="1:6" x14ac:dyDescent="0.25">
      <c r="A4" s="3" t="s">
        <v>7</v>
      </c>
      <c r="B4" s="3" t="s">
        <v>14</v>
      </c>
      <c r="C4" s="3">
        <f>INDEX(Currencies!$A$3:$A$15,MATCH(A4,Currencies!$B$3:$B$15,0))</f>
        <v>3</v>
      </c>
      <c r="D4" s="3">
        <f>INDEX(Currencies!$A$3:$A$15,MATCH(B4,Currencies!$B$3:$B$15,0))</f>
        <v>10</v>
      </c>
      <c r="E4" s="15">
        <v>43346</v>
      </c>
      <c r="F4" s="1">
        <v>1.3100449999999999</v>
      </c>
    </row>
    <row r="5" spans="1:6" x14ac:dyDescent="0.25">
      <c r="A5" s="3" t="s">
        <v>7</v>
      </c>
      <c r="B5" s="3" t="s">
        <v>14</v>
      </c>
      <c r="C5" s="3">
        <f>INDEX(Currencies!$A$3:$A$15,MATCH(A5,Currencies!$B$3:$B$15,0))</f>
        <v>3</v>
      </c>
      <c r="D5" s="3">
        <f>INDEX(Currencies!$A$3:$A$15,MATCH(B5,Currencies!$B$3:$B$15,0))</f>
        <v>10</v>
      </c>
      <c r="E5" s="15">
        <v>43347</v>
      </c>
      <c r="F5" s="1">
        <v>1.3182560000000001</v>
      </c>
    </row>
    <row r="6" spans="1:6" x14ac:dyDescent="0.25">
      <c r="A6" s="3" t="s">
        <v>7</v>
      </c>
      <c r="B6" s="3" t="s">
        <v>14</v>
      </c>
      <c r="C6" s="3">
        <f>INDEX(Currencies!$A$3:$A$15,MATCH(A6,Currencies!$B$3:$B$15,0))</f>
        <v>3</v>
      </c>
      <c r="D6" s="3">
        <f>INDEX(Currencies!$A$3:$A$15,MATCH(B6,Currencies!$B$3:$B$15,0))</f>
        <v>10</v>
      </c>
      <c r="E6" s="15">
        <v>43348</v>
      </c>
      <c r="F6" s="1">
        <v>1.3187359999999999</v>
      </c>
    </row>
    <row r="7" spans="1:6" x14ac:dyDescent="0.25">
      <c r="A7" s="3" t="s">
        <v>7</v>
      </c>
      <c r="B7" s="3" t="s">
        <v>14</v>
      </c>
      <c r="C7" s="3">
        <f>INDEX(Currencies!$A$3:$A$15,MATCH(A7,Currencies!$B$3:$B$15,0))</f>
        <v>3</v>
      </c>
      <c r="D7" s="3">
        <f>INDEX(Currencies!$A$3:$A$15,MATCH(B7,Currencies!$B$3:$B$15,0))</f>
        <v>10</v>
      </c>
      <c r="E7" s="15">
        <v>43349</v>
      </c>
      <c r="F7" s="1">
        <v>1.3213699999999999</v>
      </c>
    </row>
    <row r="8" spans="1:6" x14ac:dyDescent="0.25">
      <c r="A8" s="3" t="s">
        <v>7</v>
      </c>
      <c r="B8" s="3" t="s">
        <v>14</v>
      </c>
      <c r="C8" s="3">
        <f>INDEX(Currencies!$A$3:$A$15,MATCH(A8,Currencies!$B$3:$B$15,0))</f>
        <v>3</v>
      </c>
      <c r="D8" s="3">
        <f>INDEX(Currencies!$A$3:$A$15,MATCH(B8,Currencies!$B$3:$B$15,0))</f>
        <v>10</v>
      </c>
      <c r="E8" s="15">
        <v>43350</v>
      </c>
      <c r="F8" s="1">
        <v>1.317051</v>
      </c>
    </row>
    <row r="9" spans="1:6" x14ac:dyDescent="0.25">
      <c r="A9" s="3" t="s">
        <v>7</v>
      </c>
      <c r="B9" s="3" t="s">
        <v>14</v>
      </c>
      <c r="C9" s="3">
        <f>INDEX(Currencies!$A$3:$A$15,MATCH(A9,Currencies!$B$3:$B$15,0))</f>
        <v>3</v>
      </c>
      <c r="D9" s="3">
        <f>INDEX(Currencies!$A$3:$A$15,MATCH(B9,Currencies!$B$3:$B$15,0))</f>
        <v>10</v>
      </c>
      <c r="E9" s="15">
        <v>43351</v>
      </c>
      <c r="F9" s="1">
        <v>1.315143</v>
      </c>
    </row>
    <row r="10" spans="1:6" x14ac:dyDescent="0.25">
      <c r="A10" s="3" t="s">
        <v>7</v>
      </c>
      <c r="B10" s="3" t="s">
        <v>14</v>
      </c>
      <c r="C10" s="3">
        <f>INDEX(Currencies!$A$3:$A$15,MATCH(A10,Currencies!$B$3:$B$15,0))</f>
        <v>3</v>
      </c>
      <c r="D10" s="3">
        <f>INDEX(Currencies!$A$3:$A$15,MATCH(B10,Currencies!$B$3:$B$15,0))</f>
        <v>10</v>
      </c>
      <c r="E10" s="15">
        <v>43352</v>
      </c>
      <c r="F10" s="1">
        <v>1.315148</v>
      </c>
    </row>
    <row r="11" spans="1:6" x14ac:dyDescent="0.25">
      <c r="A11" s="3" t="s">
        <v>7</v>
      </c>
      <c r="B11" s="3" t="s">
        <v>14</v>
      </c>
      <c r="C11" s="3">
        <f>INDEX(Currencies!$A$3:$A$15,MATCH(A11,Currencies!$B$3:$B$15,0))</f>
        <v>3</v>
      </c>
      <c r="D11" s="3">
        <f>INDEX(Currencies!$A$3:$A$15,MATCH(B11,Currencies!$B$3:$B$15,0))</f>
        <v>10</v>
      </c>
      <c r="E11" s="15">
        <v>43353</v>
      </c>
      <c r="F11" s="1">
        <v>1.3165830000000001</v>
      </c>
    </row>
    <row r="12" spans="1:6" x14ac:dyDescent="0.25">
      <c r="A12" s="3" t="s">
        <v>7</v>
      </c>
      <c r="B12" s="3" t="s">
        <v>14</v>
      </c>
      <c r="C12" s="3">
        <f>INDEX(Currencies!$A$3:$A$15,MATCH(A12,Currencies!$B$3:$B$15,0))</f>
        <v>3</v>
      </c>
      <c r="D12" s="3">
        <f>INDEX(Currencies!$A$3:$A$15,MATCH(B12,Currencies!$B$3:$B$15,0))</f>
        <v>10</v>
      </c>
      <c r="E12" s="15">
        <v>43354</v>
      </c>
      <c r="F12" s="1">
        <v>1.3138939999999999</v>
      </c>
    </row>
    <row r="13" spans="1:6" x14ac:dyDescent="0.25">
      <c r="A13" s="3" t="s">
        <v>7</v>
      </c>
      <c r="B13" s="3" t="s">
        <v>14</v>
      </c>
      <c r="C13" s="3">
        <f>INDEX(Currencies!$A$3:$A$15,MATCH(A13,Currencies!$B$3:$B$15,0))</f>
        <v>3</v>
      </c>
      <c r="D13" s="3">
        <f>INDEX(Currencies!$A$3:$A$15,MATCH(B13,Currencies!$B$3:$B$15,0))</f>
        <v>10</v>
      </c>
      <c r="E13" s="15">
        <v>43355</v>
      </c>
      <c r="F13" s="1">
        <v>1.3003309999999999</v>
      </c>
    </row>
    <row r="14" spans="1:6" x14ac:dyDescent="0.25">
      <c r="A14" s="3" t="s">
        <v>7</v>
      </c>
      <c r="B14" s="3" t="s">
        <v>14</v>
      </c>
      <c r="C14" s="3">
        <f>INDEX(Currencies!$A$3:$A$15,MATCH(A14,Currencies!$B$3:$B$15,0))</f>
        <v>3</v>
      </c>
      <c r="D14" s="3">
        <f>INDEX(Currencies!$A$3:$A$15,MATCH(B14,Currencies!$B$3:$B$15,0))</f>
        <v>10</v>
      </c>
      <c r="E14" s="15">
        <v>43356</v>
      </c>
      <c r="F14" s="1">
        <v>1.3006530000000001</v>
      </c>
    </row>
    <row r="15" spans="1:6" x14ac:dyDescent="0.25">
      <c r="A15" s="3" t="s">
        <v>7</v>
      </c>
      <c r="B15" s="3" t="s">
        <v>14</v>
      </c>
      <c r="C15" s="3">
        <f>INDEX(Currencies!$A$3:$A$15,MATCH(A15,Currencies!$B$3:$B$15,0))</f>
        <v>3</v>
      </c>
      <c r="D15" s="3">
        <f>INDEX(Currencies!$A$3:$A$15,MATCH(B15,Currencies!$B$3:$B$15,0))</f>
        <v>10</v>
      </c>
      <c r="E15" s="15">
        <v>43357</v>
      </c>
      <c r="F15" s="1">
        <v>1.3026009999999999</v>
      </c>
    </row>
    <row r="16" spans="1:6" x14ac:dyDescent="0.25">
      <c r="A16" s="3" t="s">
        <v>7</v>
      </c>
      <c r="B16" s="3" t="s">
        <v>14</v>
      </c>
      <c r="C16" s="3">
        <f>INDEX(Currencies!$A$3:$A$15,MATCH(A16,Currencies!$B$3:$B$15,0))</f>
        <v>3</v>
      </c>
      <c r="D16" s="3">
        <f>INDEX(Currencies!$A$3:$A$15,MATCH(B16,Currencies!$B$3:$B$15,0))</f>
        <v>10</v>
      </c>
      <c r="E16" s="15">
        <v>43358</v>
      </c>
      <c r="F16" s="1">
        <v>1.303123</v>
      </c>
    </row>
    <row r="17" spans="1:6" x14ac:dyDescent="0.25">
      <c r="A17" s="3" t="s">
        <v>7</v>
      </c>
      <c r="B17" s="3" t="s">
        <v>14</v>
      </c>
      <c r="C17" s="3">
        <f>INDEX(Currencies!$A$3:$A$15,MATCH(A17,Currencies!$B$3:$B$15,0))</f>
        <v>3</v>
      </c>
      <c r="D17" s="3">
        <f>INDEX(Currencies!$A$3:$A$15,MATCH(B17,Currencies!$B$3:$B$15,0))</f>
        <v>10</v>
      </c>
      <c r="E17" s="15">
        <v>43359</v>
      </c>
      <c r="F17" s="1">
        <v>1.3028550000000001</v>
      </c>
    </row>
    <row r="18" spans="1:6" x14ac:dyDescent="0.25">
      <c r="A18" s="3" t="s">
        <v>7</v>
      </c>
      <c r="B18" s="3" t="s">
        <v>14</v>
      </c>
      <c r="C18" s="3">
        <f>INDEX(Currencies!$A$3:$A$15,MATCH(A18,Currencies!$B$3:$B$15,0))</f>
        <v>3</v>
      </c>
      <c r="D18" s="3">
        <f>INDEX(Currencies!$A$3:$A$15,MATCH(B18,Currencies!$B$3:$B$15,0))</f>
        <v>10</v>
      </c>
      <c r="E18" s="15">
        <v>43360</v>
      </c>
      <c r="F18" s="1">
        <v>1.3017860000000001</v>
      </c>
    </row>
    <row r="19" spans="1:6" x14ac:dyDescent="0.25">
      <c r="A19" s="3" t="s">
        <v>7</v>
      </c>
      <c r="B19" s="3" t="s">
        <v>14</v>
      </c>
      <c r="C19" s="3">
        <f>INDEX(Currencies!$A$3:$A$15,MATCH(A19,Currencies!$B$3:$B$15,0))</f>
        <v>3</v>
      </c>
      <c r="D19" s="3">
        <f>INDEX(Currencies!$A$3:$A$15,MATCH(B19,Currencies!$B$3:$B$15,0))</f>
        <v>10</v>
      </c>
      <c r="E19" s="15">
        <v>43361</v>
      </c>
      <c r="F19" s="1">
        <v>1.2980119999999999</v>
      </c>
    </row>
    <row r="20" spans="1:6" x14ac:dyDescent="0.25">
      <c r="A20" s="3" t="s">
        <v>7</v>
      </c>
      <c r="B20" s="3" t="s">
        <v>14</v>
      </c>
      <c r="C20" s="3">
        <f>INDEX(Currencies!$A$3:$A$15,MATCH(A20,Currencies!$B$3:$B$15,0))</f>
        <v>3</v>
      </c>
      <c r="D20" s="3">
        <f>INDEX(Currencies!$A$3:$A$15,MATCH(B20,Currencies!$B$3:$B$15,0))</f>
        <v>10</v>
      </c>
      <c r="E20" s="15">
        <v>43362</v>
      </c>
      <c r="F20" s="1">
        <v>1.2942469999999999</v>
      </c>
    </row>
    <row r="21" spans="1:6" x14ac:dyDescent="0.25">
      <c r="A21" s="3" t="s">
        <v>7</v>
      </c>
      <c r="B21" s="3" t="s">
        <v>14</v>
      </c>
      <c r="C21" s="3">
        <f>INDEX(Currencies!$A$3:$A$15,MATCH(A21,Currencies!$B$3:$B$15,0))</f>
        <v>3</v>
      </c>
      <c r="D21" s="3">
        <f>INDEX(Currencies!$A$3:$A$15,MATCH(B21,Currencies!$B$3:$B$15,0))</f>
        <v>10</v>
      </c>
      <c r="E21" s="15">
        <v>43363</v>
      </c>
      <c r="F21" s="1">
        <v>1.291399</v>
      </c>
    </row>
    <row r="22" spans="1:6" x14ac:dyDescent="0.25">
      <c r="A22" s="3" t="s">
        <v>7</v>
      </c>
      <c r="B22" s="3" t="s">
        <v>14</v>
      </c>
      <c r="C22" s="3">
        <f>INDEX(Currencies!$A$3:$A$15,MATCH(A22,Currencies!$B$3:$B$15,0))</f>
        <v>3</v>
      </c>
      <c r="D22" s="3">
        <f>INDEX(Currencies!$A$3:$A$15,MATCH(B22,Currencies!$B$3:$B$15,0))</f>
        <v>10</v>
      </c>
      <c r="E22" s="15">
        <v>43364</v>
      </c>
      <c r="F22" s="1">
        <v>1.2912090000000001</v>
      </c>
    </row>
    <row r="23" spans="1:6" x14ac:dyDescent="0.25">
      <c r="A23" s="3" t="s">
        <v>7</v>
      </c>
      <c r="B23" s="3" t="s">
        <v>14</v>
      </c>
      <c r="C23" s="3">
        <f>INDEX(Currencies!$A$3:$A$15,MATCH(A23,Currencies!$B$3:$B$15,0))</f>
        <v>3</v>
      </c>
      <c r="D23" s="3">
        <f>INDEX(Currencies!$A$3:$A$15,MATCH(B23,Currencies!$B$3:$B$15,0))</f>
        <v>10</v>
      </c>
      <c r="E23" s="15">
        <v>43365</v>
      </c>
      <c r="F23" s="1">
        <v>1.293023</v>
      </c>
    </row>
    <row r="24" spans="1:6" x14ac:dyDescent="0.25">
      <c r="A24" s="3" t="s">
        <v>7</v>
      </c>
      <c r="B24" s="3" t="s">
        <v>14</v>
      </c>
      <c r="C24" s="3">
        <f>INDEX(Currencies!$A$3:$A$15,MATCH(A24,Currencies!$B$3:$B$15,0))</f>
        <v>3</v>
      </c>
      <c r="D24" s="3">
        <f>INDEX(Currencies!$A$3:$A$15,MATCH(B24,Currencies!$B$3:$B$15,0))</f>
        <v>10</v>
      </c>
      <c r="E24" s="15">
        <v>43366</v>
      </c>
      <c r="F24" s="1">
        <v>1.2930120000000001</v>
      </c>
    </row>
    <row r="25" spans="1:6" x14ac:dyDescent="0.25">
      <c r="A25" s="3" t="s">
        <v>7</v>
      </c>
      <c r="B25" s="3" t="s">
        <v>14</v>
      </c>
      <c r="C25" s="3">
        <f>INDEX(Currencies!$A$3:$A$15,MATCH(A25,Currencies!$B$3:$B$15,0))</f>
        <v>3</v>
      </c>
      <c r="D25" s="3">
        <f>INDEX(Currencies!$A$3:$A$15,MATCH(B25,Currencies!$B$3:$B$15,0))</f>
        <v>10</v>
      </c>
      <c r="E25" s="15">
        <v>43367</v>
      </c>
      <c r="F25" s="1">
        <v>1.2935829999999999</v>
      </c>
    </row>
    <row r="26" spans="1:6" x14ac:dyDescent="0.25">
      <c r="A26" s="3" t="s">
        <v>7</v>
      </c>
      <c r="B26" s="3" t="s">
        <v>14</v>
      </c>
      <c r="C26" s="3">
        <f>INDEX(Currencies!$A$3:$A$15,MATCH(A26,Currencies!$B$3:$B$15,0))</f>
        <v>3</v>
      </c>
      <c r="D26" s="3">
        <f>INDEX(Currencies!$A$3:$A$15,MATCH(B26,Currencies!$B$3:$B$15,0))</f>
        <v>10</v>
      </c>
      <c r="E26" s="15">
        <v>43368</v>
      </c>
      <c r="F26" s="1">
        <v>1.2943199999999999</v>
      </c>
    </row>
    <row r="27" spans="1:6" x14ac:dyDescent="0.25">
      <c r="A27" s="3" t="s">
        <v>7</v>
      </c>
      <c r="B27" s="3" t="s">
        <v>14</v>
      </c>
      <c r="C27" s="3">
        <f>INDEX(Currencies!$A$3:$A$15,MATCH(A27,Currencies!$B$3:$B$15,0))</f>
        <v>3</v>
      </c>
      <c r="D27" s="3">
        <f>INDEX(Currencies!$A$3:$A$15,MATCH(B27,Currencies!$B$3:$B$15,0))</f>
        <v>10</v>
      </c>
      <c r="E27" s="15">
        <v>43369</v>
      </c>
      <c r="F27" s="1">
        <v>1.296424</v>
      </c>
    </row>
    <row r="28" spans="1:6" x14ac:dyDescent="0.25">
      <c r="A28" s="3" t="s">
        <v>7</v>
      </c>
      <c r="B28" s="3" t="s">
        <v>14</v>
      </c>
      <c r="C28" s="3">
        <f>INDEX(Currencies!$A$3:$A$15,MATCH(A28,Currencies!$B$3:$B$15,0))</f>
        <v>3</v>
      </c>
      <c r="D28" s="3">
        <f>INDEX(Currencies!$A$3:$A$15,MATCH(B28,Currencies!$B$3:$B$15,0))</f>
        <v>10</v>
      </c>
      <c r="E28" s="15">
        <v>43370</v>
      </c>
      <c r="F28" s="1">
        <v>1.303466</v>
      </c>
    </row>
    <row r="29" spans="1:6" x14ac:dyDescent="0.25">
      <c r="A29" s="3" t="s">
        <v>7</v>
      </c>
      <c r="B29" s="3" t="s">
        <v>14</v>
      </c>
      <c r="C29" s="3">
        <f>INDEX(Currencies!$A$3:$A$15,MATCH(A29,Currencies!$B$3:$B$15,0))</f>
        <v>3</v>
      </c>
      <c r="D29" s="3">
        <f>INDEX(Currencies!$A$3:$A$15,MATCH(B29,Currencies!$B$3:$B$15,0))</f>
        <v>10</v>
      </c>
      <c r="E29" s="15">
        <v>43371</v>
      </c>
      <c r="F29" s="1">
        <v>1.2921339999999999</v>
      </c>
    </row>
    <row r="30" spans="1:6" x14ac:dyDescent="0.25">
      <c r="A30" s="3" t="s">
        <v>7</v>
      </c>
      <c r="B30" s="3" t="s">
        <v>14</v>
      </c>
      <c r="C30" s="3">
        <f>INDEX(Currencies!$A$3:$A$15,MATCH(A30,Currencies!$B$3:$B$15,0))</f>
        <v>3</v>
      </c>
      <c r="D30" s="3">
        <f>INDEX(Currencies!$A$3:$A$15,MATCH(B30,Currencies!$B$3:$B$15,0))</f>
        <v>10</v>
      </c>
      <c r="E30" s="15">
        <v>43372</v>
      </c>
      <c r="F30" s="1">
        <v>1.2902370000000001</v>
      </c>
    </row>
    <row r="31" spans="1:6" x14ac:dyDescent="0.25">
      <c r="A31" s="3" t="s">
        <v>7</v>
      </c>
      <c r="B31" s="3" t="s">
        <v>14</v>
      </c>
      <c r="C31" s="3">
        <f>INDEX(Currencies!$A$3:$A$15,MATCH(A31,Currencies!$B$3:$B$15,0))</f>
        <v>3</v>
      </c>
      <c r="D31" s="3">
        <f>INDEX(Currencies!$A$3:$A$15,MATCH(B31,Currencies!$B$3:$B$15,0))</f>
        <v>10</v>
      </c>
      <c r="E31" s="15">
        <v>43373</v>
      </c>
      <c r="F31" s="1">
        <v>1.2900700000000001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5</v>
      </c>
      <c r="C2" s="3">
        <f>INDEX(Currencies!$A$3:$A$15,MATCH(A2,Currencies!$B$3:$B$15,0))</f>
        <v>9</v>
      </c>
      <c r="D2" s="3">
        <f>INDEX(Currencies!$A$3:$A$15,MATCH(B2,Currencies!$B$3:$B$15,0))</f>
        <v>1</v>
      </c>
      <c r="E2" s="15">
        <v>43344</v>
      </c>
      <c r="F2" s="1">
        <v>0.212337</v>
      </c>
    </row>
    <row r="3" spans="1:6" x14ac:dyDescent="0.25">
      <c r="A3" s="3" t="s">
        <v>13</v>
      </c>
      <c r="B3" s="3" t="s">
        <v>5</v>
      </c>
      <c r="C3" s="3">
        <f>INDEX(Currencies!$A$3:$A$15,MATCH(A3,Currencies!$B$3:$B$15,0))</f>
        <v>9</v>
      </c>
      <c r="D3" s="3">
        <f>INDEX(Currencies!$A$3:$A$15,MATCH(B3,Currencies!$B$3:$B$15,0))</f>
        <v>1</v>
      </c>
      <c r="E3" s="15">
        <v>43345</v>
      </c>
      <c r="F3" s="1">
        <v>0.212341</v>
      </c>
    </row>
    <row r="4" spans="1:6" x14ac:dyDescent="0.25">
      <c r="A4" s="3" t="s">
        <v>13</v>
      </c>
      <c r="B4" s="3" t="s">
        <v>5</v>
      </c>
      <c r="C4" s="3">
        <f>INDEX(Currencies!$A$3:$A$15,MATCH(A4,Currencies!$B$3:$B$15,0))</f>
        <v>9</v>
      </c>
      <c r="D4" s="3">
        <f>INDEX(Currencies!$A$3:$A$15,MATCH(B4,Currencies!$B$3:$B$15,0))</f>
        <v>1</v>
      </c>
      <c r="E4" s="15">
        <v>43346</v>
      </c>
      <c r="F4" s="1">
        <v>0.20810999999999999</v>
      </c>
    </row>
    <row r="5" spans="1:6" x14ac:dyDescent="0.25">
      <c r="A5" s="3" t="s">
        <v>13</v>
      </c>
      <c r="B5" s="3" t="s">
        <v>5</v>
      </c>
      <c r="C5" s="3">
        <f>INDEX(Currencies!$A$3:$A$15,MATCH(A5,Currencies!$B$3:$B$15,0))</f>
        <v>9</v>
      </c>
      <c r="D5" s="3">
        <f>INDEX(Currencies!$A$3:$A$15,MATCH(B5,Currencies!$B$3:$B$15,0))</f>
        <v>1</v>
      </c>
      <c r="E5" s="15">
        <v>43347</v>
      </c>
      <c r="F5" s="1">
        <v>0.20788699999999999</v>
      </c>
    </row>
    <row r="6" spans="1:6" x14ac:dyDescent="0.25">
      <c r="A6" s="3" t="s">
        <v>13</v>
      </c>
      <c r="B6" s="3" t="s">
        <v>5</v>
      </c>
      <c r="C6" s="3">
        <f>INDEX(Currencies!$A$3:$A$15,MATCH(A6,Currencies!$B$3:$B$15,0))</f>
        <v>9</v>
      </c>
      <c r="D6" s="3">
        <f>INDEX(Currencies!$A$3:$A$15,MATCH(B6,Currencies!$B$3:$B$15,0))</f>
        <v>1</v>
      </c>
      <c r="E6" s="15">
        <v>43348</v>
      </c>
      <c r="F6" s="1">
        <v>0.20696700000000001</v>
      </c>
    </row>
    <row r="7" spans="1:6" x14ac:dyDescent="0.25">
      <c r="A7" s="3" t="s">
        <v>13</v>
      </c>
      <c r="B7" s="3" t="s">
        <v>5</v>
      </c>
      <c r="C7" s="3">
        <f>INDEX(Currencies!$A$3:$A$15,MATCH(A7,Currencies!$B$3:$B$15,0))</f>
        <v>9</v>
      </c>
      <c r="D7" s="3">
        <f>INDEX(Currencies!$A$3:$A$15,MATCH(B7,Currencies!$B$3:$B$15,0))</f>
        <v>1</v>
      </c>
      <c r="E7" s="15">
        <v>43349</v>
      </c>
      <c r="F7" s="1">
        <v>0.20755899999999999</v>
      </c>
    </row>
    <row r="8" spans="1:6" x14ac:dyDescent="0.25">
      <c r="A8" s="3" t="s">
        <v>13</v>
      </c>
      <c r="B8" s="3" t="s">
        <v>5</v>
      </c>
      <c r="C8" s="3">
        <f>INDEX(Currencies!$A$3:$A$15,MATCH(A8,Currencies!$B$3:$B$15,0))</f>
        <v>9</v>
      </c>
      <c r="D8" s="3">
        <f>INDEX(Currencies!$A$3:$A$15,MATCH(B8,Currencies!$B$3:$B$15,0))</f>
        <v>1</v>
      </c>
      <c r="E8" s="15">
        <v>43350</v>
      </c>
      <c r="F8" s="1">
        <v>0.21285299999999999</v>
      </c>
    </row>
    <row r="9" spans="1:6" x14ac:dyDescent="0.25">
      <c r="A9" s="3" t="s">
        <v>13</v>
      </c>
      <c r="B9" s="3" t="s">
        <v>5</v>
      </c>
      <c r="C9" s="3">
        <f>INDEX(Currencies!$A$3:$A$15,MATCH(A9,Currencies!$B$3:$B$15,0))</f>
        <v>9</v>
      </c>
      <c r="D9" s="3">
        <f>INDEX(Currencies!$A$3:$A$15,MATCH(B9,Currencies!$B$3:$B$15,0))</f>
        <v>1</v>
      </c>
      <c r="E9" s="15">
        <v>43351</v>
      </c>
      <c r="F9" s="1">
        <v>0.21276500000000001</v>
      </c>
    </row>
    <row r="10" spans="1:6" x14ac:dyDescent="0.25">
      <c r="A10" s="3" t="s">
        <v>13</v>
      </c>
      <c r="B10" s="3" t="s">
        <v>5</v>
      </c>
      <c r="C10" s="3">
        <f>INDEX(Currencies!$A$3:$A$15,MATCH(A10,Currencies!$B$3:$B$15,0))</f>
        <v>9</v>
      </c>
      <c r="D10" s="3">
        <f>INDEX(Currencies!$A$3:$A$15,MATCH(B10,Currencies!$B$3:$B$15,0))</f>
        <v>1</v>
      </c>
      <c r="E10" s="15">
        <v>43352</v>
      </c>
      <c r="F10" s="1">
        <v>0.21258099999999999</v>
      </c>
    </row>
    <row r="11" spans="1:6" x14ac:dyDescent="0.25">
      <c r="A11" s="3" t="s">
        <v>13</v>
      </c>
      <c r="B11" s="3" t="s">
        <v>5</v>
      </c>
      <c r="C11" s="3">
        <f>INDEX(Currencies!$A$3:$A$15,MATCH(A11,Currencies!$B$3:$B$15,0))</f>
        <v>9</v>
      </c>
      <c r="D11" s="3">
        <f>INDEX(Currencies!$A$3:$A$15,MATCH(B11,Currencies!$B$3:$B$15,0))</f>
        <v>1</v>
      </c>
      <c r="E11" s="15">
        <v>43353</v>
      </c>
      <c r="F11" s="1">
        <v>0.20971400000000001</v>
      </c>
    </row>
    <row r="12" spans="1:6" x14ac:dyDescent="0.25">
      <c r="A12" s="3" t="s">
        <v>13</v>
      </c>
      <c r="B12" s="3" t="s">
        <v>5</v>
      </c>
      <c r="C12" s="3">
        <f>INDEX(Currencies!$A$3:$A$15,MATCH(A12,Currencies!$B$3:$B$15,0))</f>
        <v>9</v>
      </c>
      <c r="D12" s="3">
        <f>INDEX(Currencies!$A$3:$A$15,MATCH(B12,Currencies!$B$3:$B$15,0))</f>
        <v>1</v>
      </c>
      <c r="E12" s="15">
        <v>43354</v>
      </c>
      <c r="F12" s="1">
        <v>0.20741599999999999</v>
      </c>
    </row>
    <row r="13" spans="1:6" x14ac:dyDescent="0.25">
      <c r="A13" s="3" t="s">
        <v>13</v>
      </c>
      <c r="B13" s="3" t="s">
        <v>5</v>
      </c>
      <c r="C13" s="3">
        <f>INDEX(Currencies!$A$3:$A$15,MATCH(A13,Currencies!$B$3:$B$15,0))</f>
        <v>9</v>
      </c>
      <c r="D13" s="3">
        <f>INDEX(Currencies!$A$3:$A$15,MATCH(B13,Currencies!$B$3:$B$15,0))</f>
        <v>1</v>
      </c>
      <c r="E13" s="15">
        <v>43355</v>
      </c>
      <c r="F13" s="1">
        <v>0.20787800000000001</v>
      </c>
    </row>
    <row r="14" spans="1:6" x14ac:dyDescent="0.25">
      <c r="A14" s="3" t="s">
        <v>13</v>
      </c>
      <c r="B14" s="3" t="s">
        <v>5</v>
      </c>
      <c r="C14" s="3">
        <f>INDEX(Currencies!$A$3:$A$15,MATCH(A14,Currencies!$B$3:$B$15,0))</f>
        <v>9</v>
      </c>
      <c r="D14" s="3">
        <f>INDEX(Currencies!$A$3:$A$15,MATCH(B14,Currencies!$B$3:$B$15,0))</f>
        <v>1</v>
      </c>
      <c r="E14" s="15">
        <v>43356</v>
      </c>
      <c r="F14" s="1">
        <v>0.20513700000000001</v>
      </c>
    </row>
    <row r="15" spans="1:6" x14ac:dyDescent="0.25">
      <c r="A15" s="3" t="s">
        <v>13</v>
      </c>
      <c r="B15" s="3" t="s">
        <v>5</v>
      </c>
      <c r="C15" s="3">
        <f>INDEX(Currencies!$A$3:$A$15,MATCH(A15,Currencies!$B$3:$B$15,0))</f>
        <v>9</v>
      </c>
      <c r="D15" s="3">
        <f>INDEX(Currencies!$A$3:$A$15,MATCH(B15,Currencies!$B$3:$B$15,0))</f>
        <v>1</v>
      </c>
      <c r="E15" s="15">
        <v>43357</v>
      </c>
      <c r="F15" s="1">
        <v>0.205009</v>
      </c>
    </row>
    <row r="16" spans="1:6" x14ac:dyDescent="0.25">
      <c r="A16" s="3" t="s">
        <v>13</v>
      </c>
      <c r="B16" s="3" t="s">
        <v>5</v>
      </c>
      <c r="C16" s="3">
        <f>INDEX(Currencies!$A$3:$A$15,MATCH(A16,Currencies!$B$3:$B$15,0))</f>
        <v>9</v>
      </c>
      <c r="D16" s="3">
        <f>INDEX(Currencies!$A$3:$A$15,MATCH(B16,Currencies!$B$3:$B$15,0))</f>
        <v>1</v>
      </c>
      <c r="E16" s="15">
        <v>43358</v>
      </c>
      <c r="F16" s="1">
        <v>0.20604600000000001</v>
      </c>
    </row>
    <row r="17" spans="1:6" x14ac:dyDescent="0.25">
      <c r="A17" s="3" t="s">
        <v>13</v>
      </c>
      <c r="B17" s="3" t="s">
        <v>5</v>
      </c>
      <c r="C17" s="3">
        <f>INDEX(Currencies!$A$3:$A$15,MATCH(A17,Currencies!$B$3:$B$15,0))</f>
        <v>9</v>
      </c>
      <c r="D17" s="3">
        <f>INDEX(Currencies!$A$3:$A$15,MATCH(B17,Currencies!$B$3:$B$15,0))</f>
        <v>1</v>
      </c>
      <c r="E17" s="15">
        <v>43359</v>
      </c>
      <c r="F17" s="1">
        <v>0.20616699999999999</v>
      </c>
    </row>
    <row r="18" spans="1:6" x14ac:dyDescent="0.25">
      <c r="A18" s="3" t="s">
        <v>13</v>
      </c>
      <c r="B18" s="3" t="s">
        <v>5</v>
      </c>
      <c r="C18" s="3">
        <f>INDEX(Currencies!$A$3:$A$15,MATCH(A18,Currencies!$B$3:$B$15,0))</f>
        <v>9</v>
      </c>
      <c r="D18" s="3">
        <f>INDEX(Currencies!$A$3:$A$15,MATCH(B18,Currencies!$B$3:$B$15,0))</f>
        <v>1</v>
      </c>
      <c r="E18" s="15">
        <v>43360</v>
      </c>
      <c r="F18" s="1">
        <v>0.20519499999999999</v>
      </c>
    </row>
    <row r="19" spans="1:6" x14ac:dyDescent="0.25">
      <c r="A19" s="3" t="s">
        <v>13</v>
      </c>
      <c r="B19" s="3" t="s">
        <v>5</v>
      </c>
      <c r="C19" s="3">
        <f>INDEX(Currencies!$A$3:$A$15,MATCH(A19,Currencies!$B$3:$B$15,0))</f>
        <v>9</v>
      </c>
      <c r="D19" s="3">
        <f>INDEX(Currencies!$A$3:$A$15,MATCH(B19,Currencies!$B$3:$B$15,0))</f>
        <v>1</v>
      </c>
      <c r="E19" s="15">
        <v>43361</v>
      </c>
      <c r="F19" s="1">
        <v>0.20719499999999999</v>
      </c>
    </row>
    <row r="20" spans="1:6" x14ac:dyDescent="0.25">
      <c r="A20" s="3" t="s">
        <v>13</v>
      </c>
      <c r="B20" s="3" t="s">
        <v>5</v>
      </c>
      <c r="C20" s="3">
        <f>INDEX(Currencies!$A$3:$A$15,MATCH(A20,Currencies!$B$3:$B$15,0))</f>
        <v>9</v>
      </c>
      <c r="D20" s="3">
        <f>INDEX(Currencies!$A$3:$A$15,MATCH(B20,Currencies!$B$3:$B$15,0))</f>
        <v>1</v>
      </c>
      <c r="E20" s="15">
        <v>43362</v>
      </c>
      <c r="F20" s="1">
        <v>0.20782200000000001</v>
      </c>
    </row>
    <row r="21" spans="1:6" x14ac:dyDescent="0.25">
      <c r="A21" s="3" t="s">
        <v>13</v>
      </c>
      <c r="B21" s="3" t="s">
        <v>5</v>
      </c>
      <c r="C21" s="3">
        <f>INDEX(Currencies!$A$3:$A$15,MATCH(A21,Currencies!$B$3:$B$15,0))</f>
        <v>9</v>
      </c>
      <c r="D21" s="3">
        <f>INDEX(Currencies!$A$3:$A$15,MATCH(B21,Currencies!$B$3:$B$15,0))</f>
        <v>1</v>
      </c>
      <c r="E21" s="15">
        <v>43363</v>
      </c>
      <c r="F21" s="1">
        <v>0.20839199999999999</v>
      </c>
    </row>
    <row r="22" spans="1:6" x14ac:dyDescent="0.25">
      <c r="A22" s="3" t="s">
        <v>13</v>
      </c>
      <c r="B22" s="3" t="s">
        <v>5</v>
      </c>
      <c r="C22" s="3">
        <f>INDEX(Currencies!$A$3:$A$15,MATCH(A22,Currencies!$B$3:$B$15,0))</f>
        <v>9</v>
      </c>
      <c r="D22" s="3">
        <f>INDEX(Currencies!$A$3:$A$15,MATCH(B22,Currencies!$B$3:$B$15,0))</f>
        <v>1</v>
      </c>
      <c r="E22" s="15">
        <v>43364</v>
      </c>
      <c r="F22" s="1">
        <v>0.21013399999999999</v>
      </c>
    </row>
    <row r="23" spans="1:6" x14ac:dyDescent="0.25">
      <c r="A23" s="3" t="s">
        <v>13</v>
      </c>
      <c r="B23" s="3" t="s">
        <v>5</v>
      </c>
      <c r="C23" s="3">
        <f>INDEX(Currencies!$A$3:$A$15,MATCH(A23,Currencies!$B$3:$B$15,0))</f>
        <v>9</v>
      </c>
      <c r="D23" s="3">
        <f>INDEX(Currencies!$A$3:$A$15,MATCH(B23,Currencies!$B$3:$B$15,0))</f>
        <v>1</v>
      </c>
      <c r="E23" s="15">
        <v>43365</v>
      </c>
      <c r="F23" s="1">
        <v>0.21004</v>
      </c>
    </row>
    <row r="24" spans="1:6" x14ac:dyDescent="0.25">
      <c r="A24" s="3" t="s">
        <v>13</v>
      </c>
      <c r="B24" s="3" t="s">
        <v>5</v>
      </c>
      <c r="C24" s="3">
        <f>INDEX(Currencies!$A$3:$A$15,MATCH(A24,Currencies!$B$3:$B$15,0))</f>
        <v>9</v>
      </c>
      <c r="D24" s="3">
        <f>INDEX(Currencies!$A$3:$A$15,MATCH(B24,Currencies!$B$3:$B$15,0))</f>
        <v>1</v>
      </c>
      <c r="E24" s="15">
        <v>43366</v>
      </c>
      <c r="F24" s="1">
        <v>0.21013599999999999</v>
      </c>
    </row>
    <row r="25" spans="1:6" x14ac:dyDescent="0.25">
      <c r="A25" s="3" t="s">
        <v>13</v>
      </c>
      <c r="B25" s="3" t="s">
        <v>5</v>
      </c>
      <c r="C25" s="3">
        <f>INDEX(Currencies!$A$3:$A$15,MATCH(A25,Currencies!$B$3:$B$15,0))</f>
        <v>9</v>
      </c>
      <c r="D25" s="3">
        <f>INDEX(Currencies!$A$3:$A$15,MATCH(B25,Currencies!$B$3:$B$15,0))</f>
        <v>1</v>
      </c>
      <c r="E25" s="15">
        <v>43367</v>
      </c>
      <c r="F25" s="1">
        <v>0.208727</v>
      </c>
    </row>
    <row r="26" spans="1:6" x14ac:dyDescent="0.25">
      <c r="A26" s="3" t="s">
        <v>13</v>
      </c>
      <c r="B26" s="3" t="s">
        <v>5</v>
      </c>
      <c r="C26" s="3">
        <f>INDEX(Currencies!$A$3:$A$15,MATCH(A26,Currencies!$B$3:$B$15,0))</f>
        <v>9</v>
      </c>
      <c r="D26" s="3">
        <f>INDEX(Currencies!$A$3:$A$15,MATCH(B26,Currencies!$B$3:$B$15,0))</f>
        <v>1</v>
      </c>
      <c r="E26" s="15">
        <v>43368</v>
      </c>
      <c r="F26" s="1">
        <v>0.20608199999999999</v>
      </c>
    </row>
    <row r="27" spans="1:6" x14ac:dyDescent="0.25">
      <c r="A27" s="3" t="s">
        <v>13</v>
      </c>
      <c r="B27" s="3" t="s">
        <v>5</v>
      </c>
      <c r="C27" s="3">
        <f>INDEX(Currencies!$A$3:$A$15,MATCH(A27,Currencies!$B$3:$B$15,0))</f>
        <v>9</v>
      </c>
      <c r="D27" s="3">
        <f>INDEX(Currencies!$A$3:$A$15,MATCH(B27,Currencies!$B$3:$B$15,0))</f>
        <v>1</v>
      </c>
      <c r="E27" s="15">
        <v>43369</v>
      </c>
      <c r="F27" s="1">
        <v>0.21040200000000001</v>
      </c>
    </row>
    <row r="28" spans="1:6" x14ac:dyDescent="0.25">
      <c r="A28" s="3" t="s">
        <v>13</v>
      </c>
      <c r="B28" s="3" t="s">
        <v>5</v>
      </c>
      <c r="C28" s="3">
        <f>INDEX(Currencies!$A$3:$A$15,MATCH(A28,Currencies!$B$3:$B$15,0))</f>
        <v>9</v>
      </c>
      <c r="D28" s="3">
        <f>INDEX(Currencies!$A$3:$A$15,MATCH(B28,Currencies!$B$3:$B$15,0))</f>
        <v>1</v>
      </c>
      <c r="E28" s="15">
        <v>43370</v>
      </c>
      <c r="F28" s="1">
        <v>0.21431500000000001</v>
      </c>
    </row>
    <row r="29" spans="1:6" x14ac:dyDescent="0.25">
      <c r="A29" s="3" t="s">
        <v>13</v>
      </c>
      <c r="B29" s="3" t="s">
        <v>5</v>
      </c>
      <c r="C29" s="3">
        <f>INDEX(Currencies!$A$3:$A$15,MATCH(A29,Currencies!$B$3:$B$15,0))</f>
        <v>9</v>
      </c>
      <c r="D29" s="3">
        <f>INDEX(Currencies!$A$3:$A$15,MATCH(B29,Currencies!$B$3:$B$15,0))</f>
        <v>1</v>
      </c>
      <c r="E29" s="15">
        <v>43371</v>
      </c>
      <c r="F29" s="1">
        <v>0.21499099999999999</v>
      </c>
    </row>
    <row r="30" spans="1:6" x14ac:dyDescent="0.25">
      <c r="A30" s="3" t="s">
        <v>13</v>
      </c>
      <c r="B30" s="3" t="s">
        <v>5</v>
      </c>
      <c r="C30" s="3">
        <f>INDEX(Currencies!$A$3:$A$15,MATCH(A30,Currencies!$B$3:$B$15,0))</f>
        <v>9</v>
      </c>
      <c r="D30" s="3">
        <f>INDEX(Currencies!$A$3:$A$15,MATCH(B30,Currencies!$B$3:$B$15,0))</f>
        <v>1</v>
      </c>
      <c r="E30" s="15">
        <v>43372</v>
      </c>
      <c r="F30" s="1">
        <v>0.21291199999999999</v>
      </c>
    </row>
    <row r="31" spans="1:6" x14ac:dyDescent="0.25">
      <c r="A31" s="3" t="s">
        <v>13</v>
      </c>
      <c r="B31" s="3" t="s">
        <v>5</v>
      </c>
      <c r="C31" s="3">
        <f>INDEX(Currencies!$A$3:$A$15,MATCH(A31,Currencies!$B$3:$B$15,0))</f>
        <v>9</v>
      </c>
      <c r="D31" s="3">
        <f>INDEX(Currencies!$A$3:$A$15,MATCH(B31,Currencies!$B$3:$B$15,0))</f>
        <v>1</v>
      </c>
      <c r="E31" s="15">
        <v>43373</v>
      </c>
      <c r="F31" s="1">
        <v>0.21291399999999999</v>
      </c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14</v>
      </c>
      <c r="C2" s="3">
        <f>INDEX(Currencies!$A$3:$A$15,MATCH(A2,Currencies!$B$3:$B$15,0))</f>
        <v>4</v>
      </c>
      <c r="D2" s="3">
        <f>INDEX(Currencies!$A$3:$A$15,MATCH(B2,Currencies!$B$3:$B$15,0))</f>
        <v>10</v>
      </c>
      <c r="E2" s="15">
        <v>43344</v>
      </c>
      <c r="F2" s="1">
        <v>90.529449999999997</v>
      </c>
    </row>
    <row r="3" spans="1:6" x14ac:dyDescent="0.25">
      <c r="A3" s="3" t="s">
        <v>8</v>
      </c>
      <c r="B3" s="3" t="s">
        <v>14</v>
      </c>
      <c r="C3" s="3">
        <f>INDEX(Currencies!$A$3:$A$15,MATCH(A3,Currencies!$B$3:$B$15,0))</f>
        <v>4</v>
      </c>
      <c r="D3" s="3">
        <f>INDEX(Currencies!$A$3:$A$15,MATCH(B3,Currencies!$B$3:$B$15,0))</f>
        <v>10</v>
      </c>
      <c r="E3" s="15">
        <v>43345</v>
      </c>
      <c r="F3" s="1">
        <v>90.529449999999997</v>
      </c>
    </row>
    <row r="4" spans="1:6" x14ac:dyDescent="0.25">
      <c r="A4" s="3" t="s">
        <v>8</v>
      </c>
      <c r="B4" s="3" t="s">
        <v>14</v>
      </c>
      <c r="C4" s="3">
        <f>INDEX(Currencies!$A$3:$A$15,MATCH(A4,Currencies!$B$3:$B$15,0))</f>
        <v>4</v>
      </c>
      <c r="D4" s="3">
        <f>INDEX(Currencies!$A$3:$A$15,MATCH(B4,Currencies!$B$3:$B$15,0))</f>
        <v>10</v>
      </c>
      <c r="E4" s="15">
        <v>43346</v>
      </c>
      <c r="F4" s="1">
        <v>90.555689999999998</v>
      </c>
    </row>
    <row r="5" spans="1:6" x14ac:dyDescent="0.25">
      <c r="A5" s="3" t="s">
        <v>8</v>
      </c>
      <c r="B5" s="3" t="s">
        <v>14</v>
      </c>
      <c r="C5" s="3">
        <f>INDEX(Currencies!$A$3:$A$15,MATCH(A5,Currencies!$B$3:$B$15,0))</f>
        <v>4</v>
      </c>
      <c r="D5" s="3">
        <f>INDEX(Currencies!$A$3:$A$15,MATCH(B5,Currencies!$B$3:$B$15,0))</f>
        <v>10</v>
      </c>
      <c r="E5" s="15">
        <v>43347</v>
      </c>
      <c r="F5" s="1">
        <v>90.099450000000004</v>
      </c>
    </row>
    <row r="6" spans="1:6" x14ac:dyDescent="0.25">
      <c r="A6" s="3" t="s">
        <v>8</v>
      </c>
      <c r="B6" s="3" t="s">
        <v>14</v>
      </c>
      <c r="C6" s="3">
        <f>INDEX(Currencies!$A$3:$A$15,MATCH(A6,Currencies!$B$3:$B$15,0))</f>
        <v>4</v>
      </c>
      <c r="D6" s="3">
        <f>INDEX(Currencies!$A$3:$A$15,MATCH(B6,Currencies!$B$3:$B$15,0))</f>
        <v>10</v>
      </c>
      <c r="E6" s="15">
        <v>43348</v>
      </c>
      <c r="F6" s="1">
        <v>89.800020000000004</v>
      </c>
    </row>
    <row r="7" spans="1:6" x14ac:dyDescent="0.25">
      <c r="A7" s="3" t="s">
        <v>8</v>
      </c>
      <c r="B7" s="3" t="s">
        <v>14</v>
      </c>
      <c r="C7" s="3">
        <f>INDEX(Currencies!$A$3:$A$15,MATCH(A7,Currencies!$B$3:$B$15,0))</f>
        <v>4</v>
      </c>
      <c r="D7" s="3">
        <f>INDEX(Currencies!$A$3:$A$15,MATCH(B7,Currencies!$B$3:$B$15,0))</f>
        <v>10</v>
      </c>
      <c r="E7" s="15">
        <v>43349</v>
      </c>
      <c r="F7" s="1">
        <v>89.351380000000006</v>
      </c>
    </row>
    <row r="8" spans="1:6" x14ac:dyDescent="0.25">
      <c r="A8" s="3" t="s">
        <v>8</v>
      </c>
      <c r="B8" s="3" t="s">
        <v>14</v>
      </c>
      <c r="C8" s="3">
        <f>INDEX(Currencies!$A$3:$A$15,MATCH(A8,Currencies!$B$3:$B$15,0))</f>
        <v>4</v>
      </c>
      <c r="D8" s="3">
        <f>INDEX(Currencies!$A$3:$A$15,MATCH(B8,Currencies!$B$3:$B$15,0))</f>
        <v>10</v>
      </c>
      <c r="E8" s="15">
        <v>43350</v>
      </c>
      <c r="F8" s="1">
        <v>90.447569999999999</v>
      </c>
    </row>
    <row r="9" spans="1:6" x14ac:dyDescent="0.25">
      <c r="A9" s="3" t="s">
        <v>8</v>
      </c>
      <c r="B9" s="3" t="s">
        <v>14</v>
      </c>
      <c r="C9" s="3">
        <f>INDEX(Currencies!$A$3:$A$15,MATCH(A9,Currencies!$B$3:$B$15,0))</f>
        <v>4</v>
      </c>
      <c r="D9" s="3">
        <f>INDEX(Currencies!$A$3:$A$15,MATCH(B9,Currencies!$B$3:$B$15,0))</f>
        <v>10</v>
      </c>
      <c r="E9" s="15">
        <v>43351</v>
      </c>
      <c r="F9" s="1">
        <v>90.447569999999999</v>
      </c>
    </row>
    <row r="10" spans="1:6" x14ac:dyDescent="0.25">
      <c r="A10" s="3" t="s">
        <v>8</v>
      </c>
      <c r="B10" s="3" t="s">
        <v>14</v>
      </c>
      <c r="C10" s="3">
        <f>INDEX(Currencies!$A$3:$A$15,MATCH(A10,Currencies!$B$3:$B$15,0))</f>
        <v>4</v>
      </c>
      <c r="D10" s="3">
        <f>INDEX(Currencies!$A$3:$A$15,MATCH(B10,Currencies!$B$3:$B$15,0))</f>
        <v>10</v>
      </c>
      <c r="E10" s="15">
        <v>43352</v>
      </c>
      <c r="F10" s="1">
        <v>90.447569999999999</v>
      </c>
    </row>
    <row r="11" spans="1:6" x14ac:dyDescent="0.25">
      <c r="A11" s="3" t="s">
        <v>8</v>
      </c>
      <c r="B11" s="3" t="s">
        <v>14</v>
      </c>
      <c r="C11" s="3">
        <f>INDEX(Currencies!$A$3:$A$15,MATCH(A11,Currencies!$B$3:$B$15,0))</f>
        <v>4</v>
      </c>
      <c r="D11" s="3">
        <f>INDEX(Currencies!$A$3:$A$15,MATCH(B11,Currencies!$B$3:$B$15,0))</f>
        <v>10</v>
      </c>
      <c r="E11" s="15">
        <v>43353</v>
      </c>
      <c r="F11" s="1">
        <v>90.445939999999993</v>
      </c>
    </row>
    <row r="12" spans="1:6" x14ac:dyDescent="0.25">
      <c r="A12" s="3" t="s">
        <v>8</v>
      </c>
      <c r="B12" s="3" t="s">
        <v>14</v>
      </c>
      <c r="C12" s="3">
        <f>INDEX(Currencies!$A$3:$A$15,MATCH(A12,Currencies!$B$3:$B$15,0))</f>
        <v>4</v>
      </c>
      <c r="D12" s="3">
        <f>INDEX(Currencies!$A$3:$A$15,MATCH(B12,Currencies!$B$3:$B$15,0))</f>
        <v>10</v>
      </c>
      <c r="E12" s="15">
        <v>43354</v>
      </c>
      <c r="F12" s="1">
        <v>90.30789</v>
      </c>
    </row>
    <row r="13" spans="1:6" x14ac:dyDescent="0.25">
      <c r="A13" s="3" t="s">
        <v>8</v>
      </c>
      <c r="B13" s="3" t="s">
        <v>14</v>
      </c>
      <c r="C13" s="3">
        <f>INDEX(Currencies!$A$3:$A$15,MATCH(A13,Currencies!$B$3:$B$15,0))</f>
        <v>4</v>
      </c>
      <c r="D13" s="3">
        <f>INDEX(Currencies!$A$3:$A$15,MATCH(B13,Currencies!$B$3:$B$15,0))</f>
        <v>10</v>
      </c>
      <c r="E13" s="15">
        <v>43355</v>
      </c>
      <c r="F13" s="1">
        <v>91.170680000000004</v>
      </c>
    </row>
    <row r="14" spans="1:6" x14ac:dyDescent="0.25">
      <c r="A14" s="3" t="s">
        <v>8</v>
      </c>
      <c r="B14" s="3" t="s">
        <v>14</v>
      </c>
      <c r="C14" s="3">
        <f>INDEX(Currencies!$A$3:$A$15,MATCH(A14,Currencies!$B$3:$B$15,0))</f>
        <v>4</v>
      </c>
      <c r="D14" s="3">
        <f>INDEX(Currencies!$A$3:$A$15,MATCH(B14,Currencies!$B$3:$B$15,0))</f>
        <v>10</v>
      </c>
      <c r="E14" s="15">
        <v>43356</v>
      </c>
      <c r="F14" s="1">
        <v>90.922060000000002</v>
      </c>
    </row>
    <row r="15" spans="1:6" x14ac:dyDescent="0.25">
      <c r="A15" s="3" t="s">
        <v>8</v>
      </c>
      <c r="B15" s="3" t="s">
        <v>14</v>
      </c>
      <c r="C15" s="3">
        <f>INDEX(Currencies!$A$3:$A$15,MATCH(A15,Currencies!$B$3:$B$15,0))</f>
        <v>4</v>
      </c>
      <c r="D15" s="3">
        <f>INDEX(Currencies!$A$3:$A$15,MATCH(B15,Currencies!$B$3:$B$15,0))</f>
        <v>10</v>
      </c>
      <c r="E15" s="15">
        <v>43357</v>
      </c>
      <c r="F15" s="1">
        <v>91.081450000000004</v>
      </c>
    </row>
    <row r="16" spans="1:6" x14ac:dyDescent="0.25">
      <c r="A16" s="3" t="s">
        <v>8</v>
      </c>
      <c r="B16" s="3" t="s">
        <v>14</v>
      </c>
      <c r="C16" s="3">
        <f>INDEX(Currencies!$A$3:$A$15,MATCH(A16,Currencies!$B$3:$B$15,0))</f>
        <v>4</v>
      </c>
      <c r="D16" s="3">
        <f>INDEX(Currencies!$A$3:$A$15,MATCH(B16,Currencies!$B$3:$B$15,0))</f>
        <v>10</v>
      </c>
      <c r="E16" s="15">
        <v>43358</v>
      </c>
      <c r="F16" s="1">
        <v>91.081450000000004</v>
      </c>
    </row>
    <row r="17" spans="1:6" x14ac:dyDescent="0.25">
      <c r="A17" s="3" t="s">
        <v>8</v>
      </c>
      <c r="B17" s="3" t="s">
        <v>14</v>
      </c>
      <c r="C17" s="3">
        <f>INDEX(Currencies!$A$3:$A$15,MATCH(A17,Currencies!$B$3:$B$15,0))</f>
        <v>4</v>
      </c>
      <c r="D17" s="3">
        <f>INDEX(Currencies!$A$3:$A$15,MATCH(B17,Currencies!$B$3:$B$15,0))</f>
        <v>10</v>
      </c>
      <c r="E17" s="15">
        <v>43359</v>
      </c>
      <c r="F17" s="1">
        <v>91.081450000000004</v>
      </c>
    </row>
    <row r="18" spans="1:6" x14ac:dyDescent="0.25">
      <c r="A18" s="3" t="s">
        <v>8</v>
      </c>
      <c r="B18" s="3" t="s">
        <v>14</v>
      </c>
      <c r="C18" s="3">
        <f>INDEX(Currencies!$A$3:$A$15,MATCH(A18,Currencies!$B$3:$B$15,0))</f>
        <v>4</v>
      </c>
      <c r="D18" s="3">
        <f>INDEX(Currencies!$A$3:$A$15,MATCH(B18,Currencies!$B$3:$B$15,0))</f>
        <v>10</v>
      </c>
      <c r="E18" s="15">
        <v>43360</v>
      </c>
      <c r="F18" s="1">
        <v>90.644779999999997</v>
      </c>
    </row>
    <row r="19" spans="1:6" x14ac:dyDescent="0.25">
      <c r="A19" s="3" t="s">
        <v>8</v>
      </c>
      <c r="B19" s="3" t="s">
        <v>14</v>
      </c>
      <c r="C19" s="3">
        <f>INDEX(Currencies!$A$3:$A$15,MATCH(A19,Currencies!$B$3:$B$15,0))</f>
        <v>4</v>
      </c>
      <c r="D19" s="3">
        <f>INDEX(Currencies!$A$3:$A$15,MATCH(B19,Currencies!$B$3:$B$15,0))</f>
        <v>10</v>
      </c>
      <c r="E19" s="15">
        <v>43361</v>
      </c>
      <c r="F19" s="1">
        <v>90.999279999999999</v>
      </c>
    </row>
    <row r="20" spans="1:6" x14ac:dyDescent="0.25">
      <c r="A20" s="3" t="s">
        <v>8</v>
      </c>
      <c r="B20" s="3" t="s">
        <v>14</v>
      </c>
      <c r="C20" s="3">
        <f>INDEX(Currencies!$A$3:$A$15,MATCH(A20,Currencies!$B$3:$B$15,0))</f>
        <v>4</v>
      </c>
      <c r="D20" s="3">
        <f>INDEX(Currencies!$A$3:$A$15,MATCH(B20,Currencies!$B$3:$B$15,0))</f>
        <v>10</v>
      </c>
      <c r="E20" s="15">
        <v>43362</v>
      </c>
      <c r="F20" s="1">
        <v>91.370059999999995</v>
      </c>
    </row>
    <row r="21" spans="1:6" x14ac:dyDescent="0.25">
      <c r="A21" s="3" t="s">
        <v>8</v>
      </c>
      <c r="B21" s="3" t="s">
        <v>14</v>
      </c>
      <c r="C21" s="3">
        <f>INDEX(Currencies!$A$3:$A$15,MATCH(A21,Currencies!$B$3:$B$15,0))</f>
        <v>4</v>
      </c>
      <c r="D21" s="3">
        <f>INDEX(Currencies!$A$3:$A$15,MATCH(B21,Currencies!$B$3:$B$15,0))</f>
        <v>10</v>
      </c>
      <c r="E21" s="15">
        <v>43363</v>
      </c>
      <c r="F21" s="1">
        <v>91.275779999999997</v>
      </c>
    </row>
    <row r="22" spans="1:6" x14ac:dyDescent="0.25">
      <c r="A22" s="3" t="s">
        <v>8</v>
      </c>
      <c r="B22" s="3" t="s">
        <v>14</v>
      </c>
      <c r="C22" s="3">
        <f>INDEX(Currencies!$A$3:$A$15,MATCH(A22,Currencies!$B$3:$B$15,0))</f>
        <v>4</v>
      </c>
      <c r="D22" s="3">
        <f>INDEX(Currencies!$A$3:$A$15,MATCH(B22,Currencies!$B$3:$B$15,0))</f>
        <v>10</v>
      </c>
      <c r="E22" s="15">
        <v>43364</v>
      </c>
      <c r="F22" s="1">
        <v>91.538690000000003</v>
      </c>
    </row>
    <row r="23" spans="1:6" x14ac:dyDescent="0.25">
      <c r="A23" s="3" t="s">
        <v>8</v>
      </c>
      <c r="B23" s="3" t="s">
        <v>14</v>
      </c>
      <c r="C23" s="3">
        <f>INDEX(Currencies!$A$3:$A$15,MATCH(A23,Currencies!$B$3:$B$15,0))</f>
        <v>4</v>
      </c>
      <c r="D23" s="3">
        <f>INDEX(Currencies!$A$3:$A$15,MATCH(B23,Currencies!$B$3:$B$15,0))</f>
        <v>10</v>
      </c>
      <c r="E23" s="15">
        <v>43365</v>
      </c>
      <c r="F23" s="1">
        <v>91.538690000000003</v>
      </c>
    </row>
    <row r="24" spans="1:6" x14ac:dyDescent="0.25">
      <c r="A24" s="3" t="s">
        <v>8</v>
      </c>
      <c r="B24" s="3" t="s">
        <v>14</v>
      </c>
      <c r="C24" s="3">
        <f>INDEX(Currencies!$A$3:$A$15,MATCH(A24,Currencies!$B$3:$B$15,0))</f>
        <v>4</v>
      </c>
      <c r="D24" s="3">
        <f>INDEX(Currencies!$A$3:$A$15,MATCH(B24,Currencies!$B$3:$B$15,0))</f>
        <v>10</v>
      </c>
      <c r="E24" s="15">
        <v>43366</v>
      </c>
      <c r="F24" s="1">
        <v>91.538690000000003</v>
      </c>
    </row>
    <row r="25" spans="1:6" x14ac:dyDescent="0.25">
      <c r="A25" s="3" t="s">
        <v>8</v>
      </c>
      <c r="B25" s="3" t="s">
        <v>14</v>
      </c>
      <c r="C25" s="3">
        <f>INDEX(Currencies!$A$3:$A$15,MATCH(A25,Currencies!$B$3:$B$15,0))</f>
        <v>4</v>
      </c>
      <c r="D25" s="3">
        <f>INDEX(Currencies!$A$3:$A$15,MATCH(B25,Currencies!$B$3:$B$15,0))</f>
        <v>10</v>
      </c>
      <c r="E25" s="15">
        <v>43367</v>
      </c>
      <c r="F25" s="1">
        <v>91.219719999999995</v>
      </c>
    </row>
    <row r="26" spans="1:6" x14ac:dyDescent="0.25">
      <c r="A26" s="3" t="s">
        <v>8</v>
      </c>
      <c r="B26" s="3" t="s">
        <v>14</v>
      </c>
      <c r="C26" s="3">
        <f>INDEX(Currencies!$A$3:$A$15,MATCH(A26,Currencies!$B$3:$B$15,0))</f>
        <v>4</v>
      </c>
      <c r="D26" s="3">
        <f>INDEX(Currencies!$A$3:$A$15,MATCH(B26,Currencies!$B$3:$B$15,0))</f>
        <v>10</v>
      </c>
      <c r="E26" s="15">
        <v>43368</v>
      </c>
      <c r="F26" s="1">
        <v>91.170240000000007</v>
      </c>
    </row>
    <row r="27" spans="1:6" x14ac:dyDescent="0.25">
      <c r="A27" s="3" t="s">
        <v>8</v>
      </c>
      <c r="B27" s="3" t="s">
        <v>14</v>
      </c>
      <c r="C27" s="3">
        <f>INDEX(Currencies!$A$3:$A$15,MATCH(A27,Currencies!$B$3:$B$15,0))</f>
        <v>4</v>
      </c>
      <c r="D27" s="3">
        <f>INDEX(Currencies!$A$3:$A$15,MATCH(B27,Currencies!$B$3:$B$15,0))</f>
        <v>10</v>
      </c>
      <c r="E27" s="15">
        <v>43369</v>
      </c>
      <c r="F27" s="1">
        <v>91.022350000000003</v>
      </c>
    </row>
    <row r="28" spans="1:6" x14ac:dyDescent="0.25">
      <c r="A28" s="3" t="s">
        <v>8</v>
      </c>
      <c r="B28" s="3" t="s">
        <v>14</v>
      </c>
      <c r="C28" s="3">
        <f>INDEX(Currencies!$A$3:$A$15,MATCH(A28,Currencies!$B$3:$B$15,0))</f>
        <v>4</v>
      </c>
      <c r="D28" s="3">
        <f>INDEX(Currencies!$A$3:$A$15,MATCH(B28,Currencies!$B$3:$B$15,0))</f>
        <v>10</v>
      </c>
      <c r="E28" s="15">
        <v>43370</v>
      </c>
      <c r="F28" s="1">
        <v>90.686610000000002</v>
      </c>
    </row>
    <row r="29" spans="1:6" x14ac:dyDescent="0.25">
      <c r="A29" s="3" t="s">
        <v>8</v>
      </c>
      <c r="B29" s="3" t="s">
        <v>14</v>
      </c>
      <c r="C29" s="3">
        <f>INDEX(Currencies!$A$3:$A$15,MATCH(A29,Currencies!$B$3:$B$15,0))</f>
        <v>4</v>
      </c>
      <c r="D29" s="3">
        <f>INDEX(Currencies!$A$3:$A$15,MATCH(B29,Currencies!$B$3:$B$15,0))</f>
        <v>10</v>
      </c>
      <c r="E29" s="15">
        <v>43371</v>
      </c>
      <c r="F29" s="1">
        <v>91.644360000000006</v>
      </c>
    </row>
    <row r="30" spans="1:6" x14ac:dyDescent="0.25">
      <c r="A30" s="3" t="s">
        <v>8</v>
      </c>
      <c r="B30" s="3" t="s">
        <v>14</v>
      </c>
      <c r="C30" s="3">
        <f>INDEX(Currencies!$A$3:$A$15,MATCH(A30,Currencies!$B$3:$B$15,0))</f>
        <v>4</v>
      </c>
      <c r="D30" s="3">
        <f>INDEX(Currencies!$A$3:$A$15,MATCH(B30,Currencies!$B$3:$B$15,0))</f>
        <v>10</v>
      </c>
      <c r="E30" s="15">
        <v>43372</v>
      </c>
      <c r="F30" s="1">
        <v>91.644360000000006</v>
      </c>
    </row>
    <row r="31" spans="1:6" x14ac:dyDescent="0.25">
      <c r="A31" s="3" t="s">
        <v>8</v>
      </c>
      <c r="B31" s="3" t="s">
        <v>14</v>
      </c>
      <c r="C31" s="3">
        <f>INDEX(Currencies!$A$3:$A$15,MATCH(A31,Currencies!$B$3:$B$15,0))</f>
        <v>4</v>
      </c>
      <c r="D31" s="3">
        <f>INDEX(Currencies!$A$3:$A$15,MATCH(B31,Currencies!$B$3:$B$15,0))</f>
        <v>10</v>
      </c>
      <c r="E31" s="15">
        <v>43373</v>
      </c>
      <c r="F31" s="1">
        <v>91.644360000000006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14</v>
      </c>
      <c r="C2" s="3">
        <f>INDEX(Currencies!$A$3:$A$15,MATCH(A2,Currencies!$B$3:$B$15,0))</f>
        <v>5</v>
      </c>
      <c r="D2" s="3">
        <f>INDEX(Currencies!$A$3:$A$15,MATCH(B2,Currencies!$B$3:$B$15,0))</f>
        <v>10</v>
      </c>
      <c r="E2" s="15">
        <v>43344</v>
      </c>
      <c r="F2" s="1">
        <v>0.20289599999999999</v>
      </c>
    </row>
    <row r="3" spans="1:6" x14ac:dyDescent="0.25">
      <c r="A3" s="3" t="s">
        <v>9</v>
      </c>
      <c r="B3" s="3" t="s">
        <v>14</v>
      </c>
      <c r="C3" s="3">
        <f>INDEX(Currencies!$A$3:$A$15,MATCH(A3,Currencies!$B$3:$B$15,0))</f>
        <v>5</v>
      </c>
      <c r="D3" s="3">
        <f>INDEX(Currencies!$A$3:$A$15,MATCH(B3,Currencies!$B$3:$B$15,0))</f>
        <v>10</v>
      </c>
      <c r="E3" s="15">
        <v>43345</v>
      </c>
      <c r="F3" s="1">
        <v>0.202874</v>
      </c>
    </row>
    <row r="4" spans="1:6" x14ac:dyDescent="0.25">
      <c r="A4" s="3" t="s">
        <v>9</v>
      </c>
      <c r="B4" s="3" t="s">
        <v>14</v>
      </c>
      <c r="C4" s="3">
        <f>INDEX(Currencies!$A$3:$A$15,MATCH(A4,Currencies!$B$3:$B$15,0))</f>
        <v>5</v>
      </c>
      <c r="D4" s="3">
        <f>INDEX(Currencies!$A$3:$A$15,MATCH(B4,Currencies!$B$3:$B$15,0))</f>
        <v>10</v>
      </c>
      <c r="E4" s="15">
        <v>43346</v>
      </c>
      <c r="F4" s="1">
        <v>0.204206</v>
      </c>
    </row>
    <row r="5" spans="1:6" x14ac:dyDescent="0.25">
      <c r="A5" s="3" t="s">
        <v>9</v>
      </c>
      <c r="B5" s="3" t="s">
        <v>14</v>
      </c>
      <c r="C5" s="3">
        <f>INDEX(Currencies!$A$3:$A$15,MATCH(A5,Currencies!$B$3:$B$15,0))</f>
        <v>5</v>
      </c>
      <c r="D5" s="3">
        <f>INDEX(Currencies!$A$3:$A$15,MATCH(B5,Currencies!$B$3:$B$15,0))</f>
        <v>10</v>
      </c>
      <c r="E5" s="15">
        <v>43347</v>
      </c>
      <c r="F5" s="1">
        <v>0.20458299999999999</v>
      </c>
    </row>
    <row r="6" spans="1:6" x14ac:dyDescent="0.25">
      <c r="A6" s="3" t="s">
        <v>9</v>
      </c>
      <c r="B6" s="3" t="s">
        <v>14</v>
      </c>
      <c r="C6" s="3">
        <f>INDEX(Currencies!$A$3:$A$15,MATCH(A6,Currencies!$B$3:$B$15,0))</f>
        <v>5</v>
      </c>
      <c r="D6" s="3">
        <f>INDEX(Currencies!$A$3:$A$15,MATCH(B6,Currencies!$B$3:$B$15,0))</f>
        <v>10</v>
      </c>
      <c r="E6" s="15">
        <v>43348</v>
      </c>
      <c r="F6" s="1">
        <v>0.205563</v>
      </c>
    </row>
    <row r="7" spans="1:6" x14ac:dyDescent="0.25">
      <c r="A7" s="3" t="s">
        <v>9</v>
      </c>
      <c r="B7" s="3" t="s">
        <v>14</v>
      </c>
      <c r="C7" s="3">
        <f>INDEX(Currencies!$A$3:$A$15,MATCH(A7,Currencies!$B$3:$B$15,0))</f>
        <v>5</v>
      </c>
      <c r="D7" s="3">
        <f>INDEX(Currencies!$A$3:$A$15,MATCH(B7,Currencies!$B$3:$B$15,0))</f>
        <v>10</v>
      </c>
      <c r="E7" s="15">
        <v>43349</v>
      </c>
      <c r="F7" s="1">
        <v>0.20594599999999999</v>
      </c>
    </row>
    <row r="8" spans="1:6" x14ac:dyDescent="0.25">
      <c r="A8" s="3" t="s">
        <v>9</v>
      </c>
      <c r="B8" s="3" t="s">
        <v>14</v>
      </c>
      <c r="C8" s="3">
        <f>INDEX(Currencies!$A$3:$A$15,MATCH(A8,Currencies!$B$3:$B$15,0))</f>
        <v>5</v>
      </c>
      <c r="D8" s="3">
        <f>INDEX(Currencies!$A$3:$A$15,MATCH(B8,Currencies!$B$3:$B$15,0))</f>
        <v>10</v>
      </c>
      <c r="E8" s="15">
        <v>43350</v>
      </c>
      <c r="F8" s="1">
        <v>0.20439499999999999</v>
      </c>
    </row>
    <row r="9" spans="1:6" x14ac:dyDescent="0.25">
      <c r="A9" s="3" t="s">
        <v>9</v>
      </c>
      <c r="B9" s="3" t="s">
        <v>14</v>
      </c>
      <c r="C9" s="3">
        <f>INDEX(Currencies!$A$3:$A$15,MATCH(A9,Currencies!$B$3:$B$15,0))</f>
        <v>5</v>
      </c>
      <c r="D9" s="3">
        <f>INDEX(Currencies!$A$3:$A$15,MATCH(B9,Currencies!$B$3:$B$15,0))</f>
        <v>10</v>
      </c>
      <c r="E9" s="15">
        <v>43351</v>
      </c>
      <c r="F9" s="1">
        <v>0.20381099999999999</v>
      </c>
    </row>
    <row r="10" spans="1:6" x14ac:dyDescent="0.25">
      <c r="A10" s="3" t="s">
        <v>9</v>
      </c>
      <c r="B10" s="3" t="s">
        <v>14</v>
      </c>
      <c r="C10" s="3">
        <f>INDEX(Currencies!$A$3:$A$15,MATCH(A10,Currencies!$B$3:$B$15,0))</f>
        <v>5</v>
      </c>
      <c r="D10" s="3">
        <f>INDEX(Currencies!$A$3:$A$15,MATCH(B10,Currencies!$B$3:$B$15,0))</f>
        <v>10</v>
      </c>
      <c r="E10" s="15">
        <v>43352</v>
      </c>
      <c r="F10" s="1">
        <v>0.20378299999999999</v>
      </c>
    </row>
    <row r="11" spans="1:6" x14ac:dyDescent="0.25">
      <c r="A11" s="3" t="s">
        <v>9</v>
      </c>
      <c r="B11" s="3" t="s">
        <v>14</v>
      </c>
      <c r="C11" s="3">
        <f>INDEX(Currencies!$A$3:$A$15,MATCH(A11,Currencies!$B$3:$B$15,0))</f>
        <v>5</v>
      </c>
      <c r="D11" s="3">
        <f>INDEX(Currencies!$A$3:$A$15,MATCH(B11,Currencies!$B$3:$B$15,0))</f>
        <v>10</v>
      </c>
      <c r="E11" s="15">
        <v>43353</v>
      </c>
      <c r="F11" s="1">
        <v>0.204818</v>
      </c>
    </row>
    <row r="12" spans="1:6" x14ac:dyDescent="0.25">
      <c r="A12" s="3" t="s">
        <v>9</v>
      </c>
      <c r="B12" s="3" t="s">
        <v>14</v>
      </c>
      <c r="C12" s="3">
        <f>INDEX(Currencies!$A$3:$A$15,MATCH(A12,Currencies!$B$3:$B$15,0))</f>
        <v>5</v>
      </c>
      <c r="D12" s="3">
        <f>INDEX(Currencies!$A$3:$A$15,MATCH(B12,Currencies!$B$3:$B$15,0))</f>
        <v>10</v>
      </c>
      <c r="E12" s="15">
        <v>43354</v>
      </c>
      <c r="F12" s="1">
        <v>0.20404700000000001</v>
      </c>
    </row>
    <row r="13" spans="1:6" x14ac:dyDescent="0.25">
      <c r="A13" s="3" t="s">
        <v>9</v>
      </c>
      <c r="B13" s="3" t="s">
        <v>14</v>
      </c>
      <c r="C13" s="3">
        <f>INDEX(Currencies!$A$3:$A$15,MATCH(A13,Currencies!$B$3:$B$15,0))</f>
        <v>5</v>
      </c>
      <c r="D13" s="3">
        <f>INDEX(Currencies!$A$3:$A$15,MATCH(B13,Currencies!$B$3:$B$15,0))</f>
        <v>10</v>
      </c>
      <c r="E13" s="15">
        <v>43355</v>
      </c>
      <c r="F13" s="1">
        <v>0.20266700000000001</v>
      </c>
    </row>
    <row r="14" spans="1:6" x14ac:dyDescent="0.25">
      <c r="A14" s="3" t="s">
        <v>9</v>
      </c>
      <c r="B14" s="3" t="s">
        <v>14</v>
      </c>
      <c r="C14" s="3">
        <f>INDEX(Currencies!$A$3:$A$15,MATCH(A14,Currencies!$B$3:$B$15,0))</f>
        <v>5</v>
      </c>
      <c r="D14" s="3">
        <f>INDEX(Currencies!$A$3:$A$15,MATCH(B14,Currencies!$B$3:$B$15,0))</f>
        <v>10</v>
      </c>
      <c r="E14" s="15">
        <v>43356</v>
      </c>
      <c r="F14" s="1">
        <v>0.20352300000000001</v>
      </c>
    </row>
    <row r="15" spans="1:6" x14ac:dyDescent="0.25">
      <c r="A15" s="3" t="s">
        <v>9</v>
      </c>
      <c r="B15" s="3" t="s">
        <v>14</v>
      </c>
      <c r="C15" s="3">
        <f>INDEX(Currencies!$A$3:$A$15,MATCH(A15,Currencies!$B$3:$B$15,0))</f>
        <v>5</v>
      </c>
      <c r="D15" s="3">
        <f>INDEX(Currencies!$A$3:$A$15,MATCH(B15,Currencies!$B$3:$B$15,0))</f>
        <v>10</v>
      </c>
      <c r="E15" s="15">
        <v>43357</v>
      </c>
      <c r="F15" s="1">
        <v>0.20355599999999999</v>
      </c>
    </row>
    <row r="16" spans="1:6" x14ac:dyDescent="0.25">
      <c r="A16" s="3" t="s">
        <v>9</v>
      </c>
      <c r="B16" s="3" t="s">
        <v>14</v>
      </c>
      <c r="C16" s="3">
        <f>INDEX(Currencies!$A$3:$A$15,MATCH(A16,Currencies!$B$3:$B$15,0))</f>
        <v>5</v>
      </c>
      <c r="D16" s="3">
        <f>INDEX(Currencies!$A$3:$A$15,MATCH(B16,Currencies!$B$3:$B$15,0))</f>
        <v>10</v>
      </c>
      <c r="E16" s="15">
        <v>43358</v>
      </c>
      <c r="F16" s="1">
        <v>0.203183</v>
      </c>
    </row>
    <row r="17" spans="1:6" x14ac:dyDescent="0.25">
      <c r="A17" s="3" t="s">
        <v>9</v>
      </c>
      <c r="B17" s="3" t="s">
        <v>14</v>
      </c>
      <c r="C17" s="3">
        <f>INDEX(Currencies!$A$3:$A$15,MATCH(A17,Currencies!$B$3:$B$15,0))</f>
        <v>5</v>
      </c>
      <c r="D17" s="3">
        <f>INDEX(Currencies!$A$3:$A$15,MATCH(B17,Currencies!$B$3:$B$15,0))</f>
        <v>10</v>
      </c>
      <c r="E17" s="15">
        <v>43359</v>
      </c>
      <c r="F17" s="1">
        <v>0.20313800000000001</v>
      </c>
    </row>
    <row r="18" spans="1:6" x14ac:dyDescent="0.25">
      <c r="A18" s="3" t="s">
        <v>9</v>
      </c>
      <c r="B18" s="3" t="s">
        <v>14</v>
      </c>
      <c r="C18" s="3">
        <f>INDEX(Currencies!$A$3:$A$15,MATCH(A18,Currencies!$B$3:$B$15,0))</f>
        <v>5</v>
      </c>
      <c r="D18" s="3">
        <f>INDEX(Currencies!$A$3:$A$15,MATCH(B18,Currencies!$B$3:$B$15,0))</f>
        <v>10</v>
      </c>
      <c r="E18" s="15">
        <v>43360</v>
      </c>
      <c r="F18" s="1">
        <v>0.20389299999999999</v>
      </c>
    </row>
    <row r="19" spans="1:6" x14ac:dyDescent="0.25">
      <c r="A19" s="3" t="s">
        <v>9</v>
      </c>
      <c r="B19" s="3" t="s">
        <v>14</v>
      </c>
      <c r="C19" s="3">
        <f>INDEX(Currencies!$A$3:$A$15,MATCH(A19,Currencies!$B$3:$B$15,0))</f>
        <v>5</v>
      </c>
      <c r="D19" s="3">
        <f>INDEX(Currencies!$A$3:$A$15,MATCH(B19,Currencies!$B$3:$B$15,0))</f>
        <v>10</v>
      </c>
      <c r="E19" s="15">
        <v>43361</v>
      </c>
      <c r="F19" s="1">
        <v>0.20344100000000001</v>
      </c>
    </row>
    <row r="20" spans="1:6" x14ac:dyDescent="0.25">
      <c r="A20" s="3" t="s">
        <v>9</v>
      </c>
      <c r="B20" s="3" t="s">
        <v>14</v>
      </c>
      <c r="C20" s="3">
        <f>INDEX(Currencies!$A$3:$A$15,MATCH(A20,Currencies!$B$3:$B$15,0))</f>
        <v>5</v>
      </c>
      <c r="D20" s="3">
        <f>INDEX(Currencies!$A$3:$A$15,MATCH(B20,Currencies!$B$3:$B$15,0))</f>
        <v>10</v>
      </c>
      <c r="E20" s="15">
        <v>43362</v>
      </c>
      <c r="F20" s="1">
        <v>0.20275000000000001</v>
      </c>
    </row>
    <row r="21" spans="1:6" x14ac:dyDescent="0.25">
      <c r="A21" s="3" t="s">
        <v>9</v>
      </c>
      <c r="B21" s="3" t="s">
        <v>14</v>
      </c>
      <c r="C21" s="3">
        <f>INDEX(Currencies!$A$3:$A$15,MATCH(A21,Currencies!$B$3:$B$15,0))</f>
        <v>5</v>
      </c>
      <c r="D21" s="3">
        <f>INDEX(Currencies!$A$3:$A$15,MATCH(B21,Currencies!$B$3:$B$15,0))</f>
        <v>10</v>
      </c>
      <c r="E21" s="15">
        <v>43363</v>
      </c>
      <c r="F21" s="1">
        <v>0.20329800000000001</v>
      </c>
    </row>
    <row r="22" spans="1:6" x14ac:dyDescent="0.25">
      <c r="A22" s="3" t="s">
        <v>9</v>
      </c>
      <c r="B22" s="3" t="s">
        <v>14</v>
      </c>
      <c r="C22" s="3">
        <f>INDEX(Currencies!$A$3:$A$15,MATCH(A22,Currencies!$B$3:$B$15,0))</f>
        <v>5</v>
      </c>
      <c r="D22" s="3">
        <f>INDEX(Currencies!$A$3:$A$15,MATCH(B22,Currencies!$B$3:$B$15,0))</f>
        <v>10</v>
      </c>
      <c r="E22" s="15">
        <v>43364</v>
      </c>
      <c r="F22" s="1">
        <v>0.203207</v>
      </c>
    </row>
    <row r="23" spans="1:6" x14ac:dyDescent="0.25">
      <c r="A23" s="3" t="s">
        <v>9</v>
      </c>
      <c r="B23" s="3" t="s">
        <v>14</v>
      </c>
      <c r="C23" s="3">
        <f>INDEX(Currencies!$A$3:$A$15,MATCH(A23,Currencies!$B$3:$B$15,0))</f>
        <v>5</v>
      </c>
      <c r="D23" s="3">
        <f>INDEX(Currencies!$A$3:$A$15,MATCH(B23,Currencies!$B$3:$B$15,0))</f>
        <v>10</v>
      </c>
      <c r="E23" s="15">
        <v>43365</v>
      </c>
      <c r="F23" s="1">
        <v>0.20339699999999999</v>
      </c>
    </row>
    <row r="24" spans="1:6" x14ac:dyDescent="0.25">
      <c r="A24" s="3" t="s">
        <v>9</v>
      </c>
      <c r="B24" s="3" t="s">
        <v>14</v>
      </c>
      <c r="C24" s="3">
        <f>INDEX(Currencies!$A$3:$A$15,MATCH(A24,Currencies!$B$3:$B$15,0))</f>
        <v>5</v>
      </c>
      <c r="D24" s="3">
        <f>INDEX(Currencies!$A$3:$A$15,MATCH(B24,Currencies!$B$3:$B$15,0))</f>
        <v>10</v>
      </c>
      <c r="E24" s="15">
        <v>43366</v>
      </c>
      <c r="F24" s="1">
        <v>0.20339499999999999</v>
      </c>
    </row>
    <row r="25" spans="1:6" x14ac:dyDescent="0.25">
      <c r="A25" s="3" t="s">
        <v>9</v>
      </c>
      <c r="B25" s="3" t="s">
        <v>14</v>
      </c>
      <c r="C25" s="3">
        <f>INDEX(Currencies!$A$3:$A$15,MATCH(A25,Currencies!$B$3:$B$15,0))</f>
        <v>5</v>
      </c>
      <c r="D25" s="3">
        <f>INDEX(Currencies!$A$3:$A$15,MATCH(B25,Currencies!$B$3:$B$15,0))</f>
        <v>10</v>
      </c>
      <c r="E25" s="15">
        <v>43367</v>
      </c>
      <c r="F25" s="1">
        <v>0.20414299999999999</v>
      </c>
    </row>
    <row r="26" spans="1:6" x14ac:dyDescent="0.25">
      <c r="A26" s="3" t="s">
        <v>9</v>
      </c>
      <c r="B26" s="3" t="s">
        <v>14</v>
      </c>
      <c r="C26" s="3">
        <f>INDEX(Currencies!$A$3:$A$15,MATCH(A26,Currencies!$B$3:$B$15,0))</f>
        <v>5</v>
      </c>
      <c r="D26" s="3">
        <f>INDEX(Currencies!$A$3:$A$15,MATCH(B26,Currencies!$B$3:$B$15,0))</f>
        <v>10</v>
      </c>
      <c r="E26" s="15">
        <v>43368</v>
      </c>
      <c r="F26" s="1">
        <v>0.20425699999999999</v>
      </c>
    </row>
    <row r="27" spans="1:6" x14ac:dyDescent="0.25">
      <c r="A27" s="3" t="s">
        <v>9</v>
      </c>
      <c r="B27" s="3" t="s">
        <v>14</v>
      </c>
      <c r="C27" s="3">
        <f>INDEX(Currencies!$A$3:$A$15,MATCH(A27,Currencies!$B$3:$B$15,0))</f>
        <v>5</v>
      </c>
      <c r="D27" s="3">
        <f>INDEX(Currencies!$A$3:$A$15,MATCH(B27,Currencies!$B$3:$B$15,0))</f>
        <v>10</v>
      </c>
      <c r="E27" s="15">
        <v>43369</v>
      </c>
      <c r="F27" s="1">
        <v>0.20433699999999999</v>
      </c>
    </row>
    <row r="28" spans="1:6" x14ac:dyDescent="0.25">
      <c r="A28" s="3" t="s">
        <v>9</v>
      </c>
      <c r="B28" s="3" t="s">
        <v>14</v>
      </c>
      <c r="C28" s="3">
        <f>INDEX(Currencies!$A$3:$A$15,MATCH(A28,Currencies!$B$3:$B$15,0))</f>
        <v>5</v>
      </c>
      <c r="D28" s="3">
        <f>INDEX(Currencies!$A$3:$A$15,MATCH(B28,Currencies!$B$3:$B$15,0))</f>
        <v>10</v>
      </c>
      <c r="E28" s="15">
        <v>43370</v>
      </c>
      <c r="F28" s="1">
        <v>0.203959</v>
      </c>
    </row>
    <row r="29" spans="1:6" x14ac:dyDescent="0.25">
      <c r="A29" s="3" t="s">
        <v>9</v>
      </c>
      <c r="B29" s="3" t="s">
        <v>14</v>
      </c>
      <c r="C29" s="3">
        <f>INDEX(Currencies!$A$3:$A$15,MATCH(A29,Currencies!$B$3:$B$15,0))</f>
        <v>5</v>
      </c>
      <c r="D29" s="3">
        <f>INDEX(Currencies!$A$3:$A$15,MATCH(B29,Currencies!$B$3:$B$15,0))</f>
        <v>10</v>
      </c>
      <c r="E29" s="15">
        <v>43371</v>
      </c>
      <c r="F29" s="1">
        <v>0.20145199999999999</v>
      </c>
    </row>
    <row r="30" spans="1:6" x14ac:dyDescent="0.25">
      <c r="A30" s="3" t="s">
        <v>9</v>
      </c>
      <c r="B30" s="3" t="s">
        <v>14</v>
      </c>
      <c r="C30" s="3">
        <f>INDEX(Currencies!$A$3:$A$15,MATCH(A30,Currencies!$B$3:$B$15,0))</f>
        <v>5</v>
      </c>
      <c r="D30" s="3">
        <f>INDEX(Currencies!$A$3:$A$15,MATCH(B30,Currencies!$B$3:$B$15,0))</f>
        <v>10</v>
      </c>
      <c r="E30" s="15">
        <v>43372</v>
      </c>
      <c r="F30" s="1">
        <v>0.20068900000000001</v>
      </c>
    </row>
    <row r="31" spans="1:6" x14ac:dyDescent="0.25">
      <c r="A31" s="3" t="s">
        <v>9</v>
      </c>
      <c r="B31" s="3" t="s">
        <v>14</v>
      </c>
      <c r="C31" s="3">
        <f>INDEX(Currencies!$A$3:$A$15,MATCH(A31,Currencies!$B$3:$B$15,0))</f>
        <v>5</v>
      </c>
      <c r="D31" s="3">
        <f>INDEX(Currencies!$A$3:$A$15,MATCH(B31,Currencies!$B$3:$B$15,0))</f>
        <v>10</v>
      </c>
      <c r="E31" s="15">
        <v>43373</v>
      </c>
      <c r="F31" s="1">
        <v>0.20066300000000001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14</v>
      </c>
      <c r="C2" s="3">
        <f>INDEX(Currencies!$A$3:$A$15,MATCH(A2,Currencies!$B$3:$B$15,0))</f>
        <v>6</v>
      </c>
      <c r="D2" s="3">
        <f>INDEX(Currencies!$A$3:$A$15,MATCH(B2,Currencies!$B$3:$B$15,0))</f>
        <v>10</v>
      </c>
      <c r="E2" s="15">
        <v>43344</v>
      </c>
      <c r="F2" s="1">
        <v>0.14221700000000001</v>
      </c>
    </row>
    <row r="3" spans="1:6" x14ac:dyDescent="0.25">
      <c r="A3" s="3" t="s">
        <v>10</v>
      </c>
      <c r="B3" s="3" t="s">
        <v>14</v>
      </c>
      <c r="C3" s="3">
        <f>INDEX(Currencies!$A$3:$A$15,MATCH(A3,Currencies!$B$3:$B$15,0))</f>
        <v>6</v>
      </c>
      <c r="D3" s="3">
        <f>INDEX(Currencies!$A$3:$A$15,MATCH(B3,Currencies!$B$3:$B$15,0))</f>
        <v>10</v>
      </c>
      <c r="E3" s="15">
        <v>43345</v>
      </c>
      <c r="F3" s="1">
        <v>0.142234</v>
      </c>
    </row>
    <row r="4" spans="1:6" x14ac:dyDescent="0.25">
      <c r="A4" s="3" t="s">
        <v>10</v>
      </c>
      <c r="B4" s="3" t="s">
        <v>14</v>
      </c>
      <c r="C4" s="3">
        <f>INDEX(Currencies!$A$3:$A$15,MATCH(A4,Currencies!$B$3:$B$15,0))</f>
        <v>6</v>
      </c>
      <c r="D4" s="3">
        <f>INDEX(Currencies!$A$3:$A$15,MATCH(B4,Currencies!$B$3:$B$15,0))</f>
        <v>10</v>
      </c>
      <c r="E4" s="15">
        <v>43346</v>
      </c>
      <c r="F4" s="1">
        <v>0.14402200000000001</v>
      </c>
    </row>
    <row r="5" spans="1:6" x14ac:dyDescent="0.25">
      <c r="A5" s="3" t="s">
        <v>10</v>
      </c>
      <c r="B5" s="3" t="s">
        <v>14</v>
      </c>
      <c r="C5" s="3">
        <f>INDEX(Currencies!$A$3:$A$15,MATCH(A5,Currencies!$B$3:$B$15,0))</f>
        <v>6</v>
      </c>
      <c r="D5" s="3">
        <f>INDEX(Currencies!$A$3:$A$15,MATCH(B5,Currencies!$B$3:$B$15,0))</f>
        <v>10</v>
      </c>
      <c r="E5" s="15">
        <v>43347</v>
      </c>
      <c r="F5" s="1">
        <v>0.14466999999999999</v>
      </c>
    </row>
    <row r="6" spans="1:6" x14ac:dyDescent="0.25">
      <c r="A6" s="3" t="s">
        <v>10</v>
      </c>
      <c r="B6" s="3" t="s">
        <v>14</v>
      </c>
      <c r="C6" s="3">
        <f>INDEX(Currencies!$A$3:$A$15,MATCH(A6,Currencies!$B$3:$B$15,0))</f>
        <v>6</v>
      </c>
      <c r="D6" s="3">
        <f>INDEX(Currencies!$A$3:$A$15,MATCH(B6,Currencies!$B$3:$B$15,0))</f>
        <v>10</v>
      </c>
      <c r="E6" s="15">
        <v>43348</v>
      </c>
      <c r="F6" s="1">
        <v>0.14541200000000001</v>
      </c>
    </row>
    <row r="7" spans="1:6" x14ac:dyDescent="0.25">
      <c r="A7" s="3" t="s">
        <v>10</v>
      </c>
      <c r="B7" s="3" t="s">
        <v>14</v>
      </c>
      <c r="C7" s="3">
        <f>INDEX(Currencies!$A$3:$A$15,MATCH(A7,Currencies!$B$3:$B$15,0))</f>
        <v>6</v>
      </c>
      <c r="D7" s="3">
        <f>INDEX(Currencies!$A$3:$A$15,MATCH(B7,Currencies!$B$3:$B$15,0))</f>
        <v>10</v>
      </c>
      <c r="E7" s="15">
        <v>43349</v>
      </c>
      <c r="F7" s="1">
        <v>0.14501</v>
      </c>
    </row>
    <row r="8" spans="1:6" x14ac:dyDescent="0.25">
      <c r="A8" s="3" t="s">
        <v>10</v>
      </c>
      <c r="B8" s="3" t="s">
        <v>14</v>
      </c>
      <c r="C8" s="3">
        <f>INDEX(Currencies!$A$3:$A$15,MATCH(A8,Currencies!$B$3:$B$15,0))</f>
        <v>6</v>
      </c>
      <c r="D8" s="3">
        <f>INDEX(Currencies!$A$3:$A$15,MATCH(B8,Currencies!$B$3:$B$15,0))</f>
        <v>10</v>
      </c>
      <c r="E8" s="15">
        <v>43350</v>
      </c>
      <c r="F8" s="1">
        <v>0.14505999999999999</v>
      </c>
    </row>
    <row r="9" spans="1:6" x14ac:dyDescent="0.25">
      <c r="A9" s="3" t="s">
        <v>10</v>
      </c>
      <c r="B9" s="3" t="s">
        <v>14</v>
      </c>
      <c r="C9" s="3">
        <f>INDEX(Currencies!$A$3:$A$15,MATCH(A9,Currencies!$B$3:$B$15,0))</f>
        <v>6</v>
      </c>
      <c r="D9" s="3">
        <f>INDEX(Currencies!$A$3:$A$15,MATCH(B9,Currencies!$B$3:$B$15,0))</f>
        <v>10</v>
      </c>
      <c r="E9" s="15">
        <v>43351</v>
      </c>
      <c r="F9" s="1">
        <v>0.14502000000000001</v>
      </c>
    </row>
    <row r="10" spans="1:6" x14ac:dyDescent="0.25">
      <c r="A10" s="3" t="s">
        <v>10</v>
      </c>
      <c r="B10" s="3" t="s">
        <v>14</v>
      </c>
      <c r="C10" s="3">
        <f>INDEX(Currencies!$A$3:$A$15,MATCH(A10,Currencies!$B$3:$B$15,0))</f>
        <v>6</v>
      </c>
      <c r="D10" s="3">
        <f>INDEX(Currencies!$A$3:$A$15,MATCH(B10,Currencies!$B$3:$B$15,0))</f>
        <v>10</v>
      </c>
      <c r="E10" s="15">
        <v>43352</v>
      </c>
      <c r="F10" s="1">
        <v>0.145038</v>
      </c>
    </row>
    <row r="11" spans="1:6" x14ac:dyDescent="0.25">
      <c r="A11" s="3" t="s">
        <v>10</v>
      </c>
      <c r="B11" s="3" t="s">
        <v>14</v>
      </c>
      <c r="C11" s="3">
        <f>INDEX(Currencies!$A$3:$A$15,MATCH(A11,Currencies!$B$3:$B$15,0))</f>
        <v>6</v>
      </c>
      <c r="D11" s="3">
        <f>INDEX(Currencies!$A$3:$A$15,MATCH(B11,Currencies!$B$3:$B$15,0))</f>
        <v>10</v>
      </c>
      <c r="E11" s="15">
        <v>43353</v>
      </c>
      <c r="F11" s="1">
        <v>0.14569499999999999</v>
      </c>
    </row>
    <row r="12" spans="1:6" x14ac:dyDescent="0.25">
      <c r="A12" s="3" t="s">
        <v>10</v>
      </c>
      <c r="B12" s="3" t="s">
        <v>14</v>
      </c>
      <c r="C12" s="3">
        <f>INDEX(Currencies!$A$3:$A$15,MATCH(A12,Currencies!$B$3:$B$15,0))</f>
        <v>6</v>
      </c>
      <c r="D12" s="3">
        <f>INDEX(Currencies!$A$3:$A$15,MATCH(B12,Currencies!$B$3:$B$15,0))</f>
        <v>10</v>
      </c>
      <c r="E12" s="15">
        <v>43354</v>
      </c>
      <c r="F12" s="1">
        <v>0.144897</v>
      </c>
    </row>
    <row r="13" spans="1:6" x14ac:dyDescent="0.25">
      <c r="A13" s="3" t="s">
        <v>10</v>
      </c>
      <c r="B13" s="3" t="s">
        <v>14</v>
      </c>
      <c r="C13" s="3">
        <f>INDEX(Currencies!$A$3:$A$15,MATCH(A13,Currencies!$B$3:$B$15,0))</f>
        <v>6</v>
      </c>
      <c r="D13" s="3">
        <f>INDEX(Currencies!$A$3:$A$15,MATCH(B13,Currencies!$B$3:$B$15,0))</f>
        <v>10</v>
      </c>
      <c r="E13" s="15">
        <v>43355</v>
      </c>
      <c r="F13" s="1">
        <v>0.144675</v>
      </c>
    </row>
    <row r="14" spans="1:6" x14ac:dyDescent="0.25">
      <c r="A14" s="3" t="s">
        <v>10</v>
      </c>
      <c r="B14" s="3" t="s">
        <v>14</v>
      </c>
      <c r="C14" s="3">
        <f>INDEX(Currencies!$A$3:$A$15,MATCH(A14,Currencies!$B$3:$B$15,0))</f>
        <v>6</v>
      </c>
      <c r="D14" s="3">
        <f>INDEX(Currencies!$A$3:$A$15,MATCH(B14,Currencies!$B$3:$B$15,0))</f>
        <v>10</v>
      </c>
      <c r="E14" s="15">
        <v>43356</v>
      </c>
      <c r="F14" s="1">
        <v>0.14505999999999999</v>
      </c>
    </row>
    <row r="15" spans="1:6" x14ac:dyDescent="0.25">
      <c r="A15" s="3" t="s">
        <v>10</v>
      </c>
      <c r="B15" s="3" t="s">
        <v>14</v>
      </c>
      <c r="C15" s="3">
        <f>INDEX(Currencies!$A$3:$A$15,MATCH(A15,Currencies!$B$3:$B$15,0))</f>
        <v>6</v>
      </c>
      <c r="D15" s="3">
        <f>INDEX(Currencies!$A$3:$A$15,MATCH(B15,Currencies!$B$3:$B$15,0))</f>
        <v>10</v>
      </c>
      <c r="E15" s="15">
        <v>43357</v>
      </c>
      <c r="F15" s="1">
        <v>0.14424600000000001</v>
      </c>
    </row>
    <row r="16" spans="1:6" x14ac:dyDescent="0.25">
      <c r="A16" s="3" t="s">
        <v>10</v>
      </c>
      <c r="B16" s="3" t="s">
        <v>14</v>
      </c>
      <c r="C16" s="3">
        <f>INDEX(Currencies!$A$3:$A$15,MATCH(A16,Currencies!$B$3:$B$15,0))</f>
        <v>6</v>
      </c>
      <c r="D16" s="3">
        <f>INDEX(Currencies!$A$3:$A$15,MATCH(B16,Currencies!$B$3:$B$15,0))</f>
        <v>10</v>
      </c>
      <c r="E16" s="15">
        <v>43358</v>
      </c>
      <c r="F16" s="1">
        <v>0.143627</v>
      </c>
    </row>
    <row r="17" spans="1:6" x14ac:dyDescent="0.25">
      <c r="A17" s="3" t="s">
        <v>10</v>
      </c>
      <c r="B17" s="3" t="s">
        <v>14</v>
      </c>
      <c r="C17" s="3">
        <f>INDEX(Currencies!$A$3:$A$15,MATCH(A17,Currencies!$B$3:$B$15,0))</f>
        <v>6</v>
      </c>
      <c r="D17" s="3">
        <f>INDEX(Currencies!$A$3:$A$15,MATCH(B17,Currencies!$B$3:$B$15,0))</f>
        <v>10</v>
      </c>
      <c r="E17" s="15">
        <v>43359</v>
      </c>
      <c r="F17" s="1">
        <v>0.143675</v>
      </c>
    </row>
    <row r="18" spans="1:6" x14ac:dyDescent="0.25">
      <c r="A18" s="3" t="s">
        <v>10</v>
      </c>
      <c r="B18" s="3" t="s">
        <v>14</v>
      </c>
      <c r="C18" s="3">
        <f>INDEX(Currencies!$A$3:$A$15,MATCH(A18,Currencies!$B$3:$B$15,0))</f>
        <v>6</v>
      </c>
      <c r="D18" s="3">
        <f>INDEX(Currencies!$A$3:$A$15,MATCH(B18,Currencies!$B$3:$B$15,0))</f>
        <v>10</v>
      </c>
      <c r="E18" s="15">
        <v>43360</v>
      </c>
      <c r="F18" s="1">
        <v>0.14599899999999999</v>
      </c>
    </row>
    <row r="19" spans="1:6" x14ac:dyDescent="0.25">
      <c r="A19" s="3" t="s">
        <v>10</v>
      </c>
      <c r="B19" s="3" t="s">
        <v>14</v>
      </c>
      <c r="C19" s="3">
        <f>INDEX(Currencies!$A$3:$A$15,MATCH(A19,Currencies!$B$3:$B$15,0))</f>
        <v>6</v>
      </c>
      <c r="D19" s="3">
        <f>INDEX(Currencies!$A$3:$A$15,MATCH(B19,Currencies!$B$3:$B$15,0))</f>
        <v>10</v>
      </c>
      <c r="E19" s="15">
        <v>43361</v>
      </c>
      <c r="F19" s="1">
        <v>0.14579800000000001</v>
      </c>
    </row>
    <row r="20" spans="1:6" x14ac:dyDescent="0.25">
      <c r="A20" s="3" t="s">
        <v>10</v>
      </c>
      <c r="B20" s="3" t="s">
        <v>14</v>
      </c>
      <c r="C20" s="3">
        <f>INDEX(Currencies!$A$3:$A$15,MATCH(A20,Currencies!$B$3:$B$15,0))</f>
        <v>6</v>
      </c>
      <c r="D20" s="3">
        <f>INDEX(Currencies!$A$3:$A$15,MATCH(B20,Currencies!$B$3:$B$15,0))</f>
        <v>10</v>
      </c>
      <c r="E20" s="15">
        <v>43362</v>
      </c>
      <c r="F20" s="1">
        <v>0.145923</v>
      </c>
    </row>
    <row r="21" spans="1:6" x14ac:dyDescent="0.25">
      <c r="A21" s="3" t="s">
        <v>10</v>
      </c>
      <c r="B21" s="3" t="s">
        <v>14</v>
      </c>
      <c r="C21" s="3">
        <f>INDEX(Currencies!$A$3:$A$15,MATCH(A21,Currencies!$B$3:$B$15,0))</f>
        <v>6</v>
      </c>
      <c r="D21" s="3">
        <f>INDEX(Currencies!$A$3:$A$15,MATCH(B21,Currencies!$B$3:$B$15,0))</f>
        <v>10</v>
      </c>
      <c r="E21" s="15">
        <v>43363</v>
      </c>
      <c r="F21" s="1">
        <v>0.14683399999999999</v>
      </c>
    </row>
    <row r="22" spans="1:6" x14ac:dyDescent="0.25">
      <c r="A22" s="3" t="s">
        <v>10</v>
      </c>
      <c r="B22" s="3" t="s">
        <v>14</v>
      </c>
      <c r="C22" s="3">
        <f>INDEX(Currencies!$A$3:$A$15,MATCH(A22,Currencies!$B$3:$B$15,0))</f>
        <v>6</v>
      </c>
      <c r="D22" s="3">
        <f>INDEX(Currencies!$A$3:$A$15,MATCH(B22,Currencies!$B$3:$B$15,0))</f>
        <v>10</v>
      </c>
      <c r="E22" s="15">
        <v>43364</v>
      </c>
      <c r="F22" s="1">
        <v>0.146817</v>
      </c>
    </row>
    <row r="23" spans="1:6" x14ac:dyDescent="0.25">
      <c r="A23" s="3" t="s">
        <v>10</v>
      </c>
      <c r="B23" s="3" t="s">
        <v>14</v>
      </c>
      <c r="C23" s="3">
        <f>INDEX(Currencies!$A$3:$A$15,MATCH(A23,Currencies!$B$3:$B$15,0))</f>
        <v>6</v>
      </c>
      <c r="D23" s="3">
        <f>INDEX(Currencies!$A$3:$A$15,MATCH(B23,Currencies!$B$3:$B$15,0))</f>
        <v>10</v>
      </c>
      <c r="E23" s="15">
        <v>43365</v>
      </c>
      <c r="F23" s="1">
        <v>0.14679300000000001</v>
      </c>
    </row>
    <row r="24" spans="1:6" x14ac:dyDescent="0.25">
      <c r="A24" s="3" t="s">
        <v>10</v>
      </c>
      <c r="B24" s="3" t="s">
        <v>14</v>
      </c>
      <c r="C24" s="3">
        <f>INDEX(Currencies!$A$3:$A$15,MATCH(A24,Currencies!$B$3:$B$15,0))</f>
        <v>6</v>
      </c>
      <c r="D24" s="3">
        <f>INDEX(Currencies!$A$3:$A$15,MATCH(B24,Currencies!$B$3:$B$15,0))</f>
        <v>10</v>
      </c>
      <c r="E24" s="15">
        <v>43366</v>
      </c>
      <c r="F24" s="1">
        <v>0.146671</v>
      </c>
    </row>
    <row r="25" spans="1:6" x14ac:dyDescent="0.25">
      <c r="A25" s="3" t="s">
        <v>10</v>
      </c>
      <c r="B25" s="3" t="s">
        <v>14</v>
      </c>
      <c r="C25" s="3">
        <f>INDEX(Currencies!$A$3:$A$15,MATCH(A25,Currencies!$B$3:$B$15,0))</f>
        <v>6</v>
      </c>
      <c r="D25" s="3">
        <f>INDEX(Currencies!$A$3:$A$15,MATCH(B25,Currencies!$B$3:$B$15,0))</f>
        <v>10</v>
      </c>
      <c r="E25" s="15">
        <v>43367</v>
      </c>
      <c r="F25" s="1">
        <v>0.14704900000000001</v>
      </c>
    </row>
    <row r="26" spans="1:6" x14ac:dyDescent="0.25">
      <c r="A26" s="3" t="s">
        <v>10</v>
      </c>
      <c r="B26" s="3" t="s">
        <v>14</v>
      </c>
      <c r="C26" s="3">
        <f>INDEX(Currencies!$A$3:$A$15,MATCH(A26,Currencies!$B$3:$B$15,0))</f>
        <v>6</v>
      </c>
      <c r="D26" s="3">
        <f>INDEX(Currencies!$A$3:$A$15,MATCH(B26,Currencies!$B$3:$B$15,0))</f>
        <v>10</v>
      </c>
      <c r="E26" s="15">
        <v>43368</v>
      </c>
      <c r="F26" s="1">
        <v>0.14714099999999999</v>
      </c>
    </row>
    <row r="27" spans="1:6" x14ac:dyDescent="0.25">
      <c r="A27" s="3" t="s">
        <v>10</v>
      </c>
      <c r="B27" s="3" t="s">
        <v>14</v>
      </c>
      <c r="C27" s="3">
        <f>INDEX(Currencies!$A$3:$A$15,MATCH(A27,Currencies!$B$3:$B$15,0))</f>
        <v>6</v>
      </c>
      <c r="D27" s="3">
        <f>INDEX(Currencies!$A$3:$A$15,MATCH(B27,Currencies!$B$3:$B$15,0))</f>
        <v>10</v>
      </c>
      <c r="E27" s="15">
        <v>43369</v>
      </c>
      <c r="F27" s="1">
        <v>0.14714099999999999</v>
      </c>
    </row>
    <row r="28" spans="1:6" x14ac:dyDescent="0.25">
      <c r="A28" s="3" t="s">
        <v>10</v>
      </c>
      <c r="B28" s="3" t="s">
        <v>14</v>
      </c>
      <c r="C28" s="3">
        <f>INDEX(Currencies!$A$3:$A$15,MATCH(A28,Currencies!$B$3:$B$15,0))</f>
        <v>6</v>
      </c>
      <c r="D28" s="3">
        <f>INDEX(Currencies!$A$3:$A$15,MATCH(B28,Currencies!$B$3:$B$15,0))</f>
        <v>10</v>
      </c>
      <c r="E28" s="15">
        <v>43370</v>
      </c>
      <c r="F28" s="1">
        <v>0.14775099999999999</v>
      </c>
    </row>
    <row r="29" spans="1:6" x14ac:dyDescent="0.25">
      <c r="A29" s="3" t="s">
        <v>10</v>
      </c>
      <c r="B29" s="3" t="s">
        <v>14</v>
      </c>
      <c r="C29" s="3">
        <f>INDEX(Currencies!$A$3:$A$15,MATCH(A29,Currencies!$B$3:$B$15,0))</f>
        <v>6</v>
      </c>
      <c r="D29" s="3">
        <f>INDEX(Currencies!$A$3:$A$15,MATCH(B29,Currencies!$B$3:$B$15,0))</f>
        <v>10</v>
      </c>
      <c r="E29" s="15">
        <v>43371</v>
      </c>
      <c r="F29" s="1">
        <v>0.14557200000000001</v>
      </c>
    </row>
    <row r="30" spans="1:6" x14ac:dyDescent="0.25">
      <c r="A30" s="3" t="s">
        <v>10</v>
      </c>
      <c r="B30" s="3" t="s">
        <v>14</v>
      </c>
      <c r="C30" s="3">
        <f>INDEX(Currencies!$A$3:$A$15,MATCH(A30,Currencies!$B$3:$B$15,0))</f>
        <v>6</v>
      </c>
      <c r="D30" s="3">
        <f>INDEX(Currencies!$A$3:$A$15,MATCH(B30,Currencies!$B$3:$B$15,0))</f>
        <v>10</v>
      </c>
      <c r="E30" s="15">
        <v>43372</v>
      </c>
      <c r="F30" s="1">
        <v>0.144928</v>
      </c>
    </row>
    <row r="31" spans="1:6" x14ac:dyDescent="0.25">
      <c r="A31" s="3" t="s">
        <v>10</v>
      </c>
      <c r="B31" s="3" t="s">
        <v>14</v>
      </c>
      <c r="C31" s="3">
        <f>INDEX(Currencies!$A$3:$A$15,MATCH(A31,Currencies!$B$3:$B$15,0))</f>
        <v>6</v>
      </c>
      <c r="D31" s="3">
        <f>INDEX(Currencies!$A$3:$A$15,MATCH(B31,Currencies!$B$3:$B$15,0))</f>
        <v>10</v>
      </c>
      <c r="E31" s="15">
        <v>43373</v>
      </c>
      <c r="F31" s="1">
        <v>0.14488599999999999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14</v>
      </c>
      <c r="C2" s="3">
        <f>INDEX(Currencies!$A$3:$A$15,MATCH(A2,Currencies!$B$3:$B$15,0))</f>
        <v>7</v>
      </c>
      <c r="D2" s="3">
        <f>INDEX(Currencies!$A$3:$A$15,MATCH(B2,Currencies!$B$3:$B$15,0))</f>
        <v>10</v>
      </c>
      <c r="E2" s="15">
        <v>43344</v>
      </c>
      <c r="F2" s="1">
        <v>1.3456920000000001</v>
      </c>
    </row>
    <row r="3" spans="1:6" x14ac:dyDescent="0.25">
      <c r="A3" s="3" t="s">
        <v>11</v>
      </c>
      <c r="B3" s="3" t="s">
        <v>14</v>
      </c>
      <c r="C3" s="3">
        <f>INDEX(Currencies!$A$3:$A$15,MATCH(A3,Currencies!$B$3:$B$15,0))</f>
        <v>7</v>
      </c>
      <c r="D3" s="3">
        <f>INDEX(Currencies!$A$3:$A$15,MATCH(B3,Currencies!$B$3:$B$15,0))</f>
        <v>10</v>
      </c>
      <c r="E3" s="15">
        <v>43345</v>
      </c>
      <c r="F3" s="1">
        <v>1.345574</v>
      </c>
    </row>
    <row r="4" spans="1:6" x14ac:dyDescent="0.25">
      <c r="A4" s="3" t="s">
        <v>11</v>
      </c>
      <c r="B4" s="3" t="s">
        <v>14</v>
      </c>
      <c r="C4" s="3">
        <f>INDEX(Currencies!$A$3:$A$15,MATCH(A4,Currencies!$B$3:$B$15,0))</f>
        <v>7</v>
      </c>
      <c r="D4" s="3">
        <f>INDEX(Currencies!$A$3:$A$15,MATCH(B4,Currencies!$B$3:$B$15,0))</f>
        <v>10</v>
      </c>
      <c r="E4" s="15">
        <v>43346</v>
      </c>
      <c r="F4" s="1">
        <v>1.351734</v>
      </c>
    </row>
    <row r="5" spans="1:6" x14ac:dyDescent="0.25">
      <c r="A5" s="3" t="s">
        <v>11</v>
      </c>
      <c r="B5" s="3" t="s">
        <v>14</v>
      </c>
      <c r="C5" s="3">
        <f>INDEX(Currencies!$A$3:$A$15,MATCH(A5,Currencies!$B$3:$B$15,0))</f>
        <v>7</v>
      </c>
      <c r="D5" s="3">
        <f>INDEX(Currencies!$A$3:$A$15,MATCH(B5,Currencies!$B$3:$B$15,0))</f>
        <v>10</v>
      </c>
      <c r="E5" s="15">
        <v>43347</v>
      </c>
      <c r="F5" s="1">
        <v>1.3518129999999999</v>
      </c>
    </row>
    <row r="6" spans="1:6" x14ac:dyDescent="0.25">
      <c r="A6" s="3" t="s">
        <v>11</v>
      </c>
      <c r="B6" s="3" t="s">
        <v>14</v>
      </c>
      <c r="C6" s="3">
        <f>INDEX(Currencies!$A$3:$A$15,MATCH(A6,Currencies!$B$3:$B$15,0))</f>
        <v>7</v>
      </c>
      <c r="D6" s="3">
        <f>INDEX(Currencies!$A$3:$A$15,MATCH(B6,Currencies!$B$3:$B$15,0))</f>
        <v>10</v>
      </c>
      <c r="E6" s="15">
        <v>43348</v>
      </c>
      <c r="F6" s="1">
        <v>1.357504</v>
      </c>
    </row>
    <row r="7" spans="1:6" x14ac:dyDescent="0.25">
      <c r="A7" s="3" t="s">
        <v>11</v>
      </c>
      <c r="B7" s="3" t="s">
        <v>14</v>
      </c>
      <c r="C7" s="3">
        <f>INDEX(Currencies!$A$3:$A$15,MATCH(A7,Currencies!$B$3:$B$15,0))</f>
        <v>7</v>
      </c>
      <c r="D7" s="3">
        <f>INDEX(Currencies!$A$3:$A$15,MATCH(B7,Currencies!$B$3:$B$15,0))</f>
        <v>10</v>
      </c>
      <c r="E7" s="15">
        <v>43349</v>
      </c>
      <c r="F7" s="1">
        <v>1.364595</v>
      </c>
    </row>
    <row r="8" spans="1:6" x14ac:dyDescent="0.25">
      <c r="A8" s="3" t="s">
        <v>11</v>
      </c>
      <c r="B8" s="3" t="s">
        <v>14</v>
      </c>
      <c r="C8" s="3">
        <f>INDEX(Currencies!$A$3:$A$15,MATCH(A8,Currencies!$B$3:$B$15,0))</f>
        <v>7</v>
      </c>
      <c r="D8" s="3">
        <f>INDEX(Currencies!$A$3:$A$15,MATCH(B8,Currencies!$B$3:$B$15,0))</f>
        <v>10</v>
      </c>
      <c r="E8" s="15">
        <v>43350</v>
      </c>
      <c r="F8" s="1">
        <v>1.359977</v>
      </c>
    </row>
    <row r="9" spans="1:6" x14ac:dyDescent="0.25">
      <c r="A9" s="3" t="s">
        <v>11</v>
      </c>
      <c r="B9" s="3" t="s">
        <v>14</v>
      </c>
      <c r="C9" s="3">
        <f>INDEX(Currencies!$A$3:$A$15,MATCH(A9,Currencies!$B$3:$B$15,0))</f>
        <v>7</v>
      </c>
      <c r="D9" s="3">
        <f>INDEX(Currencies!$A$3:$A$15,MATCH(B9,Currencies!$B$3:$B$15,0))</f>
        <v>10</v>
      </c>
      <c r="E9" s="15">
        <v>43351</v>
      </c>
      <c r="F9" s="1">
        <v>1.357553</v>
      </c>
    </row>
    <row r="10" spans="1:6" x14ac:dyDescent="0.25">
      <c r="A10" s="3" t="s">
        <v>11</v>
      </c>
      <c r="B10" s="3" t="s">
        <v>14</v>
      </c>
      <c r="C10" s="3">
        <f>INDEX(Currencies!$A$3:$A$15,MATCH(A10,Currencies!$B$3:$B$15,0))</f>
        <v>7</v>
      </c>
      <c r="D10" s="3">
        <f>INDEX(Currencies!$A$3:$A$15,MATCH(B10,Currencies!$B$3:$B$15,0))</f>
        <v>10</v>
      </c>
      <c r="E10" s="15">
        <v>43352</v>
      </c>
      <c r="F10" s="1">
        <v>1.3573360000000001</v>
      </c>
    </row>
    <row r="11" spans="1:6" x14ac:dyDescent="0.25">
      <c r="A11" s="3" t="s">
        <v>11</v>
      </c>
      <c r="B11" s="3" t="s">
        <v>14</v>
      </c>
      <c r="C11" s="3">
        <f>INDEX(Currencies!$A$3:$A$15,MATCH(A11,Currencies!$B$3:$B$15,0))</f>
        <v>7</v>
      </c>
      <c r="D11" s="3">
        <f>INDEX(Currencies!$A$3:$A$15,MATCH(B11,Currencies!$B$3:$B$15,0))</f>
        <v>10</v>
      </c>
      <c r="E11" s="15">
        <v>43353</v>
      </c>
      <c r="F11" s="1">
        <v>1.351847</v>
      </c>
    </row>
    <row r="12" spans="1:6" x14ac:dyDescent="0.25">
      <c r="A12" s="3" t="s">
        <v>11</v>
      </c>
      <c r="B12" s="3" t="s">
        <v>14</v>
      </c>
      <c r="C12" s="3">
        <f>INDEX(Currencies!$A$3:$A$15,MATCH(A12,Currencies!$B$3:$B$15,0))</f>
        <v>7</v>
      </c>
      <c r="D12" s="3">
        <f>INDEX(Currencies!$A$3:$A$15,MATCH(B12,Currencies!$B$3:$B$15,0))</f>
        <v>10</v>
      </c>
      <c r="E12" s="15">
        <v>43354</v>
      </c>
      <c r="F12" s="1">
        <v>1.348789</v>
      </c>
    </row>
    <row r="13" spans="1:6" x14ac:dyDescent="0.25">
      <c r="A13" s="3" t="s">
        <v>11</v>
      </c>
      <c r="B13" s="3" t="s">
        <v>14</v>
      </c>
      <c r="C13" s="3">
        <f>INDEX(Currencies!$A$3:$A$15,MATCH(A13,Currencies!$B$3:$B$15,0))</f>
        <v>7</v>
      </c>
      <c r="D13" s="3">
        <f>INDEX(Currencies!$A$3:$A$15,MATCH(B13,Currencies!$B$3:$B$15,0))</f>
        <v>10</v>
      </c>
      <c r="E13" s="15">
        <v>43355</v>
      </c>
      <c r="F13" s="1">
        <v>1.339877</v>
      </c>
    </row>
    <row r="14" spans="1:6" x14ac:dyDescent="0.25">
      <c r="A14" s="3" t="s">
        <v>11</v>
      </c>
      <c r="B14" s="3" t="s">
        <v>14</v>
      </c>
      <c r="C14" s="3">
        <f>INDEX(Currencies!$A$3:$A$15,MATCH(A14,Currencies!$B$3:$B$15,0))</f>
        <v>7</v>
      </c>
      <c r="D14" s="3">
        <f>INDEX(Currencies!$A$3:$A$15,MATCH(B14,Currencies!$B$3:$B$15,0))</f>
        <v>10</v>
      </c>
      <c r="E14" s="15">
        <v>43356</v>
      </c>
      <c r="F14" s="1">
        <v>1.3436459999999999</v>
      </c>
    </row>
    <row r="15" spans="1:6" x14ac:dyDescent="0.25">
      <c r="A15" s="3" t="s">
        <v>11</v>
      </c>
      <c r="B15" s="3" t="s">
        <v>14</v>
      </c>
      <c r="C15" s="3">
        <f>INDEX(Currencies!$A$3:$A$15,MATCH(A15,Currencies!$B$3:$B$15,0))</f>
        <v>7</v>
      </c>
      <c r="D15" s="3">
        <f>INDEX(Currencies!$A$3:$A$15,MATCH(B15,Currencies!$B$3:$B$15,0))</f>
        <v>10</v>
      </c>
      <c r="E15" s="15">
        <v>43357</v>
      </c>
      <c r="F15" s="1">
        <v>1.3477220000000001</v>
      </c>
    </row>
    <row r="16" spans="1:6" x14ac:dyDescent="0.25">
      <c r="A16" s="3" t="s">
        <v>11</v>
      </c>
      <c r="B16" s="3" t="s">
        <v>14</v>
      </c>
      <c r="C16" s="3">
        <f>INDEX(Currencies!$A$3:$A$15,MATCH(A16,Currencies!$B$3:$B$15,0))</f>
        <v>7</v>
      </c>
      <c r="D16" s="3">
        <f>INDEX(Currencies!$A$3:$A$15,MATCH(B16,Currencies!$B$3:$B$15,0))</f>
        <v>10</v>
      </c>
      <c r="E16" s="15">
        <v>43358</v>
      </c>
      <c r="F16" s="1">
        <v>1.346095</v>
      </c>
    </row>
    <row r="17" spans="1:6" x14ac:dyDescent="0.25">
      <c r="A17" s="3" t="s">
        <v>11</v>
      </c>
      <c r="B17" s="3" t="s">
        <v>14</v>
      </c>
      <c r="C17" s="3">
        <f>INDEX(Currencies!$A$3:$A$15,MATCH(A17,Currencies!$B$3:$B$15,0))</f>
        <v>7</v>
      </c>
      <c r="D17" s="3">
        <f>INDEX(Currencies!$A$3:$A$15,MATCH(B17,Currencies!$B$3:$B$15,0))</f>
        <v>10</v>
      </c>
      <c r="E17" s="15">
        <v>43359</v>
      </c>
      <c r="F17" s="1">
        <v>1.3459760000000001</v>
      </c>
    </row>
    <row r="18" spans="1:6" x14ac:dyDescent="0.25">
      <c r="A18" s="3" t="s">
        <v>11</v>
      </c>
      <c r="B18" s="3" t="s">
        <v>14</v>
      </c>
      <c r="C18" s="3">
        <f>INDEX(Currencies!$A$3:$A$15,MATCH(A18,Currencies!$B$3:$B$15,0))</f>
        <v>7</v>
      </c>
      <c r="D18" s="3">
        <f>INDEX(Currencies!$A$3:$A$15,MATCH(B18,Currencies!$B$3:$B$15,0))</f>
        <v>10</v>
      </c>
      <c r="E18" s="15">
        <v>43360</v>
      </c>
      <c r="F18" s="1">
        <v>1.3528770000000001</v>
      </c>
    </row>
    <row r="19" spans="1:6" x14ac:dyDescent="0.25">
      <c r="A19" s="3" t="s">
        <v>11</v>
      </c>
      <c r="B19" s="3" t="s">
        <v>14</v>
      </c>
      <c r="C19" s="3">
        <f>INDEX(Currencies!$A$3:$A$15,MATCH(A19,Currencies!$B$3:$B$15,0))</f>
        <v>7</v>
      </c>
      <c r="D19" s="3">
        <f>INDEX(Currencies!$A$3:$A$15,MATCH(B19,Currencies!$B$3:$B$15,0))</f>
        <v>10</v>
      </c>
      <c r="E19" s="15">
        <v>43361</v>
      </c>
      <c r="F19" s="1">
        <v>1.3492519999999999</v>
      </c>
    </row>
    <row r="20" spans="1:6" x14ac:dyDescent="0.25">
      <c r="A20" s="3" t="s">
        <v>11</v>
      </c>
      <c r="B20" s="3" t="s">
        <v>14</v>
      </c>
      <c r="C20" s="3">
        <f>INDEX(Currencies!$A$3:$A$15,MATCH(A20,Currencies!$B$3:$B$15,0))</f>
        <v>7</v>
      </c>
      <c r="D20" s="3">
        <f>INDEX(Currencies!$A$3:$A$15,MATCH(B20,Currencies!$B$3:$B$15,0))</f>
        <v>10</v>
      </c>
      <c r="E20" s="15">
        <v>43362</v>
      </c>
      <c r="F20" s="1">
        <v>1.3381069999999999</v>
      </c>
    </row>
    <row r="21" spans="1:6" x14ac:dyDescent="0.25">
      <c r="A21" s="3" t="s">
        <v>11</v>
      </c>
      <c r="B21" s="3" t="s">
        <v>14</v>
      </c>
      <c r="C21" s="3">
        <f>INDEX(Currencies!$A$3:$A$15,MATCH(A21,Currencies!$B$3:$B$15,0))</f>
        <v>7</v>
      </c>
      <c r="D21" s="3">
        <f>INDEX(Currencies!$A$3:$A$15,MATCH(B21,Currencies!$B$3:$B$15,0))</f>
        <v>10</v>
      </c>
      <c r="E21" s="15">
        <v>43363</v>
      </c>
      <c r="F21" s="1">
        <v>1.341944</v>
      </c>
    </row>
    <row r="22" spans="1:6" x14ac:dyDescent="0.25">
      <c r="A22" s="3" t="s">
        <v>11</v>
      </c>
      <c r="B22" s="3" t="s">
        <v>14</v>
      </c>
      <c r="C22" s="3">
        <f>INDEX(Currencies!$A$3:$A$15,MATCH(A22,Currencies!$B$3:$B$15,0))</f>
        <v>7</v>
      </c>
      <c r="D22" s="3">
        <f>INDEX(Currencies!$A$3:$A$15,MATCH(B22,Currencies!$B$3:$B$15,0))</f>
        <v>10</v>
      </c>
      <c r="E22" s="15">
        <v>43364</v>
      </c>
      <c r="F22" s="1">
        <v>1.3461350000000001</v>
      </c>
    </row>
    <row r="23" spans="1:6" x14ac:dyDescent="0.25">
      <c r="A23" s="3" t="s">
        <v>11</v>
      </c>
      <c r="B23" s="3" t="s">
        <v>14</v>
      </c>
      <c r="C23" s="3">
        <f>INDEX(Currencies!$A$3:$A$15,MATCH(A23,Currencies!$B$3:$B$15,0))</f>
        <v>7</v>
      </c>
      <c r="D23" s="3">
        <f>INDEX(Currencies!$A$3:$A$15,MATCH(B23,Currencies!$B$3:$B$15,0))</f>
        <v>10</v>
      </c>
      <c r="E23" s="15">
        <v>43365</v>
      </c>
      <c r="F23" s="1">
        <v>1.3472470000000001</v>
      </c>
    </row>
    <row r="24" spans="1:6" x14ac:dyDescent="0.25">
      <c r="A24" s="3" t="s">
        <v>11</v>
      </c>
      <c r="B24" s="3" t="s">
        <v>14</v>
      </c>
      <c r="C24" s="3">
        <f>INDEX(Currencies!$A$3:$A$15,MATCH(A24,Currencies!$B$3:$B$15,0))</f>
        <v>7</v>
      </c>
      <c r="D24" s="3">
        <f>INDEX(Currencies!$A$3:$A$15,MATCH(B24,Currencies!$B$3:$B$15,0))</f>
        <v>10</v>
      </c>
      <c r="E24" s="15">
        <v>43366</v>
      </c>
      <c r="F24" s="1">
        <v>1.347132</v>
      </c>
    </row>
    <row r="25" spans="1:6" x14ac:dyDescent="0.25">
      <c r="A25" s="3" t="s">
        <v>11</v>
      </c>
      <c r="B25" s="3" t="s">
        <v>14</v>
      </c>
      <c r="C25" s="3">
        <f>INDEX(Currencies!$A$3:$A$15,MATCH(A25,Currencies!$B$3:$B$15,0))</f>
        <v>7</v>
      </c>
      <c r="D25" s="3">
        <f>INDEX(Currencies!$A$3:$A$15,MATCH(B25,Currencies!$B$3:$B$15,0))</f>
        <v>10</v>
      </c>
      <c r="E25" s="15">
        <v>43367</v>
      </c>
      <c r="F25" s="1">
        <v>1.3444149999999999</v>
      </c>
    </row>
    <row r="26" spans="1:6" x14ac:dyDescent="0.25">
      <c r="A26" s="3" t="s">
        <v>11</v>
      </c>
      <c r="B26" s="3" t="s">
        <v>14</v>
      </c>
      <c r="C26" s="3">
        <f>INDEX(Currencies!$A$3:$A$15,MATCH(A26,Currencies!$B$3:$B$15,0))</f>
        <v>7</v>
      </c>
      <c r="D26" s="3">
        <f>INDEX(Currencies!$A$3:$A$15,MATCH(B26,Currencies!$B$3:$B$15,0))</f>
        <v>10</v>
      </c>
      <c r="E26" s="15">
        <v>43368</v>
      </c>
      <c r="F26" s="1">
        <v>1.341844</v>
      </c>
    </row>
    <row r="27" spans="1:6" x14ac:dyDescent="0.25">
      <c r="A27" s="3" t="s">
        <v>11</v>
      </c>
      <c r="B27" s="3" t="s">
        <v>14</v>
      </c>
      <c r="C27" s="3">
        <f>INDEX(Currencies!$A$3:$A$15,MATCH(A27,Currencies!$B$3:$B$15,0))</f>
        <v>7</v>
      </c>
      <c r="D27" s="3">
        <f>INDEX(Currencies!$A$3:$A$15,MATCH(B27,Currencies!$B$3:$B$15,0))</f>
        <v>10</v>
      </c>
      <c r="E27" s="15">
        <v>43369</v>
      </c>
      <c r="F27" s="1">
        <v>1.3388599999999999</v>
      </c>
    </row>
    <row r="28" spans="1:6" x14ac:dyDescent="0.25">
      <c r="A28" s="3" t="s">
        <v>11</v>
      </c>
      <c r="B28" s="3" t="s">
        <v>14</v>
      </c>
      <c r="C28" s="3">
        <f>INDEX(Currencies!$A$3:$A$15,MATCH(A28,Currencies!$B$3:$B$15,0))</f>
        <v>7</v>
      </c>
      <c r="D28" s="3">
        <f>INDEX(Currencies!$A$3:$A$15,MATCH(B28,Currencies!$B$3:$B$15,0))</f>
        <v>10</v>
      </c>
      <c r="E28" s="15">
        <v>43370</v>
      </c>
      <c r="F28" s="1">
        <v>1.332937</v>
      </c>
    </row>
    <row r="29" spans="1:6" x14ac:dyDescent="0.25">
      <c r="A29" s="3" t="s">
        <v>11</v>
      </c>
      <c r="B29" s="3" t="s">
        <v>14</v>
      </c>
      <c r="C29" s="3">
        <f>INDEX(Currencies!$A$3:$A$15,MATCH(A29,Currencies!$B$3:$B$15,0))</f>
        <v>7</v>
      </c>
      <c r="D29" s="3">
        <f>INDEX(Currencies!$A$3:$A$15,MATCH(B29,Currencies!$B$3:$B$15,0))</f>
        <v>10</v>
      </c>
      <c r="E29" s="15">
        <v>43371</v>
      </c>
      <c r="F29" s="1">
        <v>1.3244940000000001</v>
      </c>
    </row>
    <row r="30" spans="1:6" x14ac:dyDescent="0.25">
      <c r="A30" s="3" t="s">
        <v>11</v>
      </c>
      <c r="B30" s="3" t="s">
        <v>14</v>
      </c>
      <c r="C30" s="3">
        <f>INDEX(Currencies!$A$3:$A$15,MATCH(A30,Currencies!$B$3:$B$15,0))</f>
        <v>7</v>
      </c>
      <c r="D30" s="3">
        <f>INDEX(Currencies!$A$3:$A$15,MATCH(B30,Currencies!$B$3:$B$15,0))</f>
        <v>10</v>
      </c>
      <c r="E30" s="15">
        <v>43372</v>
      </c>
      <c r="F30" s="1">
        <v>1.314279</v>
      </c>
    </row>
    <row r="31" spans="1:6" x14ac:dyDescent="0.25">
      <c r="A31" s="3" t="s">
        <v>11</v>
      </c>
      <c r="B31" s="3" t="s">
        <v>14</v>
      </c>
      <c r="C31" s="3">
        <f>INDEX(Currencies!$A$3:$A$15,MATCH(A31,Currencies!$B$3:$B$15,0))</f>
        <v>7</v>
      </c>
      <c r="D31" s="3">
        <f>INDEX(Currencies!$A$3:$A$15,MATCH(B31,Currencies!$B$3:$B$15,0))</f>
        <v>10</v>
      </c>
      <c r="E31" s="15">
        <v>43373</v>
      </c>
      <c r="F31" s="1">
        <v>1.31409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14</v>
      </c>
      <c r="C2" s="3">
        <f>INDEX(Currencies!$A$3:$A$15,MATCH(A2,Currencies!$B$3:$B$15,0))</f>
        <v>8</v>
      </c>
      <c r="D2" s="3">
        <f>INDEX(Currencies!$A$3:$A$15,MATCH(B2,Currencies!$B$3:$B$15,0))</f>
        <v>10</v>
      </c>
      <c r="E2" s="15">
        <v>43344</v>
      </c>
      <c r="F2" s="1">
        <v>1.174E-2</v>
      </c>
    </row>
    <row r="3" spans="1:6" x14ac:dyDescent="0.25">
      <c r="A3" s="3" t="s">
        <v>12</v>
      </c>
      <c r="B3" s="3" t="s">
        <v>14</v>
      </c>
      <c r="C3" s="3">
        <f>INDEX(Currencies!$A$3:$A$15,MATCH(A3,Currencies!$B$3:$B$15,0))</f>
        <v>8</v>
      </c>
      <c r="D3" s="3">
        <f>INDEX(Currencies!$A$3:$A$15,MATCH(B3,Currencies!$B$3:$B$15,0))</f>
        <v>10</v>
      </c>
      <c r="E3" s="15">
        <v>43345</v>
      </c>
      <c r="F3" s="1">
        <v>1.1738999999999999E-2</v>
      </c>
    </row>
    <row r="4" spans="1:6" x14ac:dyDescent="0.25">
      <c r="A4" s="3" t="s">
        <v>12</v>
      </c>
      <c r="B4" s="3" t="s">
        <v>14</v>
      </c>
      <c r="C4" s="3">
        <f>INDEX(Currencies!$A$3:$A$15,MATCH(A4,Currencies!$B$3:$B$15,0))</f>
        <v>8</v>
      </c>
      <c r="D4" s="3">
        <f>INDEX(Currencies!$A$3:$A$15,MATCH(B4,Currencies!$B$3:$B$15,0))</f>
        <v>10</v>
      </c>
      <c r="E4" s="15">
        <v>43346</v>
      </c>
      <c r="F4" s="1">
        <v>1.1795999999999999E-2</v>
      </c>
    </row>
    <row r="5" spans="1:6" x14ac:dyDescent="0.25">
      <c r="A5" s="3" t="s">
        <v>12</v>
      </c>
      <c r="B5" s="3" t="s">
        <v>14</v>
      </c>
      <c r="C5" s="3">
        <f>INDEX(Currencies!$A$3:$A$15,MATCH(A5,Currencies!$B$3:$B$15,0))</f>
        <v>8</v>
      </c>
      <c r="D5" s="3">
        <f>INDEX(Currencies!$A$3:$A$15,MATCH(B5,Currencies!$B$3:$B$15,0))</f>
        <v>10</v>
      </c>
      <c r="E5" s="15">
        <v>43347</v>
      </c>
      <c r="F5" s="1">
        <v>1.183E-2</v>
      </c>
    </row>
    <row r="6" spans="1:6" x14ac:dyDescent="0.25">
      <c r="A6" s="3" t="s">
        <v>12</v>
      </c>
      <c r="B6" s="3" t="s">
        <v>14</v>
      </c>
      <c r="C6" s="3">
        <f>INDEX(Currencies!$A$3:$A$15,MATCH(A6,Currencies!$B$3:$B$15,0))</f>
        <v>8</v>
      </c>
      <c r="D6" s="3">
        <f>INDEX(Currencies!$A$3:$A$15,MATCH(B6,Currencies!$B$3:$B$15,0))</f>
        <v>10</v>
      </c>
      <c r="E6" s="15">
        <v>43348</v>
      </c>
      <c r="F6" s="1">
        <v>1.1826E-2</v>
      </c>
    </row>
    <row r="7" spans="1:6" x14ac:dyDescent="0.25">
      <c r="A7" s="3" t="s">
        <v>12</v>
      </c>
      <c r="B7" s="3" t="s">
        <v>14</v>
      </c>
      <c r="C7" s="3">
        <f>INDEX(Currencies!$A$3:$A$15,MATCH(A7,Currencies!$B$3:$B$15,0))</f>
        <v>8</v>
      </c>
      <c r="D7" s="3">
        <f>INDEX(Currencies!$A$3:$A$15,MATCH(B7,Currencies!$B$3:$B$15,0))</f>
        <v>10</v>
      </c>
      <c r="E7" s="15">
        <v>43349</v>
      </c>
      <c r="F7" s="1">
        <v>1.1915E-2</v>
      </c>
    </row>
    <row r="8" spans="1:6" x14ac:dyDescent="0.25">
      <c r="A8" s="3" t="s">
        <v>12</v>
      </c>
      <c r="B8" s="3" t="s">
        <v>14</v>
      </c>
      <c r="C8" s="3">
        <f>INDEX(Currencies!$A$3:$A$15,MATCH(A8,Currencies!$B$3:$B$15,0))</f>
        <v>8</v>
      </c>
      <c r="D8" s="3">
        <f>INDEX(Currencies!$A$3:$A$15,MATCH(B8,Currencies!$B$3:$B$15,0))</f>
        <v>10</v>
      </c>
      <c r="E8" s="15">
        <v>43350</v>
      </c>
      <c r="F8" s="1">
        <v>1.1845E-2</v>
      </c>
    </row>
    <row r="9" spans="1:6" x14ac:dyDescent="0.25">
      <c r="A9" s="3" t="s">
        <v>12</v>
      </c>
      <c r="B9" s="3" t="s">
        <v>14</v>
      </c>
      <c r="C9" s="3">
        <f>INDEX(Currencies!$A$3:$A$15,MATCH(A9,Currencies!$B$3:$B$15,0))</f>
        <v>8</v>
      </c>
      <c r="D9" s="3">
        <f>INDEX(Currencies!$A$3:$A$15,MATCH(B9,Currencies!$B$3:$B$15,0))</f>
        <v>10</v>
      </c>
      <c r="E9" s="15">
        <v>43351</v>
      </c>
      <c r="F9" s="1">
        <v>1.1852E-2</v>
      </c>
    </row>
    <row r="10" spans="1:6" x14ac:dyDescent="0.25">
      <c r="A10" s="3" t="s">
        <v>12</v>
      </c>
      <c r="B10" s="3" t="s">
        <v>14</v>
      </c>
      <c r="C10" s="3">
        <f>INDEX(Currencies!$A$3:$A$15,MATCH(A10,Currencies!$B$3:$B$15,0))</f>
        <v>8</v>
      </c>
      <c r="D10" s="3">
        <f>INDEX(Currencies!$A$3:$A$15,MATCH(B10,Currencies!$B$3:$B$15,0))</f>
        <v>10</v>
      </c>
      <c r="E10" s="15">
        <v>43352</v>
      </c>
      <c r="F10" s="1">
        <v>1.1849E-2</v>
      </c>
    </row>
    <row r="11" spans="1:6" x14ac:dyDescent="0.25">
      <c r="A11" s="3" t="s">
        <v>12</v>
      </c>
      <c r="B11" s="3" t="s">
        <v>14</v>
      </c>
      <c r="C11" s="3">
        <f>INDEX(Currencies!$A$3:$A$15,MATCH(A11,Currencies!$B$3:$B$15,0))</f>
        <v>8</v>
      </c>
      <c r="D11" s="3">
        <f>INDEX(Currencies!$A$3:$A$15,MATCH(B11,Currencies!$B$3:$B$15,0))</f>
        <v>10</v>
      </c>
      <c r="E11" s="15">
        <v>43353</v>
      </c>
      <c r="F11" s="1">
        <v>1.1851E-2</v>
      </c>
    </row>
    <row r="12" spans="1:6" x14ac:dyDescent="0.25">
      <c r="A12" s="3" t="s">
        <v>12</v>
      </c>
      <c r="B12" s="3" t="s">
        <v>14</v>
      </c>
      <c r="C12" s="3">
        <f>INDEX(Currencies!$A$3:$A$15,MATCH(A12,Currencies!$B$3:$B$15,0))</f>
        <v>8</v>
      </c>
      <c r="D12" s="3">
        <f>INDEX(Currencies!$A$3:$A$15,MATCH(B12,Currencies!$B$3:$B$15,0))</f>
        <v>10</v>
      </c>
      <c r="E12" s="15">
        <v>43354</v>
      </c>
      <c r="F12" s="1">
        <v>1.1776E-2</v>
      </c>
    </row>
    <row r="13" spans="1:6" x14ac:dyDescent="0.25">
      <c r="A13" s="3" t="s">
        <v>12</v>
      </c>
      <c r="B13" s="3" t="s">
        <v>14</v>
      </c>
      <c r="C13" s="3">
        <f>INDEX(Currencies!$A$3:$A$15,MATCH(A13,Currencies!$B$3:$B$15,0))</f>
        <v>8</v>
      </c>
      <c r="D13" s="3">
        <f>INDEX(Currencies!$A$3:$A$15,MATCH(B13,Currencies!$B$3:$B$15,0))</f>
        <v>10</v>
      </c>
      <c r="E13" s="15">
        <v>43355</v>
      </c>
      <c r="F13" s="1">
        <v>1.1682E-2</v>
      </c>
    </row>
    <row r="14" spans="1:6" x14ac:dyDescent="0.25">
      <c r="A14" s="3" t="s">
        <v>12</v>
      </c>
      <c r="B14" s="3" t="s">
        <v>14</v>
      </c>
      <c r="C14" s="3">
        <f>INDEX(Currencies!$A$3:$A$15,MATCH(A14,Currencies!$B$3:$B$15,0))</f>
        <v>8</v>
      </c>
      <c r="D14" s="3">
        <f>INDEX(Currencies!$A$3:$A$15,MATCH(B14,Currencies!$B$3:$B$15,0))</f>
        <v>10</v>
      </c>
      <c r="E14" s="15">
        <v>43356</v>
      </c>
      <c r="F14" s="1">
        <v>1.162E-2</v>
      </c>
    </row>
    <row r="15" spans="1:6" x14ac:dyDescent="0.25">
      <c r="A15" s="3" t="s">
        <v>12</v>
      </c>
      <c r="B15" s="3" t="s">
        <v>14</v>
      </c>
      <c r="C15" s="3">
        <f>INDEX(Currencies!$A$3:$A$15,MATCH(A15,Currencies!$B$3:$B$15,0))</f>
        <v>8</v>
      </c>
      <c r="D15" s="3">
        <f>INDEX(Currencies!$A$3:$A$15,MATCH(B15,Currencies!$B$3:$B$15,0))</f>
        <v>10</v>
      </c>
      <c r="E15" s="15">
        <v>43357</v>
      </c>
      <c r="F15" s="1">
        <v>1.1620999999999999E-2</v>
      </c>
    </row>
    <row r="16" spans="1:6" x14ac:dyDescent="0.25">
      <c r="A16" s="3" t="s">
        <v>12</v>
      </c>
      <c r="B16" s="3" t="s">
        <v>14</v>
      </c>
      <c r="C16" s="3">
        <f>INDEX(Currencies!$A$3:$A$15,MATCH(A16,Currencies!$B$3:$B$15,0))</f>
        <v>8</v>
      </c>
      <c r="D16" s="3">
        <f>INDEX(Currencies!$A$3:$A$15,MATCH(B16,Currencies!$B$3:$B$15,0))</f>
        <v>10</v>
      </c>
      <c r="E16" s="15">
        <v>43358</v>
      </c>
      <c r="F16" s="1">
        <v>1.1632E-2</v>
      </c>
    </row>
    <row r="17" spans="1:6" x14ac:dyDescent="0.25">
      <c r="A17" s="3" t="s">
        <v>12</v>
      </c>
      <c r="B17" s="3" t="s">
        <v>14</v>
      </c>
      <c r="C17" s="3">
        <f>INDEX(Currencies!$A$3:$A$15,MATCH(A17,Currencies!$B$3:$B$15,0))</f>
        <v>8</v>
      </c>
      <c r="D17" s="3">
        <f>INDEX(Currencies!$A$3:$A$15,MATCH(B17,Currencies!$B$3:$B$15,0))</f>
        <v>10</v>
      </c>
      <c r="E17" s="15">
        <v>43359</v>
      </c>
      <c r="F17" s="1">
        <v>1.1631000000000001E-2</v>
      </c>
    </row>
    <row r="18" spans="1:6" x14ac:dyDescent="0.25">
      <c r="A18" s="3" t="s">
        <v>12</v>
      </c>
      <c r="B18" s="3" t="s">
        <v>14</v>
      </c>
      <c r="C18" s="3">
        <f>INDEX(Currencies!$A$3:$A$15,MATCH(A18,Currencies!$B$3:$B$15,0))</f>
        <v>8</v>
      </c>
      <c r="D18" s="3">
        <f>INDEX(Currencies!$A$3:$A$15,MATCH(B18,Currencies!$B$3:$B$15,0))</f>
        <v>10</v>
      </c>
      <c r="E18" s="15">
        <v>43360</v>
      </c>
      <c r="F18" s="1">
        <v>1.1625999999999999E-2</v>
      </c>
    </row>
    <row r="19" spans="1:6" x14ac:dyDescent="0.25">
      <c r="A19" s="3" t="s">
        <v>12</v>
      </c>
      <c r="B19" s="3" t="s">
        <v>14</v>
      </c>
      <c r="C19" s="3">
        <f>INDEX(Currencies!$A$3:$A$15,MATCH(A19,Currencies!$B$3:$B$15,0))</f>
        <v>8</v>
      </c>
      <c r="D19" s="3">
        <f>INDEX(Currencies!$A$3:$A$15,MATCH(B19,Currencies!$B$3:$B$15,0))</f>
        <v>10</v>
      </c>
      <c r="E19" s="15">
        <v>43361</v>
      </c>
      <c r="F19" s="1">
        <v>1.1559E-2</v>
      </c>
    </row>
    <row r="20" spans="1:6" x14ac:dyDescent="0.25">
      <c r="A20" s="3" t="s">
        <v>12</v>
      </c>
      <c r="B20" s="3" t="s">
        <v>14</v>
      </c>
      <c r="C20" s="3">
        <f>INDEX(Currencies!$A$3:$A$15,MATCH(A20,Currencies!$B$3:$B$15,0))</f>
        <v>8</v>
      </c>
      <c r="D20" s="3">
        <f>INDEX(Currencies!$A$3:$A$15,MATCH(B20,Currencies!$B$3:$B$15,0))</f>
        <v>10</v>
      </c>
      <c r="E20" s="15">
        <v>43362</v>
      </c>
      <c r="F20" s="1">
        <v>1.1532000000000001E-2</v>
      </c>
    </row>
    <row r="21" spans="1:6" x14ac:dyDescent="0.25">
      <c r="A21" s="3" t="s">
        <v>12</v>
      </c>
      <c r="B21" s="3" t="s">
        <v>14</v>
      </c>
      <c r="C21" s="3">
        <f>INDEX(Currencies!$A$3:$A$15,MATCH(A21,Currencies!$B$3:$B$15,0))</f>
        <v>8</v>
      </c>
      <c r="D21" s="3">
        <f>INDEX(Currencies!$A$3:$A$15,MATCH(B21,Currencies!$B$3:$B$15,0))</f>
        <v>10</v>
      </c>
      <c r="E21" s="15">
        <v>43363</v>
      </c>
      <c r="F21" s="1">
        <v>1.1473000000000001E-2</v>
      </c>
    </row>
    <row r="22" spans="1:6" x14ac:dyDescent="0.25">
      <c r="A22" s="3" t="s">
        <v>12</v>
      </c>
      <c r="B22" s="3" t="s">
        <v>14</v>
      </c>
      <c r="C22" s="3">
        <f>INDEX(Currencies!$A$3:$A$15,MATCH(A22,Currencies!$B$3:$B$15,0))</f>
        <v>8</v>
      </c>
      <c r="D22" s="3">
        <f>INDEX(Currencies!$A$3:$A$15,MATCH(B22,Currencies!$B$3:$B$15,0))</f>
        <v>10</v>
      </c>
      <c r="E22" s="15">
        <v>43364</v>
      </c>
      <c r="F22" s="1">
        <v>1.1464999999999999E-2</v>
      </c>
    </row>
    <row r="23" spans="1:6" x14ac:dyDescent="0.25">
      <c r="A23" s="3" t="s">
        <v>12</v>
      </c>
      <c r="B23" s="3" t="s">
        <v>14</v>
      </c>
      <c r="C23" s="3">
        <f>INDEX(Currencies!$A$3:$A$15,MATCH(A23,Currencies!$B$3:$B$15,0))</f>
        <v>8</v>
      </c>
      <c r="D23" s="3">
        <f>INDEX(Currencies!$A$3:$A$15,MATCH(B23,Currencies!$B$3:$B$15,0))</f>
        <v>10</v>
      </c>
      <c r="E23" s="15">
        <v>43365</v>
      </c>
      <c r="F23" s="1">
        <v>1.1474E-2</v>
      </c>
    </row>
    <row r="24" spans="1:6" x14ac:dyDescent="0.25">
      <c r="A24" s="3" t="s">
        <v>12</v>
      </c>
      <c r="B24" s="3" t="s">
        <v>14</v>
      </c>
      <c r="C24" s="3">
        <f>INDEX(Currencies!$A$3:$A$15,MATCH(A24,Currencies!$B$3:$B$15,0))</f>
        <v>8</v>
      </c>
      <c r="D24" s="3">
        <f>INDEX(Currencies!$A$3:$A$15,MATCH(B24,Currencies!$B$3:$B$15,0))</f>
        <v>10</v>
      </c>
      <c r="E24" s="15">
        <v>43366</v>
      </c>
      <c r="F24" s="1">
        <v>1.1474E-2</v>
      </c>
    </row>
    <row r="25" spans="1:6" x14ac:dyDescent="0.25">
      <c r="A25" s="3" t="s">
        <v>12</v>
      </c>
      <c r="B25" s="3" t="s">
        <v>14</v>
      </c>
      <c r="C25" s="3">
        <f>INDEX(Currencies!$A$3:$A$15,MATCH(A25,Currencies!$B$3:$B$15,0))</f>
        <v>8</v>
      </c>
      <c r="D25" s="3">
        <f>INDEX(Currencies!$A$3:$A$15,MATCH(B25,Currencies!$B$3:$B$15,0))</f>
        <v>10</v>
      </c>
      <c r="E25" s="15">
        <v>43367</v>
      </c>
      <c r="F25" s="1">
        <v>1.1485E-2</v>
      </c>
    </row>
    <row r="26" spans="1:6" x14ac:dyDescent="0.25">
      <c r="A26" s="3" t="s">
        <v>12</v>
      </c>
      <c r="B26" s="3" t="s">
        <v>14</v>
      </c>
      <c r="C26" s="3">
        <f>INDEX(Currencies!$A$3:$A$15,MATCH(A26,Currencies!$B$3:$B$15,0))</f>
        <v>8</v>
      </c>
      <c r="D26" s="3">
        <f>INDEX(Currencies!$A$3:$A$15,MATCH(B26,Currencies!$B$3:$B$15,0))</f>
        <v>10</v>
      </c>
      <c r="E26" s="15">
        <v>43368</v>
      </c>
      <c r="F26" s="1">
        <v>1.1464999999999999E-2</v>
      </c>
    </row>
    <row r="27" spans="1:6" x14ac:dyDescent="0.25">
      <c r="A27" s="3" t="s">
        <v>12</v>
      </c>
      <c r="B27" s="3" t="s">
        <v>14</v>
      </c>
      <c r="C27" s="3">
        <f>INDEX(Currencies!$A$3:$A$15,MATCH(A27,Currencies!$B$3:$B$15,0))</f>
        <v>8</v>
      </c>
      <c r="D27" s="3">
        <f>INDEX(Currencies!$A$3:$A$15,MATCH(B27,Currencies!$B$3:$B$15,0))</f>
        <v>10</v>
      </c>
      <c r="E27" s="15">
        <v>43369</v>
      </c>
      <c r="F27" s="1">
        <v>1.1478E-2</v>
      </c>
    </row>
    <row r="28" spans="1:6" x14ac:dyDescent="0.25">
      <c r="A28" s="3" t="s">
        <v>12</v>
      </c>
      <c r="B28" s="3" t="s">
        <v>14</v>
      </c>
      <c r="C28" s="3">
        <f>INDEX(Currencies!$A$3:$A$15,MATCH(A28,Currencies!$B$3:$B$15,0))</f>
        <v>8</v>
      </c>
      <c r="D28" s="3">
        <f>INDEX(Currencies!$A$3:$A$15,MATCH(B28,Currencies!$B$3:$B$15,0))</f>
        <v>10</v>
      </c>
      <c r="E28" s="15">
        <v>43370</v>
      </c>
      <c r="F28" s="1">
        <v>1.1495E-2</v>
      </c>
    </row>
    <row r="29" spans="1:6" x14ac:dyDescent="0.25">
      <c r="A29" s="3" t="s">
        <v>12</v>
      </c>
      <c r="B29" s="3" t="s">
        <v>14</v>
      </c>
      <c r="C29" s="3">
        <f>INDEX(Currencies!$A$3:$A$15,MATCH(A29,Currencies!$B$3:$B$15,0))</f>
        <v>8</v>
      </c>
      <c r="D29" s="3">
        <f>INDEX(Currencies!$A$3:$A$15,MATCH(B29,Currencies!$B$3:$B$15,0))</f>
        <v>10</v>
      </c>
      <c r="E29" s="15">
        <v>43371</v>
      </c>
      <c r="F29" s="1">
        <v>1.1388000000000001E-2</v>
      </c>
    </row>
    <row r="30" spans="1:6" x14ac:dyDescent="0.25">
      <c r="A30" s="3" t="s">
        <v>12</v>
      </c>
      <c r="B30" s="3" t="s">
        <v>14</v>
      </c>
      <c r="C30" s="3">
        <f>INDEX(Currencies!$A$3:$A$15,MATCH(A30,Currencies!$B$3:$B$15,0))</f>
        <v>8</v>
      </c>
      <c r="D30" s="3">
        <f>INDEX(Currencies!$A$3:$A$15,MATCH(B30,Currencies!$B$3:$B$15,0))</f>
        <v>10</v>
      </c>
      <c r="E30" s="15">
        <v>43372</v>
      </c>
      <c r="F30" s="1">
        <v>1.1348E-2</v>
      </c>
    </row>
    <row r="31" spans="1:6" x14ac:dyDescent="0.25">
      <c r="A31" s="3" t="s">
        <v>12</v>
      </c>
      <c r="B31" s="3" t="s">
        <v>14</v>
      </c>
      <c r="C31" s="3">
        <f>INDEX(Currencies!$A$3:$A$15,MATCH(A31,Currencies!$B$3:$B$15,0))</f>
        <v>8</v>
      </c>
      <c r="D31" s="3">
        <f>INDEX(Currencies!$A$3:$A$15,MATCH(B31,Currencies!$B$3:$B$15,0))</f>
        <v>10</v>
      </c>
      <c r="E31" s="15">
        <v>43373</v>
      </c>
      <c r="F31" s="1">
        <v>1.1346E-2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14</v>
      </c>
      <c r="C2" s="3">
        <f>INDEX(Currencies!$A$3:$A$15,MATCH(A2,Currencies!$B$3:$B$15,0))</f>
        <v>9</v>
      </c>
      <c r="D2" s="3">
        <f>INDEX(Currencies!$A$3:$A$15,MATCH(B2,Currencies!$B$3:$B$15,0))</f>
        <v>10</v>
      </c>
      <c r="E2" s="15">
        <v>43344</v>
      </c>
      <c r="F2" s="1">
        <v>0.321239</v>
      </c>
    </row>
    <row r="3" spans="1:6" x14ac:dyDescent="0.25">
      <c r="A3" s="3" t="s">
        <v>13</v>
      </c>
      <c r="B3" s="3" t="s">
        <v>14</v>
      </c>
      <c r="C3" s="3">
        <f>INDEX(Currencies!$A$3:$A$15,MATCH(A3,Currencies!$B$3:$B$15,0))</f>
        <v>9</v>
      </c>
      <c r="D3" s="3">
        <f>INDEX(Currencies!$A$3:$A$15,MATCH(B3,Currencies!$B$3:$B$15,0))</f>
        <v>10</v>
      </c>
      <c r="E3" s="15">
        <v>43345</v>
      </c>
      <c r="F3" s="1">
        <v>0.32120700000000002</v>
      </c>
    </row>
    <row r="4" spans="1:6" x14ac:dyDescent="0.25">
      <c r="A4" s="3" t="s">
        <v>13</v>
      </c>
      <c r="B4" s="3" t="s">
        <v>14</v>
      </c>
      <c r="C4" s="3">
        <f>INDEX(Currencies!$A$3:$A$15,MATCH(A4,Currencies!$B$3:$B$15,0))</f>
        <v>9</v>
      </c>
      <c r="D4" s="3">
        <f>INDEX(Currencies!$A$3:$A$15,MATCH(B4,Currencies!$B$3:$B$15,0))</f>
        <v>10</v>
      </c>
      <c r="E4" s="15">
        <v>43346</v>
      </c>
      <c r="F4" s="1">
        <v>0.316772</v>
      </c>
    </row>
    <row r="5" spans="1:6" x14ac:dyDescent="0.25">
      <c r="A5" s="3" t="s">
        <v>13</v>
      </c>
      <c r="B5" s="3" t="s">
        <v>14</v>
      </c>
      <c r="C5" s="3">
        <f>INDEX(Currencies!$A$3:$A$15,MATCH(A5,Currencies!$B$3:$B$15,0))</f>
        <v>9</v>
      </c>
      <c r="D5" s="3">
        <f>INDEX(Currencies!$A$3:$A$15,MATCH(B5,Currencies!$B$3:$B$15,0))</f>
        <v>10</v>
      </c>
      <c r="E5" s="15">
        <v>43347</v>
      </c>
      <c r="F5" s="1">
        <v>0.31703700000000001</v>
      </c>
    </row>
    <row r="6" spans="1:6" x14ac:dyDescent="0.25">
      <c r="A6" s="3" t="s">
        <v>13</v>
      </c>
      <c r="B6" s="3" t="s">
        <v>14</v>
      </c>
      <c r="C6" s="3">
        <f>INDEX(Currencies!$A$3:$A$15,MATCH(A6,Currencies!$B$3:$B$15,0))</f>
        <v>9</v>
      </c>
      <c r="D6" s="3">
        <f>INDEX(Currencies!$A$3:$A$15,MATCH(B6,Currencies!$B$3:$B$15,0))</f>
        <v>10</v>
      </c>
      <c r="E6" s="15">
        <v>43348</v>
      </c>
      <c r="F6" s="1">
        <v>0.31720799999999999</v>
      </c>
    </row>
    <row r="7" spans="1:6" x14ac:dyDescent="0.25">
      <c r="A7" s="3" t="s">
        <v>13</v>
      </c>
      <c r="B7" s="3" t="s">
        <v>14</v>
      </c>
      <c r="C7" s="3">
        <f>INDEX(Currencies!$A$3:$A$15,MATCH(A7,Currencies!$B$3:$B$15,0))</f>
        <v>9</v>
      </c>
      <c r="D7" s="3">
        <f>INDEX(Currencies!$A$3:$A$15,MATCH(B7,Currencies!$B$3:$B$15,0))</f>
        <v>10</v>
      </c>
      <c r="E7" s="15">
        <v>43349</v>
      </c>
      <c r="F7" s="1">
        <v>0.31870900000000002</v>
      </c>
    </row>
    <row r="8" spans="1:6" x14ac:dyDescent="0.25">
      <c r="A8" s="3" t="s">
        <v>13</v>
      </c>
      <c r="B8" s="3" t="s">
        <v>14</v>
      </c>
      <c r="C8" s="3">
        <f>INDEX(Currencies!$A$3:$A$15,MATCH(A8,Currencies!$B$3:$B$15,0))</f>
        <v>9</v>
      </c>
      <c r="D8" s="3">
        <f>INDEX(Currencies!$A$3:$A$15,MATCH(B8,Currencies!$B$3:$B$15,0))</f>
        <v>10</v>
      </c>
      <c r="E8" s="15">
        <v>43350</v>
      </c>
      <c r="F8" s="1">
        <v>0.32442500000000002</v>
      </c>
    </row>
    <row r="9" spans="1:6" x14ac:dyDescent="0.25">
      <c r="A9" s="3" t="s">
        <v>13</v>
      </c>
      <c r="B9" s="3" t="s">
        <v>14</v>
      </c>
      <c r="C9" s="3">
        <f>INDEX(Currencies!$A$3:$A$15,MATCH(A9,Currencies!$B$3:$B$15,0))</f>
        <v>9</v>
      </c>
      <c r="D9" s="3">
        <f>INDEX(Currencies!$A$3:$A$15,MATCH(B9,Currencies!$B$3:$B$15,0))</f>
        <v>10</v>
      </c>
      <c r="E9" s="15">
        <v>43351</v>
      </c>
      <c r="F9" s="1">
        <v>0.32347300000000001</v>
      </c>
    </row>
    <row r="10" spans="1:6" x14ac:dyDescent="0.25">
      <c r="A10" s="3" t="s">
        <v>13</v>
      </c>
      <c r="B10" s="3" t="s">
        <v>14</v>
      </c>
      <c r="C10" s="3">
        <f>INDEX(Currencies!$A$3:$A$15,MATCH(A10,Currencies!$B$3:$B$15,0))</f>
        <v>9</v>
      </c>
      <c r="D10" s="3">
        <f>INDEX(Currencies!$A$3:$A$15,MATCH(B10,Currencies!$B$3:$B$15,0))</f>
        <v>10</v>
      </c>
      <c r="E10" s="15">
        <v>43352</v>
      </c>
      <c r="F10" s="1">
        <v>0.32312800000000003</v>
      </c>
    </row>
    <row r="11" spans="1:6" x14ac:dyDescent="0.25">
      <c r="A11" s="3" t="s">
        <v>13</v>
      </c>
      <c r="B11" s="3" t="s">
        <v>14</v>
      </c>
      <c r="C11" s="3">
        <f>INDEX(Currencies!$A$3:$A$15,MATCH(A11,Currencies!$B$3:$B$15,0))</f>
        <v>9</v>
      </c>
      <c r="D11" s="3">
        <f>INDEX(Currencies!$A$3:$A$15,MATCH(B11,Currencies!$B$3:$B$15,0))</f>
        <v>10</v>
      </c>
      <c r="E11" s="15">
        <v>43353</v>
      </c>
      <c r="F11" s="1">
        <v>0.32037399999999999</v>
      </c>
    </row>
    <row r="12" spans="1:6" x14ac:dyDescent="0.25">
      <c r="A12" s="3" t="s">
        <v>13</v>
      </c>
      <c r="B12" s="3" t="s">
        <v>14</v>
      </c>
      <c r="C12" s="3">
        <f>INDEX(Currencies!$A$3:$A$15,MATCH(A12,Currencies!$B$3:$B$15,0))</f>
        <v>9</v>
      </c>
      <c r="D12" s="3">
        <f>INDEX(Currencies!$A$3:$A$15,MATCH(B12,Currencies!$B$3:$B$15,0))</f>
        <v>10</v>
      </c>
      <c r="E12" s="15">
        <v>43354</v>
      </c>
      <c r="F12" s="1">
        <v>0.31570900000000002</v>
      </c>
    </row>
    <row r="13" spans="1:6" x14ac:dyDescent="0.25">
      <c r="A13" s="3" t="s">
        <v>13</v>
      </c>
      <c r="B13" s="3" t="s">
        <v>14</v>
      </c>
      <c r="C13" s="3">
        <f>INDEX(Currencies!$A$3:$A$15,MATCH(A13,Currencies!$B$3:$B$15,0))</f>
        <v>9</v>
      </c>
      <c r="D13" s="3">
        <f>INDEX(Currencies!$A$3:$A$15,MATCH(B13,Currencies!$B$3:$B$15,0))</f>
        <v>10</v>
      </c>
      <c r="E13" s="15">
        <v>43355</v>
      </c>
      <c r="F13" s="1">
        <v>0.314276</v>
      </c>
    </row>
    <row r="14" spans="1:6" x14ac:dyDescent="0.25">
      <c r="A14" s="3" t="s">
        <v>13</v>
      </c>
      <c r="B14" s="3" t="s">
        <v>14</v>
      </c>
      <c r="C14" s="3">
        <f>INDEX(Currencies!$A$3:$A$15,MATCH(A14,Currencies!$B$3:$B$15,0))</f>
        <v>9</v>
      </c>
      <c r="D14" s="3">
        <f>INDEX(Currencies!$A$3:$A$15,MATCH(B14,Currencies!$B$3:$B$15,0))</f>
        <v>10</v>
      </c>
      <c r="E14" s="15">
        <v>43356</v>
      </c>
      <c r="F14" s="1">
        <v>0.31144100000000002</v>
      </c>
    </row>
    <row r="15" spans="1:6" x14ac:dyDescent="0.25">
      <c r="A15" s="3" t="s">
        <v>13</v>
      </c>
      <c r="B15" s="3" t="s">
        <v>14</v>
      </c>
      <c r="C15" s="3">
        <f>INDEX(Currencies!$A$3:$A$15,MATCH(A15,Currencies!$B$3:$B$15,0))</f>
        <v>9</v>
      </c>
      <c r="D15" s="3">
        <f>INDEX(Currencies!$A$3:$A$15,MATCH(B15,Currencies!$B$3:$B$15,0))</f>
        <v>10</v>
      </c>
      <c r="E15" s="15">
        <v>43357</v>
      </c>
      <c r="F15" s="1">
        <v>0.31133699999999997</v>
      </c>
    </row>
    <row r="16" spans="1:6" x14ac:dyDescent="0.25">
      <c r="A16" s="3" t="s">
        <v>13</v>
      </c>
      <c r="B16" s="3" t="s">
        <v>14</v>
      </c>
      <c r="C16" s="3">
        <f>INDEX(Currencies!$A$3:$A$15,MATCH(A16,Currencies!$B$3:$B$15,0))</f>
        <v>9</v>
      </c>
      <c r="D16" s="3">
        <f>INDEX(Currencies!$A$3:$A$15,MATCH(B16,Currencies!$B$3:$B$15,0))</f>
        <v>10</v>
      </c>
      <c r="E16" s="15">
        <v>43358</v>
      </c>
      <c r="F16" s="1">
        <v>0.31228400000000001</v>
      </c>
    </row>
    <row r="17" spans="1:6" x14ac:dyDescent="0.25">
      <c r="A17" s="3" t="s">
        <v>13</v>
      </c>
      <c r="B17" s="3" t="s">
        <v>14</v>
      </c>
      <c r="C17" s="3">
        <f>INDEX(Currencies!$A$3:$A$15,MATCH(A17,Currencies!$B$3:$B$15,0))</f>
        <v>9</v>
      </c>
      <c r="D17" s="3">
        <f>INDEX(Currencies!$A$3:$A$15,MATCH(B17,Currencies!$B$3:$B$15,0))</f>
        <v>10</v>
      </c>
      <c r="E17" s="15">
        <v>43359</v>
      </c>
      <c r="F17" s="1">
        <v>0.31237999999999999</v>
      </c>
    </row>
    <row r="18" spans="1:6" x14ac:dyDescent="0.25">
      <c r="A18" s="3" t="s">
        <v>13</v>
      </c>
      <c r="B18" s="3" t="s">
        <v>14</v>
      </c>
      <c r="C18" s="3">
        <f>INDEX(Currencies!$A$3:$A$15,MATCH(A18,Currencies!$B$3:$B$15,0))</f>
        <v>9</v>
      </c>
      <c r="D18" s="3">
        <f>INDEX(Currencies!$A$3:$A$15,MATCH(B18,Currencies!$B$3:$B$15,0))</f>
        <v>10</v>
      </c>
      <c r="E18" s="15">
        <v>43360</v>
      </c>
      <c r="F18" s="1">
        <v>0.312141</v>
      </c>
    </row>
    <row r="19" spans="1:6" x14ac:dyDescent="0.25">
      <c r="A19" s="3" t="s">
        <v>13</v>
      </c>
      <c r="B19" s="3" t="s">
        <v>14</v>
      </c>
      <c r="C19" s="3">
        <f>INDEX(Currencies!$A$3:$A$15,MATCH(A19,Currencies!$B$3:$B$15,0))</f>
        <v>9</v>
      </c>
      <c r="D19" s="3">
        <f>INDEX(Currencies!$A$3:$A$15,MATCH(B19,Currencies!$B$3:$B$15,0))</f>
        <v>10</v>
      </c>
      <c r="E19" s="15">
        <v>43361</v>
      </c>
      <c r="F19" s="1">
        <v>0.31445800000000002</v>
      </c>
    </row>
    <row r="20" spans="1:6" x14ac:dyDescent="0.25">
      <c r="A20" s="3" t="s">
        <v>13</v>
      </c>
      <c r="B20" s="3" t="s">
        <v>14</v>
      </c>
      <c r="C20" s="3">
        <f>INDEX(Currencies!$A$3:$A$15,MATCH(A20,Currencies!$B$3:$B$15,0))</f>
        <v>9</v>
      </c>
      <c r="D20" s="3">
        <f>INDEX(Currencies!$A$3:$A$15,MATCH(B20,Currencies!$B$3:$B$15,0))</f>
        <v>10</v>
      </c>
      <c r="E20" s="15">
        <v>43362</v>
      </c>
      <c r="F20" s="1">
        <v>0.31432900000000003</v>
      </c>
    </row>
    <row r="21" spans="1:6" x14ac:dyDescent="0.25">
      <c r="A21" s="3" t="s">
        <v>13</v>
      </c>
      <c r="B21" s="3" t="s">
        <v>14</v>
      </c>
      <c r="C21" s="3">
        <f>INDEX(Currencies!$A$3:$A$15,MATCH(A21,Currencies!$B$3:$B$15,0))</f>
        <v>9</v>
      </c>
      <c r="D21" s="3">
        <f>INDEX(Currencies!$A$3:$A$15,MATCH(B21,Currencies!$B$3:$B$15,0))</f>
        <v>10</v>
      </c>
      <c r="E21" s="15">
        <v>43363</v>
      </c>
      <c r="F21" s="1">
        <v>0.316025</v>
      </c>
    </row>
    <row r="22" spans="1:6" x14ac:dyDescent="0.25">
      <c r="A22" s="3" t="s">
        <v>13</v>
      </c>
      <c r="B22" s="3" t="s">
        <v>14</v>
      </c>
      <c r="C22" s="3">
        <f>INDEX(Currencies!$A$3:$A$15,MATCH(A22,Currencies!$B$3:$B$15,0))</f>
        <v>9</v>
      </c>
      <c r="D22" s="3">
        <f>INDEX(Currencies!$A$3:$A$15,MATCH(B22,Currencies!$B$3:$B$15,0))</f>
        <v>10</v>
      </c>
      <c r="E22" s="15">
        <v>43364</v>
      </c>
      <c r="F22" s="1">
        <v>0.31856000000000001</v>
      </c>
    </row>
    <row r="23" spans="1:6" x14ac:dyDescent="0.25">
      <c r="A23" s="3" t="s">
        <v>13</v>
      </c>
      <c r="B23" s="3" t="s">
        <v>14</v>
      </c>
      <c r="C23" s="3">
        <f>INDEX(Currencies!$A$3:$A$15,MATCH(A23,Currencies!$B$3:$B$15,0))</f>
        <v>9</v>
      </c>
      <c r="D23" s="3">
        <f>INDEX(Currencies!$A$3:$A$15,MATCH(B23,Currencies!$B$3:$B$15,0))</f>
        <v>10</v>
      </c>
      <c r="E23" s="15">
        <v>43365</v>
      </c>
      <c r="F23" s="1">
        <v>0.318826</v>
      </c>
    </row>
    <row r="24" spans="1:6" x14ac:dyDescent="0.25">
      <c r="A24" s="3" t="s">
        <v>13</v>
      </c>
      <c r="B24" s="3" t="s">
        <v>14</v>
      </c>
      <c r="C24" s="3">
        <f>INDEX(Currencies!$A$3:$A$15,MATCH(A24,Currencies!$B$3:$B$15,0))</f>
        <v>9</v>
      </c>
      <c r="D24" s="3">
        <f>INDEX(Currencies!$A$3:$A$15,MATCH(B24,Currencies!$B$3:$B$15,0))</f>
        <v>10</v>
      </c>
      <c r="E24" s="15">
        <v>43366</v>
      </c>
      <c r="F24" s="1">
        <v>0.318824</v>
      </c>
    </row>
    <row r="25" spans="1:6" x14ac:dyDescent="0.25">
      <c r="A25" s="3" t="s">
        <v>13</v>
      </c>
      <c r="B25" s="3" t="s">
        <v>14</v>
      </c>
      <c r="C25" s="3">
        <f>INDEX(Currencies!$A$3:$A$15,MATCH(A25,Currencies!$B$3:$B$15,0))</f>
        <v>9</v>
      </c>
      <c r="D25" s="3">
        <f>INDEX(Currencies!$A$3:$A$15,MATCH(B25,Currencies!$B$3:$B$15,0))</f>
        <v>10</v>
      </c>
      <c r="E25" s="15">
        <v>43367</v>
      </c>
      <c r="F25" s="1">
        <v>0.31784899999999999</v>
      </c>
    </row>
    <row r="26" spans="1:6" x14ac:dyDescent="0.25">
      <c r="A26" s="3" t="s">
        <v>13</v>
      </c>
      <c r="B26" s="3" t="s">
        <v>14</v>
      </c>
      <c r="C26" s="3">
        <f>INDEX(Currencies!$A$3:$A$15,MATCH(A26,Currencies!$B$3:$B$15,0))</f>
        <v>9</v>
      </c>
      <c r="D26" s="3">
        <f>INDEX(Currencies!$A$3:$A$15,MATCH(B26,Currencies!$B$3:$B$15,0))</f>
        <v>10</v>
      </c>
      <c r="E26" s="15">
        <v>43368</v>
      </c>
      <c r="F26" s="1">
        <v>0.31397700000000001</v>
      </c>
    </row>
    <row r="27" spans="1:6" x14ac:dyDescent="0.25">
      <c r="A27" s="3" t="s">
        <v>13</v>
      </c>
      <c r="B27" s="3" t="s">
        <v>14</v>
      </c>
      <c r="C27" s="3">
        <f>INDEX(Currencies!$A$3:$A$15,MATCH(A27,Currencies!$B$3:$B$15,0))</f>
        <v>9</v>
      </c>
      <c r="D27" s="3">
        <f>INDEX(Currencies!$A$3:$A$15,MATCH(B27,Currencies!$B$3:$B$15,0))</f>
        <v>10</v>
      </c>
      <c r="E27" s="15">
        <v>43369</v>
      </c>
      <c r="F27" s="1">
        <v>0.32068000000000002</v>
      </c>
    </row>
    <row r="28" spans="1:6" x14ac:dyDescent="0.25">
      <c r="A28" s="3" t="s">
        <v>13</v>
      </c>
      <c r="B28" s="3" t="s">
        <v>14</v>
      </c>
      <c r="C28" s="3">
        <f>INDEX(Currencies!$A$3:$A$15,MATCH(A28,Currencies!$B$3:$B$15,0))</f>
        <v>9</v>
      </c>
      <c r="D28" s="3">
        <f>INDEX(Currencies!$A$3:$A$15,MATCH(B28,Currencies!$B$3:$B$15,0))</f>
        <v>10</v>
      </c>
      <c r="E28" s="15">
        <v>43370</v>
      </c>
      <c r="F28" s="1">
        <v>0.32600000000000001</v>
      </c>
    </row>
    <row r="29" spans="1:6" x14ac:dyDescent="0.25">
      <c r="A29" s="3" t="s">
        <v>13</v>
      </c>
      <c r="B29" s="3" t="s">
        <v>14</v>
      </c>
      <c r="C29" s="3">
        <f>INDEX(Currencies!$A$3:$A$15,MATCH(A29,Currencies!$B$3:$B$15,0))</f>
        <v>9</v>
      </c>
      <c r="D29" s="3">
        <f>INDEX(Currencies!$A$3:$A$15,MATCH(B29,Currencies!$B$3:$B$15,0))</f>
        <v>10</v>
      </c>
      <c r="E29" s="15">
        <v>43371</v>
      </c>
      <c r="F29" s="1">
        <v>0.32296900000000001</v>
      </c>
    </row>
    <row r="30" spans="1:6" x14ac:dyDescent="0.25">
      <c r="A30" s="3" t="s">
        <v>13</v>
      </c>
      <c r="B30" s="3" t="s">
        <v>14</v>
      </c>
      <c r="C30" s="3">
        <f>INDEX(Currencies!$A$3:$A$15,MATCH(A30,Currencies!$B$3:$B$15,0))</f>
        <v>9</v>
      </c>
      <c r="D30" s="3">
        <f>INDEX(Currencies!$A$3:$A$15,MATCH(B30,Currencies!$B$3:$B$15,0))</f>
        <v>10</v>
      </c>
      <c r="E30" s="15">
        <v>43372</v>
      </c>
      <c r="F30" s="1">
        <v>0.31895499999999999</v>
      </c>
    </row>
    <row r="31" spans="1:6" x14ac:dyDescent="0.25">
      <c r="A31" s="3" t="s">
        <v>13</v>
      </c>
      <c r="B31" s="3" t="s">
        <v>14</v>
      </c>
      <c r="C31" s="3">
        <f>INDEX(Currencies!$A$3:$A$15,MATCH(A31,Currencies!$B$3:$B$15,0))</f>
        <v>9</v>
      </c>
      <c r="D31" s="3">
        <f>INDEX(Currencies!$A$3:$A$15,MATCH(B31,Currencies!$B$3:$B$15,0))</f>
        <v>10</v>
      </c>
      <c r="E31" s="15">
        <v>43373</v>
      </c>
      <c r="F31" s="1">
        <v>0.31891399999999998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13</v>
      </c>
      <c r="C2" s="3">
        <f>INDEX(Currencies!$A$3:$A$15,MATCH(A2,Currencies!$B$3:$B$15,0))</f>
        <v>10</v>
      </c>
      <c r="D2" s="3">
        <f>INDEX(Currencies!$A$3:$A$15,MATCH(B2,Currencies!$B$3:$B$15,0))</f>
        <v>9</v>
      </c>
      <c r="E2" s="15">
        <v>43344</v>
      </c>
      <c r="F2" s="1">
        <v>3.1129449999999999</v>
      </c>
    </row>
    <row r="3" spans="1:6" x14ac:dyDescent="0.25">
      <c r="A3" s="3" t="s">
        <v>14</v>
      </c>
      <c r="B3" s="3" t="s">
        <v>13</v>
      </c>
      <c r="C3" s="3">
        <f>INDEX(Currencies!$A$3:$A$15,MATCH(A3,Currencies!$B$3:$B$15,0))</f>
        <v>10</v>
      </c>
      <c r="D3" s="3">
        <f>INDEX(Currencies!$A$3:$A$15,MATCH(B3,Currencies!$B$3:$B$15,0))</f>
        <v>9</v>
      </c>
      <c r="E3" s="15">
        <v>43345</v>
      </c>
      <c r="F3" s="1">
        <v>3.1132529999999998</v>
      </c>
    </row>
    <row r="4" spans="1:6" x14ac:dyDescent="0.25">
      <c r="A4" s="3" t="s">
        <v>14</v>
      </c>
      <c r="B4" s="3" t="s">
        <v>13</v>
      </c>
      <c r="C4" s="3">
        <f>INDEX(Currencies!$A$3:$A$15,MATCH(A4,Currencies!$B$3:$B$15,0))</f>
        <v>10</v>
      </c>
      <c r="D4" s="3">
        <f>INDEX(Currencies!$A$3:$A$15,MATCH(B4,Currencies!$B$3:$B$15,0))</f>
        <v>9</v>
      </c>
      <c r="E4" s="15">
        <v>43346</v>
      </c>
      <c r="F4" s="1">
        <v>3.1568450000000001</v>
      </c>
    </row>
    <row r="5" spans="1:6" x14ac:dyDescent="0.25">
      <c r="A5" s="3" t="s">
        <v>14</v>
      </c>
      <c r="B5" s="3" t="s">
        <v>13</v>
      </c>
      <c r="C5" s="3">
        <f>INDEX(Currencies!$A$3:$A$15,MATCH(A5,Currencies!$B$3:$B$15,0))</f>
        <v>10</v>
      </c>
      <c r="D5" s="3">
        <f>INDEX(Currencies!$A$3:$A$15,MATCH(B5,Currencies!$B$3:$B$15,0))</f>
        <v>9</v>
      </c>
      <c r="E5" s="15">
        <v>43347</v>
      </c>
      <c r="F5" s="1">
        <v>3.154204</v>
      </c>
    </row>
    <row r="6" spans="1:6" x14ac:dyDescent="0.25">
      <c r="A6" s="3" t="s">
        <v>14</v>
      </c>
      <c r="B6" s="3" t="s">
        <v>13</v>
      </c>
      <c r="C6" s="3">
        <f>INDEX(Currencies!$A$3:$A$15,MATCH(A6,Currencies!$B$3:$B$15,0))</f>
        <v>10</v>
      </c>
      <c r="D6" s="3">
        <f>INDEX(Currencies!$A$3:$A$15,MATCH(B6,Currencies!$B$3:$B$15,0))</f>
        <v>9</v>
      </c>
      <c r="E6" s="15">
        <v>43348</v>
      </c>
      <c r="F6" s="1">
        <v>3.1525059999999998</v>
      </c>
    </row>
    <row r="7" spans="1:6" x14ac:dyDescent="0.25">
      <c r="A7" s="3" t="s">
        <v>14</v>
      </c>
      <c r="B7" s="3" t="s">
        <v>13</v>
      </c>
      <c r="C7" s="3">
        <f>INDEX(Currencies!$A$3:$A$15,MATCH(A7,Currencies!$B$3:$B$15,0))</f>
        <v>10</v>
      </c>
      <c r="D7" s="3">
        <f>INDEX(Currencies!$A$3:$A$15,MATCH(B7,Currencies!$B$3:$B$15,0))</f>
        <v>9</v>
      </c>
      <c r="E7" s="15">
        <v>43349</v>
      </c>
      <c r="F7" s="1">
        <v>3.1376620000000002</v>
      </c>
    </row>
    <row r="8" spans="1:6" x14ac:dyDescent="0.25">
      <c r="A8" s="3" t="s">
        <v>14</v>
      </c>
      <c r="B8" s="3" t="s">
        <v>13</v>
      </c>
      <c r="C8" s="3">
        <f>INDEX(Currencies!$A$3:$A$15,MATCH(A8,Currencies!$B$3:$B$15,0))</f>
        <v>10</v>
      </c>
      <c r="D8" s="3">
        <f>INDEX(Currencies!$A$3:$A$15,MATCH(B8,Currencies!$B$3:$B$15,0))</f>
        <v>9</v>
      </c>
      <c r="E8" s="15">
        <v>43350</v>
      </c>
      <c r="F8" s="1">
        <v>3.0823779999999998</v>
      </c>
    </row>
    <row r="9" spans="1:6" x14ac:dyDescent="0.25">
      <c r="A9" s="3" t="s">
        <v>14</v>
      </c>
      <c r="B9" s="3" t="s">
        <v>13</v>
      </c>
      <c r="C9" s="3">
        <f>INDEX(Currencies!$A$3:$A$15,MATCH(A9,Currencies!$B$3:$B$15,0))</f>
        <v>10</v>
      </c>
      <c r="D9" s="3">
        <f>INDEX(Currencies!$A$3:$A$15,MATCH(B9,Currencies!$B$3:$B$15,0))</f>
        <v>9</v>
      </c>
      <c r="E9" s="15">
        <v>43351</v>
      </c>
      <c r="F9" s="1">
        <v>3.0914470000000001</v>
      </c>
    </row>
    <row r="10" spans="1:6" x14ac:dyDescent="0.25">
      <c r="A10" s="3" t="s">
        <v>14</v>
      </c>
      <c r="B10" s="3" t="s">
        <v>13</v>
      </c>
      <c r="C10" s="3">
        <f>INDEX(Currencies!$A$3:$A$15,MATCH(A10,Currencies!$B$3:$B$15,0))</f>
        <v>10</v>
      </c>
      <c r="D10" s="3">
        <f>INDEX(Currencies!$A$3:$A$15,MATCH(B10,Currencies!$B$3:$B$15,0))</f>
        <v>9</v>
      </c>
      <c r="E10" s="15">
        <v>43352</v>
      </c>
      <c r="F10" s="1">
        <v>3.0947529999999999</v>
      </c>
    </row>
    <row r="11" spans="1:6" x14ac:dyDescent="0.25">
      <c r="A11" s="3" t="s">
        <v>14</v>
      </c>
      <c r="B11" s="3" t="s">
        <v>13</v>
      </c>
      <c r="C11" s="3">
        <f>INDEX(Currencies!$A$3:$A$15,MATCH(A11,Currencies!$B$3:$B$15,0))</f>
        <v>10</v>
      </c>
      <c r="D11" s="3">
        <f>INDEX(Currencies!$A$3:$A$15,MATCH(B11,Currencies!$B$3:$B$15,0))</f>
        <v>9</v>
      </c>
      <c r="E11" s="15">
        <v>43353</v>
      </c>
      <c r="F11" s="1">
        <v>3.121356</v>
      </c>
    </row>
    <row r="12" spans="1:6" x14ac:dyDescent="0.25">
      <c r="A12" s="3" t="s">
        <v>14</v>
      </c>
      <c r="B12" s="3" t="s">
        <v>13</v>
      </c>
      <c r="C12" s="3">
        <f>INDEX(Currencies!$A$3:$A$15,MATCH(A12,Currencies!$B$3:$B$15,0))</f>
        <v>10</v>
      </c>
      <c r="D12" s="3">
        <f>INDEX(Currencies!$A$3:$A$15,MATCH(B12,Currencies!$B$3:$B$15,0))</f>
        <v>9</v>
      </c>
      <c r="E12" s="15">
        <v>43354</v>
      </c>
      <c r="F12" s="1">
        <v>3.1674739999999999</v>
      </c>
    </row>
    <row r="13" spans="1:6" x14ac:dyDescent="0.25">
      <c r="A13" s="3" t="s">
        <v>14</v>
      </c>
      <c r="B13" s="3" t="s">
        <v>13</v>
      </c>
      <c r="C13" s="3">
        <f>INDEX(Currencies!$A$3:$A$15,MATCH(A13,Currencies!$B$3:$B$15,0))</f>
        <v>10</v>
      </c>
      <c r="D13" s="3">
        <f>INDEX(Currencies!$A$3:$A$15,MATCH(B13,Currencies!$B$3:$B$15,0))</f>
        <v>9</v>
      </c>
      <c r="E13" s="15">
        <v>43355</v>
      </c>
      <c r="F13" s="1">
        <v>3.1819130000000002</v>
      </c>
    </row>
    <row r="14" spans="1:6" x14ac:dyDescent="0.25">
      <c r="A14" s="3" t="s">
        <v>14</v>
      </c>
      <c r="B14" s="3" t="s">
        <v>13</v>
      </c>
      <c r="C14" s="3">
        <f>INDEX(Currencies!$A$3:$A$15,MATCH(A14,Currencies!$B$3:$B$15,0))</f>
        <v>10</v>
      </c>
      <c r="D14" s="3">
        <f>INDEX(Currencies!$A$3:$A$15,MATCH(B14,Currencies!$B$3:$B$15,0))</f>
        <v>9</v>
      </c>
      <c r="E14" s="15">
        <v>43356</v>
      </c>
      <c r="F14" s="1">
        <v>3.2108840000000001</v>
      </c>
    </row>
    <row r="15" spans="1:6" x14ac:dyDescent="0.25">
      <c r="A15" s="3" t="s">
        <v>14</v>
      </c>
      <c r="B15" s="3" t="s">
        <v>13</v>
      </c>
      <c r="C15" s="3">
        <f>INDEX(Currencies!$A$3:$A$15,MATCH(A15,Currencies!$B$3:$B$15,0))</f>
        <v>10</v>
      </c>
      <c r="D15" s="3">
        <f>INDEX(Currencies!$A$3:$A$15,MATCH(B15,Currencies!$B$3:$B$15,0))</f>
        <v>9</v>
      </c>
      <c r="E15" s="15">
        <v>43357</v>
      </c>
      <c r="F15" s="1">
        <v>3.2119520000000001</v>
      </c>
    </row>
    <row r="16" spans="1:6" x14ac:dyDescent="0.25">
      <c r="A16" s="3" t="s">
        <v>14</v>
      </c>
      <c r="B16" s="3" t="s">
        <v>13</v>
      </c>
      <c r="C16" s="3">
        <f>INDEX(Currencies!$A$3:$A$15,MATCH(A16,Currencies!$B$3:$B$15,0))</f>
        <v>10</v>
      </c>
      <c r="D16" s="3">
        <f>INDEX(Currencies!$A$3:$A$15,MATCH(B16,Currencies!$B$3:$B$15,0))</f>
        <v>9</v>
      </c>
      <c r="E16" s="15">
        <v>43358</v>
      </c>
      <c r="F16" s="1">
        <v>3.2022110000000001</v>
      </c>
    </row>
    <row r="17" spans="1:6" x14ac:dyDescent="0.25">
      <c r="A17" s="3" t="s">
        <v>14</v>
      </c>
      <c r="B17" s="3" t="s">
        <v>13</v>
      </c>
      <c r="C17" s="3">
        <f>INDEX(Currencies!$A$3:$A$15,MATCH(A17,Currencies!$B$3:$B$15,0))</f>
        <v>10</v>
      </c>
      <c r="D17" s="3">
        <f>INDEX(Currencies!$A$3:$A$15,MATCH(B17,Currencies!$B$3:$B$15,0))</f>
        <v>9</v>
      </c>
      <c r="E17" s="15">
        <v>43359</v>
      </c>
      <c r="F17" s="1">
        <v>3.2012330000000002</v>
      </c>
    </row>
    <row r="18" spans="1:6" x14ac:dyDescent="0.25">
      <c r="A18" s="3" t="s">
        <v>14</v>
      </c>
      <c r="B18" s="3" t="s">
        <v>13</v>
      </c>
      <c r="C18" s="3">
        <f>INDEX(Currencies!$A$3:$A$15,MATCH(A18,Currencies!$B$3:$B$15,0))</f>
        <v>10</v>
      </c>
      <c r="D18" s="3">
        <f>INDEX(Currencies!$A$3:$A$15,MATCH(B18,Currencies!$B$3:$B$15,0))</f>
        <v>9</v>
      </c>
      <c r="E18" s="15">
        <v>43360</v>
      </c>
      <c r="F18" s="1">
        <v>3.2036760000000002</v>
      </c>
    </row>
    <row r="19" spans="1:6" x14ac:dyDescent="0.25">
      <c r="A19" s="3" t="s">
        <v>14</v>
      </c>
      <c r="B19" s="3" t="s">
        <v>13</v>
      </c>
      <c r="C19" s="3">
        <f>INDEX(Currencies!$A$3:$A$15,MATCH(A19,Currencies!$B$3:$B$15,0))</f>
        <v>10</v>
      </c>
      <c r="D19" s="3">
        <f>INDEX(Currencies!$A$3:$A$15,MATCH(B19,Currencies!$B$3:$B$15,0))</f>
        <v>9</v>
      </c>
      <c r="E19" s="15">
        <v>43361</v>
      </c>
      <c r="F19" s="1">
        <v>3.1800760000000001</v>
      </c>
    </row>
    <row r="20" spans="1:6" x14ac:dyDescent="0.25">
      <c r="A20" s="3" t="s">
        <v>14</v>
      </c>
      <c r="B20" s="3" t="s">
        <v>13</v>
      </c>
      <c r="C20" s="3">
        <f>INDEX(Currencies!$A$3:$A$15,MATCH(A20,Currencies!$B$3:$B$15,0))</f>
        <v>10</v>
      </c>
      <c r="D20" s="3">
        <f>INDEX(Currencies!$A$3:$A$15,MATCH(B20,Currencies!$B$3:$B$15,0))</f>
        <v>9</v>
      </c>
      <c r="E20" s="15">
        <v>43362</v>
      </c>
      <c r="F20" s="1">
        <v>3.1813750000000001</v>
      </c>
    </row>
    <row r="21" spans="1:6" x14ac:dyDescent="0.25">
      <c r="A21" s="3" t="s">
        <v>14</v>
      </c>
      <c r="B21" s="3" t="s">
        <v>13</v>
      </c>
      <c r="C21" s="3">
        <f>INDEX(Currencies!$A$3:$A$15,MATCH(A21,Currencies!$B$3:$B$15,0))</f>
        <v>10</v>
      </c>
      <c r="D21" s="3">
        <f>INDEX(Currencies!$A$3:$A$15,MATCH(B21,Currencies!$B$3:$B$15,0))</f>
        <v>9</v>
      </c>
      <c r="E21" s="15">
        <v>43363</v>
      </c>
      <c r="F21" s="1">
        <v>3.16431</v>
      </c>
    </row>
    <row r="22" spans="1:6" x14ac:dyDescent="0.25">
      <c r="A22" s="3" t="s">
        <v>14</v>
      </c>
      <c r="B22" s="3" t="s">
        <v>13</v>
      </c>
      <c r="C22" s="3">
        <f>INDEX(Currencies!$A$3:$A$15,MATCH(A22,Currencies!$B$3:$B$15,0))</f>
        <v>10</v>
      </c>
      <c r="D22" s="3">
        <f>INDEX(Currencies!$A$3:$A$15,MATCH(B22,Currencies!$B$3:$B$15,0))</f>
        <v>9</v>
      </c>
      <c r="E22" s="15">
        <v>43364</v>
      </c>
      <c r="F22" s="1">
        <v>3.1391279999999999</v>
      </c>
    </row>
    <row r="23" spans="1:6" x14ac:dyDescent="0.25">
      <c r="A23" s="3" t="s">
        <v>14</v>
      </c>
      <c r="B23" s="3" t="s">
        <v>13</v>
      </c>
      <c r="C23" s="3">
        <f>INDEX(Currencies!$A$3:$A$15,MATCH(A23,Currencies!$B$3:$B$15,0))</f>
        <v>10</v>
      </c>
      <c r="D23" s="3">
        <f>INDEX(Currencies!$A$3:$A$15,MATCH(B23,Currencies!$B$3:$B$15,0))</f>
        <v>9</v>
      </c>
      <c r="E23" s="15">
        <v>43365</v>
      </c>
      <c r="F23" s="1">
        <v>3.1365080000000001</v>
      </c>
    </row>
    <row r="24" spans="1:6" x14ac:dyDescent="0.25">
      <c r="A24" s="3" t="s">
        <v>14</v>
      </c>
      <c r="B24" s="3" t="s">
        <v>13</v>
      </c>
      <c r="C24" s="3">
        <f>INDEX(Currencies!$A$3:$A$15,MATCH(A24,Currencies!$B$3:$B$15,0))</f>
        <v>10</v>
      </c>
      <c r="D24" s="3">
        <f>INDEX(Currencies!$A$3:$A$15,MATCH(B24,Currencies!$B$3:$B$15,0))</f>
        <v>9</v>
      </c>
      <c r="E24" s="15">
        <v>43366</v>
      </c>
      <c r="F24" s="1">
        <v>3.1365229999999999</v>
      </c>
    </row>
    <row r="25" spans="1:6" x14ac:dyDescent="0.25">
      <c r="A25" s="3" t="s">
        <v>14</v>
      </c>
      <c r="B25" s="3" t="s">
        <v>13</v>
      </c>
      <c r="C25" s="3">
        <f>INDEX(Currencies!$A$3:$A$15,MATCH(A25,Currencies!$B$3:$B$15,0))</f>
        <v>10</v>
      </c>
      <c r="D25" s="3">
        <f>INDEX(Currencies!$A$3:$A$15,MATCH(B25,Currencies!$B$3:$B$15,0))</f>
        <v>9</v>
      </c>
      <c r="E25" s="15">
        <v>43367</v>
      </c>
      <c r="F25" s="1">
        <v>3.1461510000000001</v>
      </c>
    </row>
    <row r="26" spans="1:6" x14ac:dyDescent="0.25">
      <c r="A26" s="3" t="s">
        <v>14</v>
      </c>
      <c r="B26" s="3" t="s">
        <v>13</v>
      </c>
      <c r="C26" s="3">
        <f>INDEX(Currencies!$A$3:$A$15,MATCH(A26,Currencies!$B$3:$B$15,0))</f>
        <v>10</v>
      </c>
      <c r="D26" s="3">
        <f>INDEX(Currencies!$A$3:$A$15,MATCH(B26,Currencies!$B$3:$B$15,0))</f>
        <v>9</v>
      </c>
      <c r="E26" s="15">
        <v>43368</v>
      </c>
      <c r="F26" s="1">
        <v>3.1849440000000002</v>
      </c>
    </row>
    <row r="27" spans="1:6" x14ac:dyDescent="0.25">
      <c r="A27" s="3" t="s">
        <v>14</v>
      </c>
      <c r="B27" s="3" t="s">
        <v>13</v>
      </c>
      <c r="C27" s="3">
        <f>INDEX(Currencies!$A$3:$A$15,MATCH(A27,Currencies!$B$3:$B$15,0))</f>
        <v>10</v>
      </c>
      <c r="D27" s="3">
        <f>INDEX(Currencies!$A$3:$A$15,MATCH(B27,Currencies!$B$3:$B$15,0))</f>
        <v>9</v>
      </c>
      <c r="E27" s="15">
        <v>43369</v>
      </c>
      <c r="F27" s="1">
        <v>3.1183719999999999</v>
      </c>
    </row>
    <row r="28" spans="1:6" x14ac:dyDescent="0.25">
      <c r="A28" s="3" t="s">
        <v>14</v>
      </c>
      <c r="B28" s="3" t="s">
        <v>13</v>
      </c>
      <c r="C28" s="3">
        <f>INDEX(Currencies!$A$3:$A$15,MATCH(A28,Currencies!$B$3:$B$15,0))</f>
        <v>10</v>
      </c>
      <c r="D28" s="3">
        <f>INDEX(Currencies!$A$3:$A$15,MATCH(B28,Currencies!$B$3:$B$15,0))</f>
        <v>9</v>
      </c>
      <c r="E28" s="15">
        <v>43370</v>
      </c>
      <c r="F28" s="1">
        <v>3.0674809999999999</v>
      </c>
    </row>
    <row r="29" spans="1:6" x14ac:dyDescent="0.25">
      <c r="A29" s="3" t="s">
        <v>14</v>
      </c>
      <c r="B29" s="3" t="s">
        <v>13</v>
      </c>
      <c r="C29" s="3">
        <f>INDEX(Currencies!$A$3:$A$15,MATCH(A29,Currencies!$B$3:$B$15,0))</f>
        <v>10</v>
      </c>
      <c r="D29" s="3">
        <f>INDEX(Currencies!$A$3:$A$15,MATCH(B29,Currencies!$B$3:$B$15,0))</f>
        <v>9</v>
      </c>
      <c r="E29" s="15">
        <v>43371</v>
      </c>
      <c r="F29" s="1">
        <v>3.0962710000000002</v>
      </c>
    </row>
    <row r="30" spans="1:6" x14ac:dyDescent="0.25">
      <c r="A30" s="3" t="s">
        <v>14</v>
      </c>
      <c r="B30" s="3" t="s">
        <v>13</v>
      </c>
      <c r="C30" s="3">
        <f>INDEX(Currencies!$A$3:$A$15,MATCH(A30,Currencies!$B$3:$B$15,0))</f>
        <v>10</v>
      </c>
      <c r="D30" s="3">
        <f>INDEX(Currencies!$A$3:$A$15,MATCH(B30,Currencies!$B$3:$B$15,0))</f>
        <v>9</v>
      </c>
      <c r="E30" s="15">
        <v>43372</v>
      </c>
      <c r="F30" s="1">
        <v>3.13524</v>
      </c>
    </row>
    <row r="31" spans="1:6" x14ac:dyDescent="0.25">
      <c r="A31" s="3" t="s">
        <v>14</v>
      </c>
      <c r="B31" s="3" t="s">
        <v>13</v>
      </c>
      <c r="C31" s="3">
        <f>INDEX(Currencies!$A$3:$A$15,MATCH(A31,Currencies!$B$3:$B$15,0))</f>
        <v>10</v>
      </c>
      <c r="D31" s="3">
        <f>INDEX(Currencies!$A$3:$A$15,MATCH(B31,Currencies!$B$3:$B$15,0))</f>
        <v>9</v>
      </c>
      <c r="E31" s="15">
        <v>43373</v>
      </c>
      <c r="F31" s="1">
        <v>3.1356459999999999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13</v>
      </c>
      <c r="C2" s="3">
        <f>INDEX(Currencies!$A$3:$A$15,MATCH(A2,Currencies!$B$3:$B$15,0))</f>
        <v>11</v>
      </c>
      <c r="D2" s="3">
        <f>INDEX(Currencies!$A$3:$A$15,MATCH(B2,Currencies!$B$3:$B$15,0))</f>
        <v>9</v>
      </c>
      <c r="E2" s="15">
        <v>43344</v>
      </c>
      <c r="F2" s="1">
        <v>0.21193999999999999</v>
      </c>
    </row>
    <row r="3" spans="1:6" x14ac:dyDescent="0.25">
      <c r="A3" s="3" t="s">
        <v>15</v>
      </c>
      <c r="B3" s="3" t="s">
        <v>13</v>
      </c>
      <c r="C3" s="3">
        <f>INDEX(Currencies!$A$3:$A$15,MATCH(A3,Currencies!$B$3:$B$15,0))</f>
        <v>11</v>
      </c>
      <c r="D3" s="3">
        <f>INDEX(Currencies!$A$3:$A$15,MATCH(B3,Currencies!$B$3:$B$15,0))</f>
        <v>9</v>
      </c>
      <c r="E3" s="15">
        <v>43345</v>
      </c>
      <c r="F3" s="1">
        <v>0.21184500000000001</v>
      </c>
    </row>
    <row r="4" spans="1:6" x14ac:dyDescent="0.25">
      <c r="A4" s="3" t="s">
        <v>15</v>
      </c>
      <c r="B4" s="3" t="s">
        <v>13</v>
      </c>
      <c r="C4" s="3">
        <f>INDEX(Currencies!$A$3:$A$15,MATCH(A4,Currencies!$B$3:$B$15,0))</f>
        <v>11</v>
      </c>
      <c r="D4" s="3">
        <f>INDEX(Currencies!$A$3:$A$15,MATCH(B4,Currencies!$B$3:$B$15,0))</f>
        <v>9</v>
      </c>
      <c r="E4" s="15">
        <v>43346</v>
      </c>
      <c r="F4" s="1">
        <v>0.215167</v>
      </c>
    </row>
    <row r="5" spans="1:6" x14ac:dyDescent="0.25">
      <c r="A5" s="3" t="s">
        <v>15</v>
      </c>
      <c r="B5" s="3" t="s">
        <v>13</v>
      </c>
      <c r="C5" s="3">
        <f>INDEX(Currencies!$A$3:$A$15,MATCH(A5,Currencies!$B$3:$B$15,0))</f>
        <v>11</v>
      </c>
      <c r="D5" s="3">
        <f>INDEX(Currencies!$A$3:$A$15,MATCH(B5,Currencies!$B$3:$B$15,0))</f>
        <v>9</v>
      </c>
      <c r="E5" s="15">
        <v>43347</v>
      </c>
      <c r="F5" s="1">
        <v>0.21484800000000001</v>
      </c>
    </row>
    <row r="6" spans="1:6" x14ac:dyDescent="0.25">
      <c r="A6" s="3" t="s">
        <v>15</v>
      </c>
      <c r="B6" s="3" t="s">
        <v>13</v>
      </c>
      <c r="C6" s="3">
        <f>INDEX(Currencies!$A$3:$A$15,MATCH(A6,Currencies!$B$3:$B$15,0))</f>
        <v>11</v>
      </c>
      <c r="D6" s="3">
        <f>INDEX(Currencies!$A$3:$A$15,MATCH(B6,Currencies!$B$3:$B$15,0))</f>
        <v>9</v>
      </c>
      <c r="E6" s="15">
        <v>43348</v>
      </c>
      <c r="F6" s="1">
        <v>0.213973</v>
      </c>
    </row>
    <row r="7" spans="1:6" x14ac:dyDescent="0.25">
      <c r="A7" s="3" t="s">
        <v>15</v>
      </c>
      <c r="B7" s="3" t="s">
        <v>13</v>
      </c>
      <c r="C7" s="3">
        <f>INDEX(Currencies!$A$3:$A$15,MATCH(A7,Currencies!$B$3:$B$15,0))</f>
        <v>11</v>
      </c>
      <c r="D7" s="3">
        <f>INDEX(Currencies!$A$3:$A$15,MATCH(B7,Currencies!$B$3:$B$15,0))</f>
        <v>9</v>
      </c>
      <c r="E7" s="15">
        <v>43349</v>
      </c>
      <c r="F7" s="1">
        <v>0.21404500000000001</v>
      </c>
    </row>
    <row r="8" spans="1:6" x14ac:dyDescent="0.25">
      <c r="A8" s="3" t="s">
        <v>15</v>
      </c>
      <c r="B8" s="3" t="s">
        <v>13</v>
      </c>
      <c r="C8" s="3">
        <f>INDEX(Currencies!$A$3:$A$15,MATCH(A8,Currencies!$B$3:$B$15,0))</f>
        <v>11</v>
      </c>
      <c r="D8" s="3">
        <f>INDEX(Currencies!$A$3:$A$15,MATCH(B8,Currencies!$B$3:$B$15,0))</f>
        <v>9</v>
      </c>
      <c r="E8" s="15">
        <v>43350</v>
      </c>
      <c r="F8" s="1">
        <v>0.21129899999999999</v>
      </c>
    </row>
    <row r="9" spans="1:6" x14ac:dyDescent="0.25">
      <c r="A9" s="3" t="s">
        <v>15</v>
      </c>
      <c r="B9" s="3" t="s">
        <v>13</v>
      </c>
      <c r="C9" s="3">
        <f>INDEX(Currencies!$A$3:$A$15,MATCH(A9,Currencies!$B$3:$B$15,0))</f>
        <v>11</v>
      </c>
      <c r="D9" s="3">
        <f>INDEX(Currencies!$A$3:$A$15,MATCH(B9,Currencies!$B$3:$B$15,0))</f>
        <v>9</v>
      </c>
      <c r="E9" s="15">
        <v>43351</v>
      </c>
      <c r="F9" s="1">
        <v>0.209789</v>
      </c>
    </row>
    <row r="10" spans="1:6" x14ac:dyDescent="0.25">
      <c r="A10" s="3" t="s">
        <v>15</v>
      </c>
      <c r="B10" s="3" t="s">
        <v>13</v>
      </c>
      <c r="C10" s="3">
        <f>INDEX(Currencies!$A$3:$A$15,MATCH(A10,Currencies!$B$3:$B$15,0))</f>
        <v>11</v>
      </c>
      <c r="D10" s="3">
        <f>INDEX(Currencies!$A$3:$A$15,MATCH(B10,Currencies!$B$3:$B$15,0))</f>
        <v>9</v>
      </c>
      <c r="E10" s="15">
        <v>43352</v>
      </c>
      <c r="F10" s="1">
        <v>0.21016899999999999</v>
      </c>
    </row>
    <row r="11" spans="1:6" x14ac:dyDescent="0.25">
      <c r="A11" s="3" t="s">
        <v>15</v>
      </c>
      <c r="B11" s="3" t="s">
        <v>13</v>
      </c>
      <c r="C11" s="3">
        <f>INDEX(Currencies!$A$3:$A$15,MATCH(A11,Currencies!$B$3:$B$15,0))</f>
        <v>11</v>
      </c>
      <c r="D11" s="3">
        <f>INDEX(Currencies!$A$3:$A$15,MATCH(B11,Currencies!$B$3:$B$15,0))</f>
        <v>9</v>
      </c>
      <c r="E11" s="15">
        <v>43353</v>
      </c>
      <c r="F11" s="1">
        <v>0.21294099999999999</v>
      </c>
    </row>
    <row r="12" spans="1:6" x14ac:dyDescent="0.25">
      <c r="A12" s="3" t="s">
        <v>15</v>
      </c>
      <c r="B12" s="3" t="s">
        <v>13</v>
      </c>
      <c r="C12" s="3">
        <f>INDEX(Currencies!$A$3:$A$15,MATCH(A12,Currencies!$B$3:$B$15,0))</f>
        <v>11</v>
      </c>
      <c r="D12" s="3">
        <f>INDEX(Currencies!$A$3:$A$15,MATCH(B12,Currencies!$B$3:$B$15,0))</f>
        <v>9</v>
      </c>
      <c r="E12" s="15">
        <v>43354</v>
      </c>
      <c r="F12" s="1">
        <v>0.21646699999999999</v>
      </c>
    </row>
    <row r="13" spans="1:6" x14ac:dyDescent="0.25">
      <c r="A13" s="3" t="s">
        <v>15</v>
      </c>
      <c r="B13" s="3" t="s">
        <v>13</v>
      </c>
      <c r="C13" s="3">
        <f>INDEX(Currencies!$A$3:$A$15,MATCH(A13,Currencies!$B$3:$B$15,0))</f>
        <v>11</v>
      </c>
      <c r="D13" s="3">
        <f>INDEX(Currencies!$A$3:$A$15,MATCH(B13,Currencies!$B$3:$B$15,0))</f>
        <v>9</v>
      </c>
      <c r="E13" s="15">
        <v>43355</v>
      </c>
      <c r="F13" s="1">
        <v>0.21695600000000001</v>
      </c>
    </row>
    <row r="14" spans="1:6" x14ac:dyDescent="0.25">
      <c r="A14" s="3" t="s">
        <v>15</v>
      </c>
      <c r="B14" s="3" t="s">
        <v>13</v>
      </c>
      <c r="C14" s="3">
        <f>INDEX(Currencies!$A$3:$A$15,MATCH(A14,Currencies!$B$3:$B$15,0))</f>
        <v>11</v>
      </c>
      <c r="D14" s="3">
        <f>INDEX(Currencies!$A$3:$A$15,MATCH(B14,Currencies!$B$3:$B$15,0))</f>
        <v>9</v>
      </c>
      <c r="E14" s="15">
        <v>43356</v>
      </c>
      <c r="F14" s="1">
        <v>0.22111800000000001</v>
      </c>
    </row>
    <row r="15" spans="1:6" x14ac:dyDescent="0.25">
      <c r="A15" s="3" t="s">
        <v>15</v>
      </c>
      <c r="B15" s="3" t="s">
        <v>13</v>
      </c>
      <c r="C15" s="3">
        <f>INDEX(Currencies!$A$3:$A$15,MATCH(A15,Currencies!$B$3:$B$15,0))</f>
        <v>11</v>
      </c>
      <c r="D15" s="3">
        <f>INDEX(Currencies!$A$3:$A$15,MATCH(B15,Currencies!$B$3:$B$15,0))</f>
        <v>9</v>
      </c>
      <c r="E15" s="15">
        <v>43357</v>
      </c>
      <c r="F15" s="1">
        <v>0.221692</v>
      </c>
    </row>
    <row r="16" spans="1:6" x14ac:dyDescent="0.25">
      <c r="A16" s="3" t="s">
        <v>15</v>
      </c>
      <c r="B16" s="3" t="s">
        <v>13</v>
      </c>
      <c r="C16" s="3">
        <f>INDEX(Currencies!$A$3:$A$15,MATCH(A16,Currencies!$B$3:$B$15,0))</f>
        <v>11</v>
      </c>
      <c r="D16" s="3">
        <f>INDEX(Currencies!$A$3:$A$15,MATCH(B16,Currencies!$B$3:$B$15,0))</f>
        <v>9</v>
      </c>
      <c r="E16" s="15">
        <v>43358</v>
      </c>
      <c r="F16" s="1">
        <v>0.22015699999999999</v>
      </c>
    </row>
    <row r="17" spans="1:6" x14ac:dyDescent="0.25">
      <c r="A17" s="3" t="s">
        <v>15</v>
      </c>
      <c r="B17" s="3" t="s">
        <v>13</v>
      </c>
      <c r="C17" s="3">
        <f>INDEX(Currencies!$A$3:$A$15,MATCH(A17,Currencies!$B$3:$B$15,0))</f>
        <v>11</v>
      </c>
      <c r="D17" s="3">
        <f>INDEX(Currencies!$A$3:$A$15,MATCH(B17,Currencies!$B$3:$B$15,0))</f>
        <v>9</v>
      </c>
      <c r="E17" s="15">
        <v>43359</v>
      </c>
      <c r="F17" s="1">
        <v>0.22029000000000001</v>
      </c>
    </row>
    <row r="18" spans="1:6" x14ac:dyDescent="0.25">
      <c r="A18" s="3" t="s">
        <v>15</v>
      </c>
      <c r="B18" s="3" t="s">
        <v>13</v>
      </c>
      <c r="C18" s="3">
        <f>INDEX(Currencies!$A$3:$A$15,MATCH(A18,Currencies!$B$3:$B$15,0))</f>
        <v>11</v>
      </c>
      <c r="D18" s="3">
        <f>INDEX(Currencies!$A$3:$A$15,MATCH(B18,Currencies!$B$3:$B$15,0))</f>
        <v>9</v>
      </c>
      <c r="E18" s="15">
        <v>43360</v>
      </c>
      <c r="F18" s="1">
        <v>0.221189</v>
      </c>
    </row>
    <row r="19" spans="1:6" x14ac:dyDescent="0.25">
      <c r="A19" s="3" t="s">
        <v>15</v>
      </c>
      <c r="B19" s="3" t="s">
        <v>13</v>
      </c>
      <c r="C19" s="3">
        <f>INDEX(Currencies!$A$3:$A$15,MATCH(A19,Currencies!$B$3:$B$15,0))</f>
        <v>11</v>
      </c>
      <c r="D19" s="3">
        <f>INDEX(Currencies!$A$3:$A$15,MATCH(B19,Currencies!$B$3:$B$15,0))</f>
        <v>9</v>
      </c>
      <c r="E19" s="15">
        <v>43361</v>
      </c>
      <c r="F19" s="1">
        <v>0.220191</v>
      </c>
    </row>
    <row r="20" spans="1:6" x14ac:dyDescent="0.25">
      <c r="A20" s="3" t="s">
        <v>15</v>
      </c>
      <c r="B20" s="3" t="s">
        <v>13</v>
      </c>
      <c r="C20" s="3">
        <f>INDEX(Currencies!$A$3:$A$15,MATCH(A20,Currencies!$B$3:$B$15,0))</f>
        <v>11</v>
      </c>
      <c r="D20" s="3">
        <f>INDEX(Currencies!$A$3:$A$15,MATCH(B20,Currencies!$B$3:$B$15,0))</f>
        <v>9</v>
      </c>
      <c r="E20" s="15">
        <v>43362</v>
      </c>
      <c r="F20" s="1">
        <v>0.219497</v>
      </c>
    </row>
    <row r="21" spans="1:6" x14ac:dyDescent="0.25">
      <c r="A21" s="3" t="s">
        <v>15</v>
      </c>
      <c r="B21" s="3" t="s">
        <v>13</v>
      </c>
      <c r="C21" s="3">
        <f>INDEX(Currencies!$A$3:$A$15,MATCH(A21,Currencies!$B$3:$B$15,0))</f>
        <v>11</v>
      </c>
      <c r="D21" s="3">
        <f>INDEX(Currencies!$A$3:$A$15,MATCH(B21,Currencies!$B$3:$B$15,0))</f>
        <v>9</v>
      </c>
      <c r="E21" s="15">
        <v>43363</v>
      </c>
      <c r="F21" s="1">
        <v>0.216581</v>
      </c>
    </row>
    <row r="22" spans="1:6" x14ac:dyDescent="0.25">
      <c r="A22" s="3" t="s">
        <v>15</v>
      </c>
      <c r="B22" s="3" t="s">
        <v>13</v>
      </c>
      <c r="C22" s="3">
        <f>INDEX(Currencies!$A$3:$A$15,MATCH(A22,Currencies!$B$3:$B$15,0))</f>
        <v>11</v>
      </c>
      <c r="D22" s="3">
        <f>INDEX(Currencies!$A$3:$A$15,MATCH(B22,Currencies!$B$3:$B$15,0))</f>
        <v>9</v>
      </c>
      <c r="E22" s="15">
        <v>43364</v>
      </c>
      <c r="F22" s="1">
        <v>0.21513599999999999</v>
      </c>
    </row>
    <row r="23" spans="1:6" x14ac:dyDescent="0.25">
      <c r="A23" s="3" t="s">
        <v>15</v>
      </c>
      <c r="B23" s="3" t="s">
        <v>13</v>
      </c>
      <c r="C23" s="3">
        <f>INDEX(Currencies!$A$3:$A$15,MATCH(A23,Currencies!$B$3:$B$15,0))</f>
        <v>11</v>
      </c>
      <c r="D23" s="3">
        <f>INDEX(Currencies!$A$3:$A$15,MATCH(B23,Currencies!$B$3:$B$15,0))</f>
        <v>9</v>
      </c>
      <c r="E23" s="15">
        <v>43365</v>
      </c>
      <c r="F23" s="1">
        <v>0.21452199999999999</v>
      </c>
    </row>
    <row r="24" spans="1:6" x14ac:dyDescent="0.25">
      <c r="A24" s="3" t="s">
        <v>15</v>
      </c>
      <c r="B24" s="3" t="s">
        <v>13</v>
      </c>
      <c r="C24" s="3">
        <f>INDEX(Currencies!$A$3:$A$15,MATCH(A24,Currencies!$B$3:$B$15,0))</f>
        <v>11</v>
      </c>
      <c r="D24" s="3">
        <f>INDEX(Currencies!$A$3:$A$15,MATCH(B24,Currencies!$B$3:$B$15,0))</f>
        <v>9</v>
      </c>
      <c r="E24" s="15">
        <v>43366</v>
      </c>
      <c r="F24" s="1">
        <v>0.214112</v>
      </c>
    </row>
    <row r="25" spans="1:6" x14ac:dyDescent="0.25">
      <c r="A25" s="3" t="s">
        <v>15</v>
      </c>
      <c r="B25" s="3" t="s">
        <v>13</v>
      </c>
      <c r="C25" s="3">
        <f>INDEX(Currencies!$A$3:$A$15,MATCH(A25,Currencies!$B$3:$B$15,0))</f>
        <v>11</v>
      </c>
      <c r="D25" s="3">
        <f>INDEX(Currencies!$A$3:$A$15,MATCH(B25,Currencies!$B$3:$B$15,0))</f>
        <v>9</v>
      </c>
      <c r="E25" s="15">
        <v>43367</v>
      </c>
      <c r="F25" s="1">
        <v>0.21581400000000001</v>
      </c>
    </row>
    <row r="26" spans="1:6" x14ac:dyDescent="0.25">
      <c r="A26" s="3" t="s">
        <v>15</v>
      </c>
      <c r="B26" s="3" t="s">
        <v>13</v>
      </c>
      <c r="C26" s="3">
        <f>INDEX(Currencies!$A$3:$A$15,MATCH(A26,Currencies!$B$3:$B$15,0))</f>
        <v>11</v>
      </c>
      <c r="D26" s="3">
        <f>INDEX(Currencies!$A$3:$A$15,MATCH(B26,Currencies!$B$3:$B$15,0))</f>
        <v>9</v>
      </c>
      <c r="E26" s="15">
        <v>43368</v>
      </c>
      <c r="F26" s="1">
        <v>0.21709800000000001</v>
      </c>
    </row>
    <row r="27" spans="1:6" x14ac:dyDescent="0.25">
      <c r="A27" s="3" t="s">
        <v>15</v>
      </c>
      <c r="B27" s="3" t="s">
        <v>13</v>
      </c>
      <c r="C27" s="3">
        <f>INDEX(Currencies!$A$3:$A$15,MATCH(A27,Currencies!$B$3:$B$15,0))</f>
        <v>11</v>
      </c>
      <c r="D27" s="3">
        <f>INDEX(Currencies!$A$3:$A$15,MATCH(B27,Currencies!$B$3:$B$15,0))</f>
        <v>9</v>
      </c>
      <c r="E27" s="15">
        <v>43369</v>
      </c>
      <c r="F27" s="1">
        <v>0.21394099999999999</v>
      </c>
    </row>
    <row r="28" spans="1:6" x14ac:dyDescent="0.25">
      <c r="A28" s="3" t="s">
        <v>15</v>
      </c>
      <c r="B28" s="3" t="s">
        <v>13</v>
      </c>
      <c r="C28" s="3">
        <f>INDEX(Currencies!$A$3:$A$15,MATCH(A28,Currencies!$B$3:$B$15,0))</f>
        <v>11</v>
      </c>
      <c r="D28" s="3">
        <f>INDEX(Currencies!$A$3:$A$15,MATCH(B28,Currencies!$B$3:$B$15,0))</f>
        <v>9</v>
      </c>
      <c r="E28" s="15">
        <v>43370</v>
      </c>
      <c r="F28" s="1">
        <v>0.212337</v>
      </c>
    </row>
    <row r="29" spans="1:6" x14ac:dyDescent="0.25">
      <c r="A29" s="3" t="s">
        <v>15</v>
      </c>
      <c r="B29" s="3" t="s">
        <v>13</v>
      </c>
      <c r="C29" s="3">
        <f>INDEX(Currencies!$A$3:$A$15,MATCH(A29,Currencies!$B$3:$B$15,0))</f>
        <v>11</v>
      </c>
      <c r="D29" s="3">
        <f>INDEX(Currencies!$A$3:$A$15,MATCH(B29,Currencies!$B$3:$B$15,0))</f>
        <v>9</v>
      </c>
      <c r="E29" s="15">
        <v>43371</v>
      </c>
      <c r="F29" s="1">
        <v>0.213864</v>
      </c>
    </row>
    <row r="30" spans="1:6" x14ac:dyDescent="0.25">
      <c r="A30" s="3" t="s">
        <v>15</v>
      </c>
      <c r="B30" s="3" t="s">
        <v>13</v>
      </c>
      <c r="C30" s="3">
        <f>INDEX(Currencies!$A$3:$A$15,MATCH(A30,Currencies!$B$3:$B$15,0))</f>
        <v>11</v>
      </c>
      <c r="D30" s="3">
        <f>INDEX(Currencies!$A$3:$A$15,MATCH(B30,Currencies!$B$3:$B$15,0))</f>
        <v>9</v>
      </c>
      <c r="E30" s="15">
        <v>43372</v>
      </c>
      <c r="F30" s="1">
        <v>0.21540599999999999</v>
      </c>
    </row>
    <row r="31" spans="1:6" x14ac:dyDescent="0.25">
      <c r="A31" s="3" t="s">
        <v>15</v>
      </c>
      <c r="B31" s="3" t="s">
        <v>13</v>
      </c>
      <c r="C31" s="3">
        <f>INDEX(Currencies!$A$3:$A$15,MATCH(A31,Currencies!$B$3:$B$15,0))</f>
        <v>11</v>
      </c>
      <c r="D31" s="3">
        <f>INDEX(Currencies!$A$3:$A$15,MATCH(B31,Currencies!$B$3:$B$15,0))</f>
        <v>9</v>
      </c>
      <c r="E31" s="15">
        <v>43373</v>
      </c>
      <c r="F31" s="1">
        <v>0.215284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13</v>
      </c>
      <c r="C2" s="3">
        <f>INDEX(Currencies!$A$3:$A$15,MATCH(A2,Currencies!$B$3:$B$15,0))</f>
        <v>12</v>
      </c>
      <c r="D2" s="3">
        <f>INDEX(Currencies!$A$3:$A$15,MATCH(B2,Currencies!$B$3:$B$15,0))</f>
        <v>9</v>
      </c>
      <c r="E2" s="15">
        <v>43344</v>
      </c>
      <c r="F2" s="1">
        <v>2.9575469999999999</v>
      </c>
    </row>
    <row r="3" spans="1:6" x14ac:dyDescent="0.25">
      <c r="A3" s="3" t="s">
        <v>16</v>
      </c>
      <c r="B3" s="3" t="s">
        <v>13</v>
      </c>
      <c r="C3" s="3">
        <f>INDEX(Currencies!$A$3:$A$15,MATCH(A3,Currencies!$B$3:$B$15,0))</f>
        <v>12</v>
      </c>
      <c r="D3" s="3">
        <f>INDEX(Currencies!$A$3:$A$15,MATCH(B3,Currencies!$B$3:$B$15,0))</f>
        <v>9</v>
      </c>
      <c r="E3" s="15">
        <v>43345</v>
      </c>
      <c r="F3" s="1">
        <v>2.9573749999999999</v>
      </c>
    </row>
    <row r="4" spans="1:6" x14ac:dyDescent="0.25">
      <c r="A4" s="3" t="s">
        <v>16</v>
      </c>
      <c r="B4" s="3" t="s">
        <v>13</v>
      </c>
      <c r="C4" s="3">
        <f>INDEX(Currencies!$A$3:$A$15,MATCH(A4,Currencies!$B$3:$B$15,0))</f>
        <v>12</v>
      </c>
      <c r="D4" s="3">
        <f>INDEX(Currencies!$A$3:$A$15,MATCH(B4,Currencies!$B$3:$B$15,0))</f>
        <v>9</v>
      </c>
      <c r="E4" s="15">
        <v>43346</v>
      </c>
      <c r="F4" s="1">
        <v>3.0150320000000002</v>
      </c>
    </row>
    <row r="5" spans="1:6" x14ac:dyDescent="0.25">
      <c r="A5" s="3" t="s">
        <v>16</v>
      </c>
      <c r="B5" s="3" t="s">
        <v>13</v>
      </c>
      <c r="C5" s="3">
        <f>INDEX(Currencies!$A$3:$A$15,MATCH(A5,Currencies!$B$3:$B$15,0))</f>
        <v>12</v>
      </c>
      <c r="D5" s="3">
        <f>INDEX(Currencies!$A$3:$A$15,MATCH(B5,Currencies!$B$3:$B$15,0))</f>
        <v>9</v>
      </c>
      <c r="E5" s="15">
        <v>43347</v>
      </c>
      <c r="F5" s="1">
        <v>3.021541</v>
      </c>
    </row>
    <row r="6" spans="1:6" x14ac:dyDescent="0.25">
      <c r="A6" s="3" t="s">
        <v>16</v>
      </c>
      <c r="B6" s="3" t="s">
        <v>13</v>
      </c>
      <c r="C6" s="3">
        <f>INDEX(Currencies!$A$3:$A$15,MATCH(A6,Currencies!$B$3:$B$15,0))</f>
        <v>12</v>
      </c>
      <c r="D6" s="3">
        <f>INDEX(Currencies!$A$3:$A$15,MATCH(B6,Currencies!$B$3:$B$15,0))</f>
        <v>9</v>
      </c>
      <c r="E6" s="15">
        <v>43348</v>
      </c>
      <c r="F6" s="1">
        <v>3.0206379999999999</v>
      </c>
    </row>
    <row r="7" spans="1:6" x14ac:dyDescent="0.25">
      <c r="A7" s="3" t="s">
        <v>16</v>
      </c>
      <c r="B7" s="3" t="s">
        <v>13</v>
      </c>
      <c r="C7" s="3">
        <f>INDEX(Currencies!$A$3:$A$15,MATCH(A7,Currencies!$B$3:$B$15,0))</f>
        <v>12</v>
      </c>
      <c r="D7" s="3">
        <f>INDEX(Currencies!$A$3:$A$15,MATCH(B7,Currencies!$B$3:$B$15,0))</f>
        <v>9</v>
      </c>
      <c r="E7" s="15">
        <v>43349</v>
      </c>
      <c r="F7" s="1">
        <v>3.014554</v>
      </c>
    </row>
    <row r="8" spans="1:6" x14ac:dyDescent="0.25">
      <c r="A8" s="3" t="s">
        <v>16</v>
      </c>
      <c r="B8" s="3" t="s">
        <v>13</v>
      </c>
      <c r="C8" s="3">
        <f>INDEX(Currencies!$A$3:$A$15,MATCH(A8,Currencies!$B$3:$B$15,0))</f>
        <v>12</v>
      </c>
      <c r="D8" s="3">
        <f>INDEX(Currencies!$A$3:$A$15,MATCH(B8,Currencies!$B$3:$B$15,0))</f>
        <v>9</v>
      </c>
      <c r="E8" s="15">
        <v>43350</v>
      </c>
      <c r="F8" s="1">
        <v>2.9455969999999998</v>
      </c>
    </row>
    <row r="9" spans="1:6" x14ac:dyDescent="0.25">
      <c r="A9" s="3" t="s">
        <v>16</v>
      </c>
      <c r="B9" s="3" t="s">
        <v>13</v>
      </c>
      <c r="C9" s="3">
        <f>INDEX(Currencies!$A$3:$A$15,MATCH(A9,Currencies!$B$3:$B$15,0))</f>
        <v>12</v>
      </c>
      <c r="D9" s="3">
        <f>INDEX(Currencies!$A$3:$A$15,MATCH(B9,Currencies!$B$3:$B$15,0))</f>
        <v>9</v>
      </c>
      <c r="E9" s="15">
        <v>43351</v>
      </c>
      <c r="F9" s="1">
        <v>2.9488189999999999</v>
      </c>
    </row>
    <row r="10" spans="1:6" x14ac:dyDescent="0.25">
      <c r="A10" s="3" t="s">
        <v>16</v>
      </c>
      <c r="B10" s="3" t="s">
        <v>13</v>
      </c>
      <c r="C10" s="3">
        <f>INDEX(Currencies!$A$3:$A$15,MATCH(A10,Currencies!$B$3:$B$15,0))</f>
        <v>12</v>
      </c>
      <c r="D10" s="3">
        <f>INDEX(Currencies!$A$3:$A$15,MATCH(B10,Currencies!$B$3:$B$15,0))</f>
        <v>9</v>
      </c>
      <c r="E10" s="15">
        <v>43352</v>
      </c>
      <c r="F10" s="1">
        <v>2.9520360000000001</v>
      </c>
    </row>
    <row r="11" spans="1:6" x14ac:dyDescent="0.25">
      <c r="A11" s="3" t="s">
        <v>16</v>
      </c>
      <c r="B11" s="3" t="s">
        <v>13</v>
      </c>
      <c r="C11" s="3">
        <f>INDEX(Currencies!$A$3:$A$15,MATCH(A11,Currencies!$B$3:$B$15,0))</f>
        <v>12</v>
      </c>
      <c r="D11" s="3">
        <f>INDEX(Currencies!$A$3:$A$15,MATCH(B11,Currencies!$B$3:$B$15,0))</f>
        <v>9</v>
      </c>
      <c r="E11" s="15">
        <v>43353</v>
      </c>
      <c r="F11" s="1">
        <v>2.9806119999999998</v>
      </c>
    </row>
    <row r="12" spans="1:6" x14ac:dyDescent="0.25">
      <c r="A12" s="3" t="s">
        <v>16</v>
      </c>
      <c r="B12" s="3" t="s">
        <v>13</v>
      </c>
      <c r="C12" s="3">
        <f>INDEX(Currencies!$A$3:$A$15,MATCH(A12,Currencies!$B$3:$B$15,0))</f>
        <v>12</v>
      </c>
      <c r="D12" s="3">
        <f>INDEX(Currencies!$A$3:$A$15,MATCH(B12,Currencies!$B$3:$B$15,0))</f>
        <v>9</v>
      </c>
      <c r="E12" s="15">
        <v>43354</v>
      </c>
      <c r="F12" s="1">
        <v>3.0204070000000001</v>
      </c>
    </row>
    <row r="13" spans="1:6" x14ac:dyDescent="0.25">
      <c r="A13" s="3" t="s">
        <v>16</v>
      </c>
      <c r="B13" s="3" t="s">
        <v>13</v>
      </c>
      <c r="C13" s="3">
        <f>INDEX(Currencies!$A$3:$A$15,MATCH(A13,Currencies!$B$3:$B$15,0))</f>
        <v>12</v>
      </c>
      <c r="D13" s="3">
        <f>INDEX(Currencies!$A$3:$A$15,MATCH(B13,Currencies!$B$3:$B$15,0))</f>
        <v>9</v>
      </c>
      <c r="E13" s="15">
        <v>43355</v>
      </c>
      <c r="F13" s="1">
        <v>3.0125069999999998</v>
      </c>
    </row>
    <row r="14" spans="1:6" x14ac:dyDescent="0.25">
      <c r="A14" s="3" t="s">
        <v>16</v>
      </c>
      <c r="B14" s="3" t="s">
        <v>13</v>
      </c>
      <c r="C14" s="3">
        <f>INDEX(Currencies!$A$3:$A$15,MATCH(A14,Currencies!$B$3:$B$15,0))</f>
        <v>12</v>
      </c>
      <c r="D14" s="3">
        <f>INDEX(Currencies!$A$3:$A$15,MATCH(B14,Currencies!$B$3:$B$15,0))</f>
        <v>9</v>
      </c>
      <c r="E14" s="15">
        <v>43356</v>
      </c>
      <c r="F14" s="1">
        <v>3.0450379999999999</v>
      </c>
    </row>
    <row r="15" spans="1:6" x14ac:dyDescent="0.25">
      <c r="A15" s="3" t="s">
        <v>16</v>
      </c>
      <c r="B15" s="3" t="s">
        <v>13</v>
      </c>
      <c r="C15" s="3">
        <f>INDEX(Currencies!$A$3:$A$15,MATCH(A15,Currencies!$B$3:$B$15,0))</f>
        <v>12</v>
      </c>
      <c r="D15" s="3">
        <f>INDEX(Currencies!$A$3:$A$15,MATCH(B15,Currencies!$B$3:$B$15,0))</f>
        <v>9</v>
      </c>
      <c r="E15" s="15">
        <v>43357</v>
      </c>
      <c r="F15" s="1">
        <v>3.048934</v>
      </c>
    </row>
    <row r="16" spans="1:6" x14ac:dyDescent="0.25">
      <c r="A16" s="3" t="s">
        <v>16</v>
      </c>
      <c r="B16" s="3" t="s">
        <v>13</v>
      </c>
      <c r="C16" s="3">
        <f>INDEX(Currencies!$A$3:$A$15,MATCH(A16,Currencies!$B$3:$B$15,0))</f>
        <v>12</v>
      </c>
      <c r="D16" s="3">
        <f>INDEX(Currencies!$A$3:$A$15,MATCH(B16,Currencies!$B$3:$B$15,0))</f>
        <v>9</v>
      </c>
      <c r="E16" s="15">
        <v>43358</v>
      </c>
      <c r="F16" s="1">
        <v>3.0369730000000001</v>
      </c>
    </row>
    <row r="17" spans="1:6" x14ac:dyDescent="0.25">
      <c r="A17" s="3" t="s">
        <v>16</v>
      </c>
      <c r="B17" s="3" t="s">
        <v>13</v>
      </c>
      <c r="C17" s="3">
        <f>INDEX(Currencies!$A$3:$A$15,MATCH(A17,Currencies!$B$3:$B$15,0))</f>
        <v>12</v>
      </c>
      <c r="D17" s="3">
        <f>INDEX(Currencies!$A$3:$A$15,MATCH(B17,Currencies!$B$3:$B$15,0))</f>
        <v>9</v>
      </c>
      <c r="E17" s="15">
        <v>43359</v>
      </c>
      <c r="F17" s="1">
        <v>3.035371</v>
      </c>
    </row>
    <row r="18" spans="1:6" x14ac:dyDescent="0.25">
      <c r="A18" s="3" t="s">
        <v>16</v>
      </c>
      <c r="B18" s="3" t="s">
        <v>13</v>
      </c>
      <c r="C18" s="3">
        <f>INDEX(Currencies!$A$3:$A$15,MATCH(A18,Currencies!$B$3:$B$15,0))</f>
        <v>12</v>
      </c>
      <c r="D18" s="3">
        <f>INDEX(Currencies!$A$3:$A$15,MATCH(B18,Currencies!$B$3:$B$15,0))</f>
        <v>9</v>
      </c>
      <c r="E18" s="15">
        <v>43360</v>
      </c>
      <c r="F18" s="1">
        <v>3.0414349999999999</v>
      </c>
    </row>
    <row r="19" spans="1:6" x14ac:dyDescent="0.25">
      <c r="A19" s="3" t="s">
        <v>16</v>
      </c>
      <c r="B19" s="3" t="s">
        <v>13</v>
      </c>
      <c r="C19" s="3">
        <f>INDEX(Currencies!$A$3:$A$15,MATCH(A19,Currencies!$B$3:$B$15,0))</f>
        <v>12</v>
      </c>
      <c r="D19" s="3">
        <f>INDEX(Currencies!$A$3:$A$15,MATCH(B19,Currencies!$B$3:$B$15,0))</f>
        <v>9</v>
      </c>
      <c r="E19" s="15">
        <v>43361</v>
      </c>
      <c r="F19" s="1">
        <v>3.0118369999999999</v>
      </c>
    </row>
    <row r="20" spans="1:6" x14ac:dyDescent="0.25">
      <c r="A20" s="3" t="s">
        <v>16</v>
      </c>
      <c r="B20" s="3" t="s">
        <v>13</v>
      </c>
      <c r="C20" s="3">
        <f>INDEX(Currencies!$A$3:$A$15,MATCH(A20,Currencies!$B$3:$B$15,0))</f>
        <v>12</v>
      </c>
      <c r="D20" s="3">
        <f>INDEX(Currencies!$A$3:$A$15,MATCH(B20,Currencies!$B$3:$B$15,0))</f>
        <v>9</v>
      </c>
      <c r="E20" s="15">
        <v>43362</v>
      </c>
      <c r="F20" s="1">
        <v>3.0070860000000001</v>
      </c>
    </row>
    <row r="21" spans="1:6" x14ac:dyDescent="0.25">
      <c r="A21" s="3" t="s">
        <v>16</v>
      </c>
      <c r="B21" s="3" t="s">
        <v>13</v>
      </c>
      <c r="C21" s="3">
        <f>INDEX(Currencies!$A$3:$A$15,MATCH(A21,Currencies!$B$3:$B$15,0))</f>
        <v>12</v>
      </c>
      <c r="D21" s="3">
        <f>INDEX(Currencies!$A$3:$A$15,MATCH(B21,Currencies!$B$3:$B$15,0))</f>
        <v>9</v>
      </c>
      <c r="E21" s="15">
        <v>43363</v>
      </c>
      <c r="F21" s="1">
        <v>2.9889579999999998</v>
      </c>
    </row>
    <row r="22" spans="1:6" x14ac:dyDescent="0.25">
      <c r="A22" s="3" t="s">
        <v>16</v>
      </c>
      <c r="B22" s="3" t="s">
        <v>13</v>
      </c>
      <c r="C22" s="3">
        <f>INDEX(Currencies!$A$3:$A$15,MATCH(A22,Currencies!$B$3:$B$15,0))</f>
        <v>12</v>
      </c>
      <c r="D22" s="3">
        <f>INDEX(Currencies!$A$3:$A$15,MATCH(B22,Currencies!$B$3:$B$15,0))</f>
        <v>9</v>
      </c>
      <c r="E22" s="15">
        <v>43364</v>
      </c>
      <c r="F22" s="1">
        <v>2.969293</v>
      </c>
    </row>
    <row r="23" spans="1:6" x14ac:dyDescent="0.25">
      <c r="A23" s="3" t="s">
        <v>16</v>
      </c>
      <c r="B23" s="3" t="s">
        <v>13</v>
      </c>
      <c r="C23" s="3">
        <f>INDEX(Currencies!$A$3:$A$15,MATCH(A23,Currencies!$B$3:$B$15,0))</f>
        <v>12</v>
      </c>
      <c r="D23" s="3">
        <f>INDEX(Currencies!$A$3:$A$15,MATCH(B23,Currencies!$B$3:$B$15,0))</f>
        <v>9</v>
      </c>
      <c r="E23" s="15">
        <v>43365</v>
      </c>
      <c r="F23" s="1">
        <v>2.9679869999999999</v>
      </c>
    </row>
    <row r="24" spans="1:6" x14ac:dyDescent="0.25">
      <c r="A24" s="3" t="s">
        <v>16</v>
      </c>
      <c r="B24" s="3" t="s">
        <v>13</v>
      </c>
      <c r="C24" s="3">
        <f>INDEX(Currencies!$A$3:$A$15,MATCH(A24,Currencies!$B$3:$B$15,0))</f>
        <v>12</v>
      </c>
      <c r="D24" s="3">
        <f>INDEX(Currencies!$A$3:$A$15,MATCH(B24,Currencies!$B$3:$B$15,0))</f>
        <v>9</v>
      </c>
      <c r="E24" s="15">
        <v>43366</v>
      </c>
      <c r="F24" s="1">
        <v>2.9677120000000001</v>
      </c>
    </row>
    <row r="25" spans="1:6" x14ac:dyDescent="0.25">
      <c r="A25" s="3" t="s">
        <v>16</v>
      </c>
      <c r="B25" s="3" t="s">
        <v>13</v>
      </c>
      <c r="C25" s="3">
        <f>INDEX(Currencies!$A$3:$A$15,MATCH(A25,Currencies!$B$3:$B$15,0))</f>
        <v>12</v>
      </c>
      <c r="D25" s="3">
        <f>INDEX(Currencies!$A$3:$A$15,MATCH(B25,Currencies!$B$3:$B$15,0))</f>
        <v>9</v>
      </c>
      <c r="E25" s="15">
        <v>43367</v>
      </c>
      <c r="F25" s="1">
        <v>2.982256</v>
      </c>
    </row>
    <row r="26" spans="1:6" x14ac:dyDescent="0.25">
      <c r="A26" s="3" t="s">
        <v>16</v>
      </c>
      <c r="B26" s="3" t="s">
        <v>13</v>
      </c>
      <c r="C26" s="3">
        <f>INDEX(Currencies!$A$3:$A$15,MATCH(A26,Currencies!$B$3:$B$15,0))</f>
        <v>12</v>
      </c>
      <c r="D26" s="3">
        <f>INDEX(Currencies!$A$3:$A$15,MATCH(B26,Currencies!$B$3:$B$15,0))</f>
        <v>9</v>
      </c>
      <c r="E26" s="15">
        <v>43368</v>
      </c>
      <c r="F26" s="1">
        <v>3.0181399999999998</v>
      </c>
    </row>
    <row r="27" spans="1:6" x14ac:dyDescent="0.25">
      <c r="A27" s="3" t="s">
        <v>16</v>
      </c>
      <c r="B27" s="3" t="s">
        <v>13</v>
      </c>
      <c r="C27" s="3">
        <f>INDEX(Currencies!$A$3:$A$15,MATCH(A27,Currencies!$B$3:$B$15,0))</f>
        <v>12</v>
      </c>
      <c r="D27" s="3">
        <f>INDEX(Currencies!$A$3:$A$15,MATCH(B27,Currencies!$B$3:$B$15,0))</f>
        <v>9</v>
      </c>
      <c r="E27" s="15">
        <v>43369</v>
      </c>
      <c r="F27" s="1">
        <v>2.9619749999999998</v>
      </c>
    </row>
    <row r="28" spans="1:6" x14ac:dyDescent="0.25">
      <c r="A28" s="3" t="s">
        <v>16</v>
      </c>
      <c r="B28" s="3" t="s">
        <v>13</v>
      </c>
      <c r="C28" s="3">
        <f>INDEX(Currencies!$A$3:$A$15,MATCH(A28,Currencies!$B$3:$B$15,0))</f>
        <v>12</v>
      </c>
      <c r="D28" s="3">
        <f>INDEX(Currencies!$A$3:$A$15,MATCH(B28,Currencies!$B$3:$B$15,0))</f>
        <v>9</v>
      </c>
      <c r="E28" s="15">
        <v>43370</v>
      </c>
      <c r="F28" s="1">
        <v>2.9258820000000001</v>
      </c>
    </row>
    <row r="29" spans="1:6" x14ac:dyDescent="0.25">
      <c r="A29" s="3" t="s">
        <v>16</v>
      </c>
      <c r="B29" s="3" t="s">
        <v>13</v>
      </c>
      <c r="C29" s="3">
        <f>INDEX(Currencies!$A$3:$A$15,MATCH(A29,Currencies!$B$3:$B$15,0))</f>
        <v>12</v>
      </c>
      <c r="D29" s="3">
        <f>INDEX(Currencies!$A$3:$A$15,MATCH(B29,Currencies!$B$3:$B$15,0))</f>
        <v>9</v>
      </c>
      <c r="E29" s="15">
        <v>43371</v>
      </c>
      <c r="F29" s="1">
        <v>2.9272840000000002</v>
      </c>
    </row>
    <row r="30" spans="1:6" x14ac:dyDescent="0.25">
      <c r="A30" s="3" t="s">
        <v>16</v>
      </c>
      <c r="B30" s="3" t="s">
        <v>13</v>
      </c>
      <c r="C30" s="3">
        <f>INDEX(Currencies!$A$3:$A$15,MATCH(A30,Currencies!$B$3:$B$15,0))</f>
        <v>12</v>
      </c>
      <c r="D30" s="3">
        <f>INDEX(Currencies!$A$3:$A$15,MATCH(B30,Currencies!$B$3:$B$15,0))</f>
        <v>9</v>
      </c>
      <c r="E30" s="15">
        <v>43372</v>
      </c>
      <c r="F30" s="1">
        <v>2.9598200000000001</v>
      </c>
    </row>
    <row r="31" spans="1:6" x14ac:dyDescent="0.25">
      <c r="A31" s="3" t="s">
        <v>16</v>
      </c>
      <c r="B31" s="3" t="s">
        <v>13</v>
      </c>
      <c r="C31" s="3">
        <f>INDEX(Currencies!$A$3:$A$15,MATCH(A31,Currencies!$B$3:$B$15,0))</f>
        <v>12</v>
      </c>
      <c r="D31" s="3">
        <f>INDEX(Currencies!$A$3:$A$15,MATCH(B31,Currencies!$B$3:$B$15,0))</f>
        <v>9</v>
      </c>
      <c r="E31" s="15">
        <v>43373</v>
      </c>
      <c r="F31" s="1">
        <v>2.9594849999999999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13</v>
      </c>
      <c r="C2" s="3">
        <f>INDEX(Currencies!$A$3:$A$15,MATCH(A2,Currencies!$B$3:$B$15,0))</f>
        <v>13</v>
      </c>
      <c r="D2" s="3">
        <f>INDEX(Currencies!$A$3:$A$15,MATCH(B2,Currencies!$B$3:$B$15,0))</f>
        <v>9</v>
      </c>
      <c r="E2" s="15">
        <v>43344</v>
      </c>
      <c r="F2" s="1">
        <v>5.7300999999999998E-2</v>
      </c>
    </row>
    <row r="3" spans="1:6" x14ac:dyDescent="0.25">
      <c r="A3" s="3" t="s">
        <v>17</v>
      </c>
      <c r="B3" s="3" t="s">
        <v>13</v>
      </c>
      <c r="C3" s="3">
        <f>INDEX(Currencies!$A$3:$A$15,MATCH(A3,Currencies!$B$3:$B$15,0))</f>
        <v>13</v>
      </c>
      <c r="D3" s="3">
        <f>INDEX(Currencies!$A$3:$A$15,MATCH(B3,Currencies!$B$3:$B$15,0))</f>
        <v>9</v>
      </c>
      <c r="E3" s="15">
        <v>43345</v>
      </c>
      <c r="F3" s="1">
        <v>5.713E-2</v>
      </c>
    </row>
    <row r="4" spans="1:6" x14ac:dyDescent="0.25">
      <c r="A4" s="3" t="s">
        <v>17</v>
      </c>
      <c r="B4" s="3" t="s">
        <v>13</v>
      </c>
      <c r="C4" s="3">
        <f>INDEX(Currencies!$A$3:$A$15,MATCH(A4,Currencies!$B$3:$B$15,0))</f>
        <v>13</v>
      </c>
      <c r="D4" s="3">
        <f>INDEX(Currencies!$A$3:$A$15,MATCH(B4,Currencies!$B$3:$B$15,0))</f>
        <v>9</v>
      </c>
      <c r="E4" s="15">
        <v>43346</v>
      </c>
      <c r="F4" s="1">
        <v>5.8124000000000002E-2</v>
      </c>
    </row>
    <row r="5" spans="1:6" x14ac:dyDescent="0.25">
      <c r="A5" s="3" t="s">
        <v>17</v>
      </c>
      <c r="B5" s="3" t="s">
        <v>13</v>
      </c>
      <c r="C5" s="3">
        <f>INDEX(Currencies!$A$3:$A$15,MATCH(A5,Currencies!$B$3:$B$15,0))</f>
        <v>13</v>
      </c>
      <c r="D5" s="3">
        <f>INDEX(Currencies!$A$3:$A$15,MATCH(B5,Currencies!$B$3:$B$15,0))</f>
        <v>9</v>
      </c>
      <c r="E5" s="15">
        <v>43347</v>
      </c>
      <c r="F5" s="1">
        <v>5.8161999999999998E-2</v>
      </c>
    </row>
    <row r="6" spans="1:6" x14ac:dyDescent="0.25">
      <c r="A6" s="3" t="s">
        <v>17</v>
      </c>
      <c r="B6" s="3" t="s">
        <v>13</v>
      </c>
      <c r="C6" s="3">
        <f>INDEX(Currencies!$A$3:$A$15,MATCH(A6,Currencies!$B$3:$B$15,0))</f>
        <v>13</v>
      </c>
      <c r="D6" s="3">
        <f>INDEX(Currencies!$A$3:$A$15,MATCH(B6,Currencies!$B$3:$B$15,0))</f>
        <v>9</v>
      </c>
      <c r="E6" s="15">
        <v>43348</v>
      </c>
      <c r="F6" s="1">
        <v>5.7993999999999997E-2</v>
      </c>
    </row>
    <row r="7" spans="1:6" x14ac:dyDescent="0.25">
      <c r="A7" s="3" t="s">
        <v>17</v>
      </c>
      <c r="B7" s="3" t="s">
        <v>13</v>
      </c>
      <c r="C7" s="3">
        <f>INDEX(Currencies!$A$3:$A$15,MATCH(A7,Currencies!$B$3:$B$15,0))</f>
        <v>13</v>
      </c>
      <c r="D7" s="3">
        <f>INDEX(Currencies!$A$3:$A$15,MATCH(B7,Currencies!$B$3:$B$15,0))</f>
        <v>9</v>
      </c>
      <c r="E7" s="15">
        <v>43349</v>
      </c>
      <c r="F7" s="1">
        <v>5.7631000000000002E-2</v>
      </c>
    </row>
    <row r="8" spans="1:6" x14ac:dyDescent="0.25">
      <c r="A8" s="3" t="s">
        <v>17</v>
      </c>
      <c r="B8" s="3" t="s">
        <v>13</v>
      </c>
      <c r="C8" s="3">
        <f>INDEX(Currencies!$A$3:$A$15,MATCH(A8,Currencies!$B$3:$B$15,0))</f>
        <v>13</v>
      </c>
      <c r="D8" s="3">
        <f>INDEX(Currencies!$A$3:$A$15,MATCH(B8,Currencies!$B$3:$B$15,0))</f>
        <v>9</v>
      </c>
      <c r="E8" s="15">
        <v>43350</v>
      </c>
      <c r="F8" s="1">
        <v>5.6445000000000002E-2</v>
      </c>
    </row>
    <row r="9" spans="1:6" x14ac:dyDescent="0.25">
      <c r="A9" s="3" t="s">
        <v>17</v>
      </c>
      <c r="B9" s="3" t="s">
        <v>13</v>
      </c>
      <c r="C9" s="3">
        <f>INDEX(Currencies!$A$3:$A$15,MATCH(A9,Currencies!$B$3:$B$15,0))</f>
        <v>13</v>
      </c>
      <c r="D9" s="3">
        <f>INDEX(Currencies!$A$3:$A$15,MATCH(B9,Currencies!$B$3:$B$15,0))</f>
        <v>9</v>
      </c>
      <c r="E9" s="15">
        <v>43351</v>
      </c>
      <c r="F9" s="1">
        <v>5.6384999999999998E-2</v>
      </c>
    </row>
    <row r="10" spans="1:6" x14ac:dyDescent="0.25">
      <c r="A10" s="3" t="s">
        <v>17</v>
      </c>
      <c r="B10" s="3" t="s">
        <v>13</v>
      </c>
      <c r="C10" s="3">
        <f>INDEX(Currencies!$A$3:$A$15,MATCH(A10,Currencies!$B$3:$B$15,0))</f>
        <v>13</v>
      </c>
      <c r="D10" s="3">
        <f>INDEX(Currencies!$A$3:$A$15,MATCH(B10,Currencies!$B$3:$B$15,0))</f>
        <v>9</v>
      </c>
      <c r="E10" s="15">
        <v>43352</v>
      </c>
      <c r="F10" s="1">
        <v>5.6439000000000003E-2</v>
      </c>
    </row>
    <row r="11" spans="1:6" x14ac:dyDescent="0.25">
      <c r="A11" s="3" t="s">
        <v>17</v>
      </c>
      <c r="B11" s="3" t="s">
        <v>13</v>
      </c>
      <c r="C11" s="3">
        <f>INDEX(Currencies!$A$3:$A$15,MATCH(A11,Currencies!$B$3:$B$15,0))</f>
        <v>13</v>
      </c>
      <c r="D11" s="3">
        <f>INDEX(Currencies!$A$3:$A$15,MATCH(B11,Currencies!$B$3:$B$15,0))</f>
        <v>9</v>
      </c>
      <c r="E11" s="15">
        <v>43353</v>
      </c>
      <c r="F11" s="1">
        <v>5.6649999999999999E-2</v>
      </c>
    </row>
    <row r="12" spans="1:6" x14ac:dyDescent="0.25">
      <c r="A12" s="3" t="s">
        <v>17</v>
      </c>
      <c r="B12" s="3" t="s">
        <v>13</v>
      </c>
      <c r="C12" s="3">
        <f>INDEX(Currencies!$A$3:$A$15,MATCH(A12,Currencies!$B$3:$B$15,0))</f>
        <v>13</v>
      </c>
      <c r="D12" s="3">
        <f>INDEX(Currencies!$A$3:$A$15,MATCH(B12,Currencies!$B$3:$B$15,0))</f>
        <v>9</v>
      </c>
      <c r="E12" s="15">
        <v>43354</v>
      </c>
      <c r="F12" s="1">
        <v>5.7252999999999998E-2</v>
      </c>
    </row>
    <row r="13" spans="1:6" x14ac:dyDescent="0.25">
      <c r="A13" s="3" t="s">
        <v>17</v>
      </c>
      <c r="B13" s="3" t="s">
        <v>13</v>
      </c>
      <c r="C13" s="3">
        <f>INDEX(Currencies!$A$3:$A$15,MATCH(A13,Currencies!$B$3:$B$15,0))</f>
        <v>13</v>
      </c>
      <c r="D13" s="3">
        <f>INDEX(Currencies!$A$3:$A$15,MATCH(B13,Currencies!$B$3:$B$15,0))</f>
        <v>9</v>
      </c>
      <c r="E13" s="15">
        <v>43355</v>
      </c>
      <c r="F13" s="1">
        <v>5.7445000000000003E-2</v>
      </c>
    </row>
    <row r="14" spans="1:6" x14ac:dyDescent="0.25">
      <c r="A14" s="3" t="s">
        <v>17</v>
      </c>
      <c r="B14" s="3" t="s">
        <v>13</v>
      </c>
      <c r="C14" s="3">
        <f>INDEX(Currencies!$A$3:$A$15,MATCH(A14,Currencies!$B$3:$B$15,0))</f>
        <v>13</v>
      </c>
      <c r="D14" s="3">
        <f>INDEX(Currencies!$A$3:$A$15,MATCH(B14,Currencies!$B$3:$B$15,0))</f>
        <v>9</v>
      </c>
      <c r="E14" s="15">
        <v>43356</v>
      </c>
      <c r="F14" s="1">
        <v>5.8179000000000002E-2</v>
      </c>
    </row>
    <row r="15" spans="1:6" x14ac:dyDescent="0.25">
      <c r="A15" s="3" t="s">
        <v>17</v>
      </c>
      <c r="B15" s="3" t="s">
        <v>13</v>
      </c>
      <c r="C15" s="3">
        <f>INDEX(Currencies!$A$3:$A$15,MATCH(A15,Currencies!$B$3:$B$15,0))</f>
        <v>13</v>
      </c>
      <c r="D15" s="3">
        <f>INDEX(Currencies!$A$3:$A$15,MATCH(B15,Currencies!$B$3:$B$15,0))</f>
        <v>9</v>
      </c>
      <c r="E15" s="15">
        <v>43357</v>
      </c>
      <c r="F15" s="1">
        <v>5.8199000000000001E-2</v>
      </c>
    </row>
    <row r="16" spans="1:6" x14ac:dyDescent="0.25">
      <c r="A16" s="3" t="s">
        <v>17</v>
      </c>
      <c r="B16" s="3" t="s">
        <v>13</v>
      </c>
      <c r="C16" s="3">
        <f>INDEX(Currencies!$A$3:$A$15,MATCH(A16,Currencies!$B$3:$B$15,0))</f>
        <v>13</v>
      </c>
      <c r="D16" s="3">
        <f>INDEX(Currencies!$A$3:$A$15,MATCH(B16,Currencies!$B$3:$B$15,0))</f>
        <v>9</v>
      </c>
      <c r="E16" s="15">
        <v>43358</v>
      </c>
      <c r="F16" s="1">
        <v>5.8040000000000001E-2</v>
      </c>
    </row>
    <row r="17" spans="1:6" x14ac:dyDescent="0.25">
      <c r="A17" s="3" t="s">
        <v>17</v>
      </c>
      <c r="B17" s="3" t="s">
        <v>13</v>
      </c>
      <c r="C17" s="3">
        <f>INDEX(Currencies!$A$3:$A$15,MATCH(A17,Currencies!$B$3:$B$15,0))</f>
        <v>13</v>
      </c>
      <c r="D17" s="3">
        <f>INDEX(Currencies!$A$3:$A$15,MATCH(B17,Currencies!$B$3:$B$15,0))</f>
        <v>9</v>
      </c>
      <c r="E17" s="15">
        <v>43359</v>
      </c>
      <c r="F17" s="1">
        <v>5.8012000000000001E-2</v>
      </c>
    </row>
    <row r="18" spans="1:6" x14ac:dyDescent="0.25">
      <c r="A18" s="3" t="s">
        <v>17</v>
      </c>
      <c r="B18" s="3" t="s">
        <v>13</v>
      </c>
      <c r="C18" s="3">
        <f>INDEX(Currencies!$A$3:$A$15,MATCH(A18,Currencies!$B$3:$B$15,0))</f>
        <v>13</v>
      </c>
      <c r="D18" s="3">
        <f>INDEX(Currencies!$A$3:$A$15,MATCH(B18,Currencies!$B$3:$B$15,0))</f>
        <v>9</v>
      </c>
      <c r="E18" s="15">
        <v>43360</v>
      </c>
      <c r="F18" s="1">
        <v>5.7549000000000003E-2</v>
      </c>
    </row>
    <row r="19" spans="1:6" x14ac:dyDescent="0.25">
      <c r="A19" s="3" t="s">
        <v>17</v>
      </c>
      <c r="B19" s="3" t="s">
        <v>13</v>
      </c>
      <c r="C19" s="3">
        <f>INDEX(Currencies!$A$3:$A$15,MATCH(A19,Currencies!$B$3:$B$15,0))</f>
        <v>13</v>
      </c>
      <c r="D19" s="3">
        <f>INDEX(Currencies!$A$3:$A$15,MATCH(B19,Currencies!$B$3:$B$15,0))</f>
        <v>9</v>
      </c>
      <c r="E19" s="15">
        <v>43361</v>
      </c>
      <c r="F19" s="1">
        <v>5.6727E-2</v>
      </c>
    </row>
    <row r="20" spans="1:6" x14ac:dyDescent="0.25">
      <c r="A20" s="3" t="s">
        <v>17</v>
      </c>
      <c r="B20" s="3" t="s">
        <v>13</v>
      </c>
      <c r="C20" s="3">
        <f>INDEX(Currencies!$A$3:$A$15,MATCH(A20,Currencies!$B$3:$B$15,0))</f>
        <v>13</v>
      </c>
      <c r="D20" s="3">
        <f>INDEX(Currencies!$A$3:$A$15,MATCH(B20,Currencies!$B$3:$B$15,0))</f>
        <v>9</v>
      </c>
      <c r="E20" s="15">
        <v>43362</v>
      </c>
      <c r="F20" s="1">
        <v>5.7063999999999997E-2</v>
      </c>
    </row>
    <row r="21" spans="1:6" x14ac:dyDescent="0.25">
      <c r="A21" s="3" t="s">
        <v>17</v>
      </c>
      <c r="B21" s="3" t="s">
        <v>13</v>
      </c>
      <c r="C21" s="3">
        <f>INDEX(Currencies!$A$3:$A$15,MATCH(A21,Currencies!$B$3:$B$15,0))</f>
        <v>13</v>
      </c>
      <c r="D21" s="3">
        <f>INDEX(Currencies!$A$3:$A$15,MATCH(B21,Currencies!$B$3:$B$15,0))</f>
        <v>9</v>
      </c>
      <c r="E21" s="15">
        <v>43363</v>
      </c>
      <c r="F21" s="1">
        <v>5.6793000000000003E-2</v>
      </c>
    </row>
    <row r="22" spans="1:6" x14ac:dyDescent="0.25">
      <c r="A22" s="3" t="s">
        <v>17</v>
      </c>
      <c r="B22" s="3" t="s">
        <v>13</v>
      </c>
      <c r="C22" s="3">
        <f>INDEX(Currencies!$A$3:$A$15,MATCH(A22,Currencies!$B$3:$B$15,0))</f>
        <v>13</v>
      </c>
      <c r="D22" s="3">
        <f>INDEX(Currencies!$A$3:$A$15,MATCH(B22,Currencies!$B$3:$B$15,0))</f>
        <v>9</v>
      </c>
      <c r="E22" s="15">
        <v>43364</v>
      </c>
      <c r="F22" s="1">
        <v>5.6129999999999999E-2</v>
      </c>
    </row>
    <row r="23" spans="1:6" x14ac:dyDescent="0.25">
      <c r="A23" s="3" t="s">
        <v>17</v>
      </c>
      <c r="B23" s="3" t="s">
        <v>13</v>
      </c>
      <c r="C23" s="3">
        <f>INDEX(Currencies!$A$3:$A$15,MATCH(A23,Currencies!$B$3:$B$15,0))</f>
        <v>13</v>
      </c>
      <c r="D23" s="3">
        <f>INDEX(Currencies!$A$3:$A$15,MATCH(B23,Currencies!$B$3:$B$15,0))</f>
        <v>9</v>
      </c>
      <c r="E23" s="15">
        <v>43365</v>
      </c>
      <c r="F23" s="1">
        <v>5.6073999999999999E-2</v>
      </c>
    </row>
    <row r="24" spans="1:6" x14ac:dyDescent="0.25">
      <c r="A24" s="3" t="s">
        <v>17</v>
      </c>
      <c r="B24" s="3" t="s">
        <v>13</v>
      </c>
      <c r="C24" s="3">
        <f>INDEX(Currencies!$A$3:$A$15,MATCH(A24,Currencies!$B$3:$B$15,0))</f>
        <v>13</v>
      </c>
      <c r="D24" s="3">
        <f>INDEX(Currencies!$A$3:$A$15,MATCH(B24,Currencies!$B$3:$B$15,0))</f>
        <v>9</v>
      </c>
      <c r="E24" s="15">
        <v>43366</v>
      </c>
      <c r="F24" s="1">
        <v>5.6072999999999998E-2</v>
      </c>
    </row>
    <row r="25" spans="1:6" x14ac:dyDescent="0.25">
      <c r="A25" s="3" t="s">
        <v>17</v>
      </c>
      <c r="B25" s="3" t="s">
        <v>13</v>
      </c>
      <c r="C25" s="3">
        <f>INDEX(Currencies!$A$3:$A$15,MATCH(A25,Currencies!$B$3:$B$15,0))</f>
        <v>13</v>
      </c>
      <c r="D25" s="3">
        <f>INDEX(Currencies!$A$3:$A$15,MATCH(B25,Currencies!$B$3:$B$15,0))</f>
        <v>9</v>
      </c>
      <c r="E25" s="15">
        <v>43367</v>
      </c>
      <c r="F25" s="1">
        <v>5.5954999999999998E-2</v>
      </c>
    </row>
    <row r="26" spans="1:6" x14ac:dyDescent="0.25">
      <c r="A26" s="3" t="s">
        <v>17</v>
      </c>
      <c r="B26" s="3" t="s">
        <v>13</v>
      </c>
      <c r="C26" s="3">
        <f>INDEX(Currencies!$A$3:$A$15,MATCH(A26,Currencies!$B$3:$B$15,0))</f>
        <v>13</v>
      </c>
      <c r="D26" s="3">
        <f>INDEX(Currencies!$A$3:$A$15,MATCH(B26,Currencies!$B$3:$B$15,0))</f>
        <v>9</v>
      </c>
      <c r="E26" s="15">
        <v>43368</v>
      </c>
      <c r="F26" s="1">
        <v>5.6721000000000001E-2</v>
      </c>
    </row>
    <row r="27" spans="1:6" x14ac:dyDescent="0.25">
      <c r="A27" s="3" t="s">
        <v>17</v>
      </c>
      <c r="B27" s="3" t="s">
        <v>13</v>
      </c>
      <c r="C27" s="3">
        <f>INDEX(Currencies!$A$3:$A$15,MATCH(A27,Currencies!$B$3:$B$15,0))</f>
        <v>13</v>
      </c>
      <c r="D27" s="3">
        <f>INDEX(Currencies!$A$3:$A$15,MATCH(B27,Currencies!$B$3:$B$15,0))</f>
        <v>9</v>
      </c>
      <c r="E27" s="15">
        <v>43369</v>
      </c>
      <c r="F27" s="1">
        <v>5.5691999999999998E-2</v>
      </c>
    </row>
    <row r="28" spans="1:6" x14ac:dyDescent="0.25">
      <c r="A28" s="3" t="s">
        <v>17</v>
      </c>
      <c r="B28" s="3" t="s">
        <v>13</v>
      </c>
      <c r="C28" s="3">
        <f>INDEX(Currencies!$A$3:$A$15,MATCH(A28,Currencies!$B$3:$B$15,0))</f>
        <v>13</v>
      </c>
      <c r="D28" s="3">
        <f>INDEX(Currencies!$A$3:$A$15,MATCH(B28,Currencies!$B$3:$B$15,0))</f>
        <v>9</v>
      </c>
      <c r="E28" s="15">
        <v>43370</v>
      </c>
      <c r="F28" s="1">
        <v>5.5086999999999997E-2</v>
      </c>
    </row>
    <row r="29" spans="1:6" x14ac:dyDescent="0.25">
      <c r="A29" s="3" t="s">
        <v>17</v>
      </c>
      <c r="B29" s="3" t="s">
        <v>13</v>
      </c>
      <c r="C29" s="3">
        <f>INDEX(Currencies!$A$3:$A$15,MATCH(A29,Currencies!$B$3:$B$15,0))</f>
        <v>13</v>
      </c>
      <c r="D29" s="3">
        <f>INDEX(Currencies!$A$3:$A$15,MATCH(B29,Currencies!$B$3:$B$15,0))</f>
        <v>9</v>
      </c>
      <c r="E29" s="15">
        <v>43371</v>
      </c>
      <c r="F29" s="1">
        <v>5.5148000000000003E-2</v>
      </c>
    </row>
    <row r="30" spans="1:6" x14ac:dyDescent="0.25">
      <c r="A30" s="3" t="s">
        <v>17</v>
      </c>
      <c r="B30" s="3" t="s">
        <v>13</v>
      </c>
      <c r="C30" s="3">
        <f>INDEX(Currencies!$A$3:$A$15,MATCH(A30,Currencies!$B$3:$B$15,0))</f>
        <v>13</v>
      </c>
      <c r="D30" s="3">
        <f>INDEX(Currencies!$A$3:$A$15,MATCH(B30,Currencies!$B$3:$B$15,0))</f>
        <v>9</v>
      </c>
      <c r="E30" s="15">
        <v>43372</v>
      </c>
      <c r="F30" s="1">
        <v>5.5759000000000003E-2</v>
      </c>
    </row>
    <row r="31" spans="1:6" x14ac:dyDescent="0.25">
      <c r="A31" s="3" t="s">
        <v>17</v>
      </c>
      <c r="B31" s="3" t="s">
        <v>13</v>
      </c>
      <c r="C31" s="3">
        <f>INDEX(Currencies!$A$3:$A$15,MATCH(A31,Currencies!$B$3:$B$15,0))</f>
        <v>13</v>
      </c>
      <c r="D31" s="3">
        <f>INDEX(Currencies!$A$3:$A$15,MATCH(B31,Currencies!$B$3:$B$15,0))</f>
        <v>9</v>
      </c>
      <c r="E31" s="15">
        <v>43373</v>
      </c>
      <c r="F31" s="1">
        <v>5.5767999999999998E-2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5</v>
      </c>
      <c r="C2" s="3">
        <f>INDEX(Currencies!$A$3:$A$15,MATCH(A2,Currencies!$B$3:$B$15,0))</f>
        <v>10</v>
      </c>
      <c r="D2" s="3">
        <f>INDEX(Currencies!$A$3:$A$15,MATCH(B2,Currencies!$B$3:$B$15,0))</f>
        <v>1</v>
      </c>
      <c r="E2" s="15">
        <v>43344</v>
      </c>
      <c r="F2" s="1">
        <v>0.66099399999999997</v>
      </c>
    </row>
    <row r="3" spans="1:6" x14ac:dyDescent="0.25">
      <c r="A3" s="3" t="s">
        <v>14</v>
      </c>
      <c r="B3" s="3" t="s">
        <v>5</v>
      </c>
      <c r="C3" s="3">
        <f>INDEX(Currencies!$A$3:$A$15,MATCH(A3,Currencies!$B$3:$B$15,0))</f>
        <v>10</v>
      </c>
      <c r="D3" s="3">
        <f>INDEX(Currencies!$A$3:$A$15,MATCH(B3,Currencies!$B$3:$B$15,0))</f>
        <v>1</v>
      </c>
      <c r="E3" s="15">
        <v>43345</v>
      </c>
      <c r="F3" s="1">
        <v>0.66107000000000005</v>
      </c>
    </row>
    <row r="4" spans="1:6" x14ac:dyDescent="0.25">
      <c r="A4" s="3" t="s">
        <v>14</v>
      </c>
      <c r="B4" s="3" t="s">
        <v>5</v>
      </c>
      <c r="C4" s="3">
        <f>INDEX(Currencies!$A$3:$A$15,MATCH(A4,Currencies!$B$3:$B$15,0))</f>
        <v>10</v>
      </c>
      <c r="D4" s="3">
        <f>INDEX(Currencies!$A$3:$A$15,MATCH(B4,Currencies!$B$3:$B$15,0))</f>
        <v>1</v>
      </c>
      <c r="E4" s="15">
        <v>43346</v>
      </c>
      <c r="F4" s="1">
        <v>0.65697000000000005</v>
      </c>
    </row>
    <row r="5" spans="1:6" x14ac:dyDescent="0.25">
      <c r="A5" s="3" t="s">
        <v>14</v>
      </c>
      <c r="B5" s="3" t="s">
        <v>5</v>
      </c>
      <c r="C5" s="3">
        <f>INDEX(Currencies!$A$3:$A$15,MATCH(A5,Currencies!$B$3:$B$15,0))</f>
        <v>10</v>
      </c>
      <c r="D5" s="3">
        <f>INDEX(Currencies!$A$3:$A$15,MATCH(B5,Currencies!$B$3:$B$15,0))</f>
        <v>1</v>
      </c>
      <c r="E5" s="15">
        <v>43347</v>
      </c>
      <c r="F5" s="1">
        <v>0.65571699999999999</v>
      </c>
    </row>
    <row r="6" spans="1:6" x14ac:dyDescent="0.25">
      <c r="A6" s="3" t="s">
        <v>14</v>
      </c>
      <c r="B6" s="3" t="s">
        <v>5</v>
      </c>
      <c r="C6" s="3">
        <f>INDEX(Currencies!$A$3:$A$15,MATCH(A6,Currencies!$B$3:$B$15,0))</f>
        <v>10</v>
      </c>
      <c r="D6" s="3">
        <f>INDEX(Currencies!$A$3:$A$15,MATCH(B6,Currencies!$B$3:$B$15,0))</f>
        <v>1</v>
      </c>
      <c r="E6" s="15">
        <v>43348</v>
      </c>
      <c r="F6" s="1">
        <v>0.65246400000000004</v>
      </c>
    </row>
    <row r="7" spans="1:6" x14ac:dyDescent="0.25">
      <c r="A7" s="3" t="s">
        <v>14</v>
      </c>
      <c r="B7" s="3" t="s">
        <v>5</v>
      </c>
      <c r="C7" s="3">
        <f>INDEX(Currencies!$A$3:$A$15,MATCH(A7,Currencies!$B$3:$B$15,0))</f>
        <v>10</v>
      </c>
      <c r="D7" s="3">
        <f>INDEX(Currencies!$A$3:$A$15,MATCH(B7,Currencies!$B$3:$B$15,0))</f>
        <v>1</v>
      </c>
      <c r="E7" s="15">
        <v>43349</v>
      </c>
      <c r="F7" s="1">
        <v>0.65124800000000005</v>
      </c>
    </row>
    <row r="8" spans="1:6" x14ac:dyDescent="0.25">
      <c r="A8" s="3" t="s">
        <v>14</v>
      </c>
      <c r="B8" s="3" t="s">
        <v>5</v>
      </c>
      <c r="C8" s="3">
        <f>INDEX(Currencies!$A$3:$A$15,MATCH(A8,Currencies!$B$3:$B$15,0))</f>
        <v>10</v>
      </c>
      <c r="D8" s="3">
        <f>INDEX(Currencies!$A$3:$A$15,MATCH(B8,Currencies!$B$3:$B$15,0))</f>
        <v>1</v>
      </c>
      <c r="E8" s="15">
        <v>43350</v>
      </c>
      <c r="F8" s="1">
        <v>0.65609399999999996</v>
      </c>
    </row>
    <row r="9" spans="1:6" x14ac:dyDescent="0.25">
      <c r="A9" s="3" t="s">
        <v>14</v>
      </c>
      <c r="B9" s="3" t="s">
        <v>5</v>
      </c>
      <c r="C9" s="3">
        <f>INDEX(Currencies!$A$3:$A$15,MATCH(A9,Currencies!$B$3:$B$15,0))</f>
        <v>10</v>
      </c>
      <c r="D9" s="3">
        <f>INDEX(Currencies!$A$3:$A$15,MATCH(B9,Currencies!$B$3:$B$15,0))</f>
        <v>1</v>
      </c>
      <c r="E9" s="15">
        <v>43351</v>
      </c>
      <c r="F9" s="1">
        <v>0.65775300000000003</v>
      </c>
    </row>
    <row r="10" spans="1:6" x14ac:dyDescent="0.25">
      <c r="A10" s="3" t="s">
        <v>14</v>
      </c>
      <c r="B10" s="3" t="s">
        <v>5</v>
      </c>
      <c r="C10" s="3">
        <f>INDEX(Currencies!$A$3:$A$15,MATCH(A10,Currencies!$B$3:$B$15,0))</f>
        <v>10</v>
      </c>
      <c r="D10" s="3">
        <f>INDEX(Currencies!$A$3:$A$15,MATCH(B10,Currencies!$B$3:$B$15,0))</f>
        <v>1</v>
      </c>
      <c r="E10" s="15">
        <v>43352</v>
      </c>
      <c r="F10" s="1">
        <v>0.65788400000000002</v>
      </c>
    </row>
    <row r="11" spans="1:6" x14ac:dyDescent="0.25">
      <c r="A11" s="3" t="s">
        <v>14</v>
      </c>
      <c r="B11" s="3" t="s">
        <v>5</v>
      </c>
      <c r="C11" s="3">
        <f>INDEX(Currencies!$A$3:$A$15,MATCH(A11,Currencies!$B$3:$B$15,0))</f>
        <v>10</v>
      </c>
      <c r="D11" s="3">
        <f>INDEX(Currencies!$A$3:$A$15,MATCH(B11,Currencies!$B$3:$B$15,0))</f>
        <v>1</v>
      </c>
      <c r="E11" s="15">
        <v>43353</v>
      </c>
      <c r="F11" s="1">
        <v>0.65459100000000003</v>
      </c>
    </row>
    <row r="12" spans="1:6" x14ac:dyDescent="0.25">
      <c r="A12" s="3" t="s">
        <v>14</v>
      </c>
      <c r="B12" s="3" t="s">
        <v>5</v>
      </c>
      <c r="C12" s="3">
        <f>INDEX(Currencies!$A$3:$A$15,MATCH(A12,Currencies!$B$3:$B$15,0))</f>
        <v>10</v>
      </c>
      <c r="D12" s="3">
        <f>INDEX(Currencies!$A$3:$A$15,MATCH(B12,Currencies!$B$3:$B$15,0))</f>
        <v>1</v>
      </c>
      <c r="E12" s="15">
        <v>43354</v>
      </c>
      <c r="F12" s="1">
        <v>0.65698500000000004</v>
      </c>
    </row>
    <row r="13" spans="1:6" x14ac:dyDescent="0.25">
      <c r="A13" s="3" t="s">
        <v>14</v>
      </c>
      <c r="B13" s="3" t="s">
        <v>5</v>
      </c>
      <c r="C13" s="3">
        <f>INDEX(Currencies!$A$3:$A$15,MATCH(A13,Currencies!$B$3:$B$15,0))</f>
        <v>10</v>
      </c>
      <c r="D13" s="3">
        <f>INDEX(Currencies!$A$3:$A$15,MATCH(B13,Currencies!$B$3:$B$15,0))</f>
        <v>1</v>
      </c>
      <c r="E13" s="15">
        <v>43355</v>
      </c>
      <c r="F13" s="1">
        <v>0.66144899999999995</v>
      </c>
    </row>
    <row r="14" spans="1:6" x14ac:dyDescent="0.25">
      <c r="A14" s="3" t="s">
        <v>14</v>
      </c>
      <c r="B14" s="3" t="s">
        <v>5</v>
      </c>
      <c r="C14" s="3">
        <f>INDEX(Currencies!$A$3:$A$15,MATCH(A14,Currencies!$B$3:$B$15,0))</f>
        <v>10</v>
      </c>
      <c r="D14" s="3">
        <f>INDEX(Currencies!$A$3:$A$15,MATCH(B14,Currencies!$B$3:$B$15,0))</f>
        <v>1</v>
      </c>
      <c r="E14" s="15">
        <v>43356</v>
      </c>
      <c r="F14" s="1">
        <v>0.65867100000000001</v>
      </c>
    </row>
    <row r="15" spans="1:6" x14ac:dyDescent="0.25">
      <c r="A15" s="3" t="s">
        <v>14</v>
      </c>
      <c r="B15" s="3" t="s">
        <v>5</v>
      </c>
      <c r="C15" s="3">
        <f>INDEX(Currencies!$A$3:$A$15,MATCH(A15,Currencies!$B$3:$B$15,0))</f>
        <v>10</v>
      </c>
      <c r="D15" s="3">
        <f>INDEX(Currencies!$A$3:$A$15,MATCH(B15,Currencies!$B$3:$B$15,0))</f>
        <v>1</v>
      </c>
      <c r="E15" s="15">
        <v>43357</v>
      </c>
      <c r="F15" s="1">
        <v>0.65847900000000004</v>
      </c>
    </row>
    <row r="16" spans="1:6" x14ac:dyDescent="0.25">
      <c r="A16" s="3" t="s">
        <v>14</v>
      </c>
      <c r="B16" s="3" t="s">
        <v>5</v>
      </c>
      <c r="C16" s="3">
        <f>INDEX(Currencies!$A$3:$A$15,MATCH(A16,Currencies!$B$3:$B$15,0))</f>
        <v>10</v>
      </c>
      <c r="D16" s="3">
        <f>INDEX(Currencies!$A$3:$A$15,MATCH(B16,Currencies!$B$3:$B$15,0))</f>
        <v>1</v>
      </c>
      <c r="E16" s="15">
        <v>43358</v>
      </c>
      <c r="F16" s="1">
        <v>0.65980300000000003</v>
      </c>
    </row>
    <row r="17" spans="1:6" x14ac:dyDescent="0.25">
      <c r="A17" s="3" t="s">
        <v>14</v>
      </c>
      <c r="B17" s="3" t="s">
        <v>5</v>
      </c>
      <c r="C17" s="3">
        <f>INDEX(Currencies!$A$3:$A$15,MATCH(A17,Currencies!$B$3:$B$15,0))</f>
        <v>10</v>
      </c>
      <c r="D17" s="3">
        <f>INDEX(Currencies!$A$3:$A$15,MATCH(B17,Currencies!$B$3:$B$15,0))</f>
        <v>1</v>
      </c>
      <c r="E17" s="15">
        <v>43359</v>
      </c>
      <c r="F17" s="1">
        <v>0.65998999999999997</v>
      </c>
    </row>
    <row r="18" spans="1:6" x14ac:dyDescent="0.25">
      <c r="A18" s="3" t="s">
        <v>14</v>
      </c>
      <c r="B18" s="3" t="s">
        <v>5</v>
      </c>
      <c r="C18" s="3">
        <f>INDEX(Currencies!$A$3:$A$15,MATCH(A18,Currencies!$B$3:$B$15,0))</f>
        <v>10</v>
      </c>
      <c r="D18" s="3">
        <f>INDEX(Currencies!$A$3:$A$15,MATCH(B18,Currencies!$B$3:$B$15,0))</f>
        <v>1</v>
      </c>
      <c r="E18" s="15">
        <v>43360</v>
      </c>
      <c r="F18" s="1">
        <v>0.65737800000000002</v>
      </c>
    </row>
    <row r="19" spans="1:6" x14ac:dyDescent="0.25">
      <c r="A19" s="3" t="s">
        <v>14</v>
      </c>
      <c r="B19" s="3" t="s">
        <v>5</v>
      </c>
      <c r="C19" s="3">
        <f>INDEX(Currencies!$A$3:$A$15,MATCH(A19,Currencies!$B$3:$B$15,0))</f>
        <v>10</v>
      </c>
      <c r="D19" s="3">
        <f>INDEX(Currencies!$A$3:$A$15,MATCH(B19,Currencies!$B$3:$B$15,0))</f>
        <v>1</v>
      </c>
      <c r="E19" s="15">
        <v>43361</v>
      </c>
      <c r="F19" s="1">
        <v>0.65889699999999995</v>
      </c>
    </row>
    <row r="20" spans="1:6" x14ac:dyDescent="0.25">
      <c r="A20" s="3" t="s">
        <v>14</v>
      </c>
      <c r="B20" s="3" t="s">
        <v>5</v>
      </c>
      <c r="C20" s="3">
        <f>INDEX(Currencies!$A$3:$A$15,MATCH(A20,Currencies!$B$3:$B$15,0))</f>
        <v>10</v>
      </c>
      <c r="D20" s="3">
        <f>INDEX(Currencies!$A$3:$A$15,MATCH(B20,Currencies!$B$3:$B$15,0))</f>
        <v>1</v>
      </c>
      <c r="E20" s="15">
        <v>43362</v>
      </c>
      <c r="F20" s="1">
        <v>0.66115900000000005</v>
      </c>
    </row>
    <row r="21" spans="1:6" x14ac:dyDescent="0.25">
      <c r="A21" s="3" t="s">
        <v>14</v>
      </c>
      <c r="B21" s="3" t="s">
        <v>5</v>
      </c>
      <c r="C21" s="3">
        <f>INDEX(Currencies!$A$3:$A$15,MATCH(A21,Currencies!$B$3:$B$15,0))</f>
        <v>10</v>
      </c>
      <c r="D21" s="3">
        <f>INDEX(Currencies!$A$3:$A$15,MATCH(B21,Currencies!$B$3:$B$15,0))</f>
        <v>1</v>
      </c>
      <c r="E21" s="15">
        <v>43363</v>
      </c>
      <c r="F21" s="1">
        <v>0.659416</v>
      </c>
    </row>
    <row r="22" spans="1:6" x14ac:dyDescent="0.25">
      <c r="A22" s="3" t="s">
        <v>14</v>
      </c>
      <c r="B22" s="3" t="s">
        <v>5</v>
      </c>
      <c r="C22" s="3">
        <f>INDEX(Currencies!$A$3:$A$15,MATCH(A22,Currencies!$B$3:$B$15,0))</f>
        <v>10</v>
      </c>
      <c r="D22" s="3">
        <f>INDEX(Currencies!$A$3:$A$15,MATCH(B22,Currencies!$B$3:$B$15,0))</f>
        <v>1</v>
      </c>
      <c r="E22" s="15">
        <v>43364</v>
      </c>
      <c r="F22" s="1">
        <v>0.65963799999999995</v>
      </c>
    </row>
    <row r="23" spans="1:6" x14ac:dyDescent="0.25">
      <c r="A23" s="3" t="s">
        <v>14</v>
      </c>
      <c r="B23" s="3" t="s">
        <v>5</v>
      </c>
      <c r="C23" s="3">
        <f>INDEX(Currencies!$A$3:$A$15,MATCH(A23,Currencies!$B$3:$B$15,0))</f>
        <v>10</v>
      </c>
      <c r="D23" s="3">
        <f>INDEX(Currencies!$A$3:$A$15,MATCH(B23,Currencies!$B$3:$B$15,0))</f>
        <v>1</v>
      </c>
      <c r="E23" s="15">
        <v>43365</v>
      </c>
      <c r="F23" s="1">
        <v>0.65879100000000002</v>
      </c>
    </row>
    <row r="24" spans="1:6" x14ac:dyDescent="0.25">
      <c r="A24" s="3" t="s">
        <v>14</v>
      </c>
      <c r="B24" s="3" t="s">
        <v>5</v>
      </c>
      <c r="C24" s="3">
        <f>INDEX(Currencies!$A$3:$A$15,MATCH(A24,Currencies!$B$3:$B$15,0))</f>
        <v>10</v>
      </c>
      <c r="D24" s="3">
        <f>INDEX(Currencies!$A$3:$A$15,MATCH(B24,Currencies!$B$3:$B$15,0))</f>
        <v>1</v>
      </c>
      <c r="E24" s="15">
        <v>43366</v>
      </c>
      <c r="F24" s="1">
        <v>0.65909499999999999</v>
      </c>
    </row>
    <row r="25" spans="1:6" x14ac:dyDescent="0.25">
      <c r="A25" s="3" t="s">
        <v>14</v>
      </c>
      <c r="B25" s="3" t="s">
        <v>5</v>
      </c>
      <c r="C25" s="3">
        <f>INDEX(Currencies!$A$3:$A$15,MATCH(A25,Currencies!$B$3:$B$15,0))</f>
        <v>10</v>
      </c>
      <c r="D25" s="3">
        <f>INDEX(Currencies!$A$3:$A$15,MATCH(B25,Currencies!$B$3:$B$15,0))</f>
        <v>1</v>
      </c>
      <c r="E25" s="15">
        <v>43367</v>
      </c>
      <c r="F25" s="1">
        <v>0.65668700000000002</v>
      </c>
    </row>
    <row r="26" spans="1:6" x14ac:dyDescent="0.25">
      <c r="A26" s="3" t="s">
        <v>14</v>
      </c>
      <c r="B26" s="3" t="s">
        <v>5</v>
      </c>
      <c r="C26" s="3">
        <f>INDEX(Currencies!$A$3:$A$15,MATCH(A26,Currencies!$B$3:$B$15,0))</f>
        <v>10</v>
      </c>
      <c r="D26" s="3">
        <f>INDEX(Currencies!$A$3:$A$15,MATCH(B26,Currencies!$B$3:$B$15,0))</f>
        <v>1</v>
      </c>
      <c r="E26" s="15">
        <v>43368</v>
      </c>
      <c r="F26" s="1">
        <v>0.65635900000000003</v>
      </c>
    </row>
    <row r="27" spans="1:6" x14ac:dyDescent="0.25">
      <c r="A27" s="3" t="s">
        <v>14</v>
      </c>
      <c r="B27" s="3" t="s">
        <v>5</v>
      </c>
      <c r="C27" s="3">
        <f>INDEX(Currencies!$A$3:$A$15,MATCH(A27,Currencies!$B$3:$B$15,0))</f>
        <v>10</v>
      </c>
      <c r="D27" s="3">
        <f>INDEX(Currencies!$A$3:$A$15,MATCH(B27,Currencies!$B$3:$B$15,0))</f>
        <v>1</v>
      </c>
      <c r="E27" s="15">
        <v>43369</v>
      </c>
      <c r="F27" s="1">
        <v>0.65611299999999995</v>
      </c>
    </row>
    <row r="28" spans="1:6" x14ac:dyDescent="0.25">
      <c r="A28" s="3" t="s">
        <v>14</v>
      </c>
      <c r="B28" s="3" t="s">
        <v>5</v>
      </c>
      <c r="C28" s="3">
        <f>INDEX(Currencies!$A$3:$A$15,MATCH(A28,Currencies!$B$3:$B$15,0))</f>
        <v>10</v>
      </c>
      <c r="D28" s="3">
        <f>INDEX(Currencies!$A$3:$A$15,MATCH(B28,Currencies!$B$3:$B$15,0))</f>
        <v>1</v>
      </c>
      <c r="E28" s="15">
        <v>43370</v>
      </c>
      <c r="F28" s="1">
        <v>0.65740699999999996</v>
      </c>
    </row>
    <row r="29" spans="1:6" x14ac:dyDescent="0.25">
      <c r="A29" s="3" t="s">
        <v>14</v>
      </c>
      <c r="B29" s="3" t="s">
        <v>5</v>
      </c>
      <c r="C29" s="3">
        <f>INDEX(Currencies!$A$3:$A$15,MATCH(A29,Currencies!$B$3:$B$15,0))</f>
        <v>10</v>
      </c>
      <c r="D29" s="3">
        <f>INDEX(Currencies!$A$3:$A$15,MATCH(B29,Currencies!$B$3:$B$15,0))</f>
        <v>1</v>
      </c>
      <c r="E29" s="15">
        <v>43371</v>
      </c>
      <c r="F29" s="1">
        <v>0.66566899999999996</v>
      </c>
    </row>
    <row r="30" spans="1:6" x14ac:dyDescent="0.25">
      <c r="A30" s="3" t="s">
        <v>14</v>
      </c>
      <c r="B30" s="3" t="s">
        <v>5</v>
      </c>
      <c r="C30" s="3">
        <f>INDEX(Currencies!$A$3:$A$15,MATCH(A30,Currencies!$B$3:$B$15,0))</f>
        <v>10</v>
      </c>
      <c r="D30" s="3">
        <f>INDEX(Currencies!$A$3:$A$15,MATCH(B30,Currencies!$B$3:$B$15,0))</f>
        <v>1</v>
      </c>
      <c r="E30" s="15">
        <v>43372</v>
      </c>
      <c r="F30" s="1">
        <v>0.66752900000000004</v>
      </c>
    </row>
    <row r="31" spans="1:6" x14ac:dyDescent="0.25">
      <c r="A31" s="3" t="s">
        <v>14</v>
      </c>
      <c r="B31" s="3" t="s">
        <v>5</v>
      </c>
      <c r="C31" s="3">
        <f>INDEX(Currencies!$A$3:$A$15,MATCH(A31,Currencies!$B$3:$B$15,0))</f>
        <v>10</v>
      </c>
      <c r="D31" s="3">
        <f>INDEX(Currencies!$A$3:$A$15,MATCH(B31,Currencies!$B$3:$B$15,0))</f>
        <v>1</v>
      </c>
      <c r="E31" s="15">
        <v>43373</v>
      </c>
      <c r="F31" s="1">
        <v>0.667624</v>
      </c>
    </row>
  </sheetData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15</v>
      </c>
      <c r="C2" s="3">
        <f>INDEX(Currencies!$A$3:$A$15,MATCH(A2,Currencies!$B$3:$B$15,0))</f>
        <v>1</v>
      </c>
      <c r="D2" s="3">
        <f>INDEX(Currencies!$A$3:$A$15,MATCH(B2,Currencies!$B$3:$B$15,0))</f>
        <v>11</v>
      </c>
      <c r="E2" s="15">
        <v>43344</v>
      </c>
      <c r="F2" s="1">
        <v>22.220855</v>
      </c>
    </row>
    <row r="3" spans="1:6" x14ac:dyDescent="0.25">
      <c r="A3" s="3" t="s">
        <v>5</v>
      </c>
      <c r="B3" s="3" t="s">
        <v>15</v>
      </c>
      <c r="C3" s="3">
        <f>INDEX(Currencies!$A$3:$A$15,MATCH(A3,Currencies!$B$3:$B$15,0))</f>
        <v>1</v>
      </c>
      <c r="D3" s="3">
        <f>INDEX(Currencies!$A$3:$A$15,MATCH(B3,Currencies!$B$3:$B$15,0))</f>
        <v>11</v>
      </c>
      <c r="E3" s="15">
        <v>43345</v>
      </c>
      <c r="F3" s="1">
        <v>22.230501</v>
      </c>
    </row>
    <row r="4" spans="1:6" x14ac:dyDescent="0.25">
      <c r="A4" s="3" t="s">
        <v>5</v>
      </c>
      <c r="B4" s="3" t="s">
        <v>15</v>
      </c>
      <c r="C4" s="3">
        <f>INDEX(Currencies!$A$3:$A$15,MATCH(A4,Currencies!$B$3:$B$15,0))</f>
        <v>1</v>
      </c>
      <c r="D4" s="3">
        <f>INDEX(Currencies!$A$3:$A$15,MATCH(B4,Currencies!$B$3:$B$15,0))</f>
        <v>11</v>
      </c>
      <c r="E4" s="15">
        <v>43346</v>
      </c>
      <c r="F4" s="1">
        <v>22.33221</v>
      </c>
    </row>
    <row r="5" spans="1:6" x14ac:dyDescent="0.25">
      <c r="A5" s="3" t="s">
        <v>5</v>
      </c>
      <c r="B5" s="3" t="s">
        <v>15</v>
      </c>
      <c r="C5" s="3">
        <f>INDEX(Currencies!$A$3:$A$15,MATCH(A5,Currencies!$B$3:$B$15,0))</f>
        <v>1</v>
      </c>
      <c r="D5" s="3">
        <f>INDEX(Currencies!$A$3:$A$15,MATCH(B5,Currencies!$B$3:$B$15,0))</f>
        <v>11</v>
      </c>
      <c r="E5" s="15">
        <v>43347</v>
      </c>
      <c r="F5" s="1">
        <v>22.389392999999998</v>
      </c>
    </row>
    <row r="6" spans="1:6" x14ac:dyDescent="0.25">
      <c r="A6" s="3" t="s">
        <v>5</v>
      </c>
      <c r="B6" s="3" t="s">
        <v>15</v>
      </c>
      <c r="C6" s="3">
        <f>INDEX(Currencies!$A$3:$A$15,MATCH(A6,Currencies!$B$3:$B$15,0))</f>
        <v>1</v>
      </c>
      <c r="D6" s="3">
        <f>INDEX(Currencies!$A$3:$A$15,MATCH(B6,Currencies!$B$3:$B$15,0))</f>
        <v>11</v>
      </c>
      <c r="E6" s="15">
        <v>43348</v>
      </c>
      <c r="F6" s="1">
        <v>22.580850999999999</v>
      </c>
    </row>
    <row r="7" spans="1:6" x14ac:dyDescent="0.25">
      <c r="A7" s="3" t="s">
        <v>5</v>
      </c>
      <c r="B7" s="3" t="s">
        <v>15</v>
      </c>
      <c r="C7" s="3">
        <f>INDEX(Currencies!$A$3:$A$15,MATCH(A7,Currencies!$B$3:$B$15,0))</f>
        <v>1</v>
      </c>
      <c r="D7" s="3">
        <f>INDEX(Currencies!$A$3:$A$15,MATCH(B7,Currencies!$B$3:$B$15,0))</f>
        <v>11</v>
      </c>
      <c r="E7" s="15">
        <v>43349</v>
      </c>
      <c r="F7" s="1">
        <v>22.508861</v>
      </c>
    </row>
    <row r="8" spans="1:6" x14ac:dyDescent="0.25">
      <c r="A8" s="3" t="s">
        <v>5</v>
      </c>
      <c r="B8" s="3" t="s">
        <v>15</v>
      </c>
      <c r="C8" s="3">
        <f>INDEX(Currencies!$A$3:$A$15,MATCH(A8,Currencies!$B$3:$B$15,0))</f>
        <v>1</v>
      </c>
      <c r="D8" s="3">
        <f>INDEX(Currencies!$A$3:$A$15,MATCH(B8,Currencies!$B$3:$B$15,0))</f>
        <v>11</v>
      </c>
      <c r="E8" s="15">
        <v>43350</v>
      </c>
      <c r="F8" s="1">
        <v>22.234235000000002</v>
      </c>
    </row>
    <row r="9" spans="1:6" x14ac:dyDescent="0.25">
      <c r="A9" s="3" t="s">
        <v>5</v>
      </c>
      <c r="B9" s="3" t="s">
        <v>15</v>
      </c>
      <c r="C9" s="3">
        <f>INDEX(Currencies!$A$3:$A$15,MATCH(A9,Currencies!$B$3:$B$15,0))</f>
        <v>1</v>
      </c>
      <c r="D9" s="3">
        <f>INDEX(Currencies!$A$3:$A$15,MATCH(B9,Currencies!$B$3:$B$15,0))</f>
        <v>11</v>
      </c>
      <c r="E9" s="15">
        <v>43351</v>
      </c>
      <c r="F9" s="1">
        <v>22.403511000000002</v>
      </c>
    </row>
    <row r="10" spans="1:6" x14ac:dyDescent="0.25">
      <c r="A10" s="3" t="s">
        <v>5</v>
      </c>
      <c r="B10" s="3" t="s">
        <v>15</v>
      </c>
      <c r="C10" s="3">
        <f>INDEX(Currencies!$A$3:$A$15,MATCH(A10,Currencies!$B$3:$B$15,0))</f>
        <v>1</v>
      </c>
      <c r="D10" s="3">
        <f>INDEX(Currencies!$A$3:$A$15,MATCH(B10,Currencies!$B$3:$B$15,0))</f>
        <v>11</v>
      </c>
      <c r="E10" s="15">
        <v>43352</v>
      </c>
      <c r="F10" s="1">
        <v>22.382497000000001</v>
      </c>
    </row>
    <row r="11" spans="1:6" x14ac:dyDescent="0.25">
      <c r="A11" s="3" t="s">
        <v>5</v>
      </c>
      <c r="B11" s="3" t="s">
        <v>15</v>
      </c>
      <c r="C11" s="3">
        <f>INDEX(Currencies!$A$3:$A$15,MATCH(A11,Currencies!$B$3:$B$15,0))</f>
        <v>1</v>
      </c>
      <c r="D11" s="3">
        <f>INDEX(Currencies!$A$3:$A$15,MATCH(B11,Currencies!$B$3:$B$15,0))</f>
        <v>11</v>
      </c>
      <c r="E11" s="15">
        <v>43353</v>
      </c>
      <c r="F11" s="1">
        <v>22.393094000000001</v>
      </c>
    </row>
    <row r="12" spans="1:6" x14ac:dyDescent="0.25">
      <c r="A12" s="3" t="s">
        <v>5</v>
      </c>
      <c r="B12" s="3" t="s">
        <v>15</v>
      </c>
      <c r="C12" s="3">
        <f>INDEX(Currencies!$A$3:$A$15,MATCH(A12,Currencies!$B$3:$B$15,0))</f>
        <v>1</v>
      </c>
      <c r="D12" s="3">
        <f>INDEX(Currencies!$A$3:$A$15,MATCH(B12,Currencies!$B$3:$B$15,0))</f>
        <v>11</v>
      </c>
      <c r="E12" s="15">
        <v>43354</v>
      </c>
      <c r="F12" s="1">
        <v>22.272328000000002</v>
      </c>
    </row>
    <row r="13" spans="1:6" x14ac:dyDescent="0.25">
      <c r="A13" s="3" t="s">
        <v>5</v>
      </c>
      <c r="B13" s="3" t="s">
        <v>15</v>
      </c>
      <c r="C13" s="3">
        <f>INDEX(Currencies!$A$3:$A$15,MATCH(A13,Currencies!$B$3:$B$15,0))</f>
        <v>1</v>
      </c>
      <c r="D13" s="3">
        <f>INDEX(Currencies!$A$3:$A$15,MATCH(B13,Currencies!$B$3:$B$15,0))</f>
        <v>11</v>
      </c>
      <c r="E13" s="15">
        <v>43355</v>
      </c>
      <c r="F13" s="1">
        <v>22.172789999999999</v>
      </c>
    </row>
    <row r="14" spans="1:6" x14ac:dyDescent="0.25">
      <c r="A14" s="3" t="s">
        <v>5</v>
      </c>
      <c r="B14" s="3" t="s">
        <v>15</v>
      </c>
      <c r="C14" s="3">
        <f>INDEX(Currencies!$A$3:$A$15,MATCH(A14,Currencies!$B$3:$B$15,0))</f>
        <v>1</v>
      </c>
      <c r="D14" s="3">
        <f>INDEX(Currencies!$A$3:$A$15,MATCH(B14,Currencies!$B$3:$B$15,0))</f>
        <v>11</v>
      </c>
      <c r="E14" s="15">
        <v>43356</v>
      </c>
      <c r="F14" s="1">
        <v>22.046066</v>
      </c>
    </row>
    <row r="15" spans="1:6" x14ac:dyDescent="0.25">
      <c r="A15" s="3" t="s">
        <v>5</v>
      </c>
      <c r="B15" s="3" t="s">
        <v>15</v>
      </c>
      <c r="C15" s="3">
        <f>INDEX(Currencies!$A$3:$A$15,MATCH(A15,Currencies!$B$3:$B$15,0))</f>
        <v>1</v>
      </c>
      <c r="D15" s="3">
        <f>INDEX(Currencies!$A$3:$A$15,MATCH(B15,Currencies!$B$3:$B$15,0))</f>
        <v>11</v>
      </c>
      <c r="E15" s="15">
        <v>43357</v>
      </c>
      <c r="F15" s="1">
        <v>22.002727</v>
      </c>
    </row>
    <row r="16" spans="1:6" x14ac:dyDescent="0.25">
      <c r="A16" s="3" t="s">
        <v>5</v>
      </c>
      <c r="B16" s="3" t="s">
        <v>15</v>
      </c>
      <c r="C16" s="3">
        <f>INDEX(Currencies!$A$3:$A$15,MATCH(A16,Currencies!$B$3:$B$15,0))</f>
        <v>1</v>
      </c>
      <c r="D16" s="3">
        <f>INDEX(Currencies!$A$3:$A$15,MATCH(B16,Currencies!$B$3:$B$15,0))</f>
        <v>11</v>
      </c>
      <c r="E16" s="15">
        <v>43358</v>
      </c>
      <c r="F16" s="1">
        <v>22.044664999999998</v>
      </c>
    </row>
    <row r="17" spans="1:6" x14ac:dyDescent="0.25">
      <c r="A17" s="3" t="s">
        <v>5</v>
      </c>
      <c r="B17" s="3" t="s">
        <v>15</v>
      </c>
      <c r="C17" s="3">
        <f>INDEX(Currencies!$A$3:$A$15,MATCH(A17,Currencies!$B$3:$B$15,0))</f>
        <v>1</v>
      </c>
      <c r="D17" s="3">
        <f>INDEX(Currencies!$A$3:$A$15,MATCH(B17,Currencies!$B$3:$B$15,0))</f>
        <v>11</v>
      </c>
      <c r="E17" s="15">
        <v>43359</v>
      </c>
      <c r="F17" s="1">
        <v>22.018384000000001</v>
      </c>
    </row>
    <row r="18" spans="1:6" x14ac:dyDescent="0.25">
      <c r="A18" s="3" t="s">
        <v>5</v>
      </c>
      <c r="B18" s="3" t="s">
        <v>15</v>
      </c>
      <c r="C18" s="3">
        <f>INDEX(Currencies!$A$3:$A$15,MATCH(A18,Currencies!$B$3:$B$15,0))</f>
        <v>1</v>
      </c>
      <c r="D18" s="3">
        <f>INDEX(Currencies!$A$3:$A$15,MATCH(B18,Currencies!$B$3:$B$15,0))</f>
        <v>11</v>
      </c>
      <c r="E18" s="15">
        <v>43360</v>
      </c>
      <c r="F18" s="1">
        <v>22.032789000000001</v>
      </c>
    </row>
    <row r="19" spans="1:6" x14ac:dyDescent="0.25">
      <c r="A19" s="3" t="s">
        <v>5</v>
      </c>
      <c r="B19" s="3" t="s">
        <v>15</v>
      </c>
      <c r="C19" s="3">
        <f>INDEX(Currencies!$A$3:$A$15,MATCH(A19,Currencies!$B$3:$B$15,0))</f>
        <v>1</v>
      </c>
      <c r="D19" s="3">
        <f>INDEX(Currencies!$A$3:$A$15,MATCH(B19,Currencies!$B$3:$B$15,0))</f>
        <v>11</v>
      </c>
      <c r="E19" s="15">
        <v>43361</v>
      </c>
      <c r="F19" s="1">
        <v>21.918948</v>
      </c>
    </row>
    <row r="20" spans="1:6" x14ac:dyDescent="0.25">
      <c r="A20" s="3" t="s">
        <v>5</v>
      </c>
      <c r="B20" s="3" t="s">
        <v>15</v>
      </c>
      <c r="C20" s="3">
        <f>INDEX(Currencies!$A$3:$A$15,MATCH(A20,Currencies!$B$3:$B$15,0))</f>
        <v>1</v>
      </c>
      <c r="D20" s="3">
        <f>INDEX(Currencies!$A$3:$A$15,MATCH(B20,Currencies!$B$3:$B$15,0))</f>
        <v>11</v>
      </c>
      <c r="E20" s="15">
        <v>43362</v>
      </c>
      <c r="F20" s="1">
        <v>21.922018000000001</v>
      </c>
    </row>
    <row r="21" spans="1:6" x14ac:dyDescent="0.25">
      <c r="A21" s="3" t="s">
        <v>5</v>
      </c>
      <c r="B21" s="3" t="s">
        <v>15</v>
      </c>
      <c r="C21" s="3">
        <f>INDEX(Currencies!$A$3:$A$15,MATCH(A21,Currencies!$B$3:$B$15,0))</f>
        <v>1</v>
      </c>
      <c r="D21" s="3">
        <f>INDEX(Currencies!$A$3:$A$15,MATCH(B21,Currencies!$B$3:$B$15,0))</f>
        <v>11</v>
      </c>
      <c r="E21" s="15">
        <v>43363</v>
      </c>
      <c r="F21" s="1">
        <v>22.156388</v>
      </c>
    </row>
    <row r="22" spans="1:6" x14ac:dyDescent="0.25">
      <c r="A22" s="3" t="s">
        <v>5</v>
      </c>
      <c r="B22" s="3" t="s">
        <v>15</v>
      </c>
      <c r="C22" s="3">
        <f>INDEX(Currencies!$A$3:$A$15,MATCH(A22,Currencies!$B$3:$B$15,0))</f>
        <v>1</v>
      </c>
      <c r="D22" s="3">
        <f>INDEX(Currencies!$A$3:$A$15,MATCH(B22,Currencies!$B$3:$B$15,0))</f>
        <v>11</v>
      </c>
      <c r="E22" s="15">
        <v>43364</v>
      </c>
      <c r="F22" s="1">
        <v>22.120277000000002</v>
      </c>
    </row>
    <row r="23" spans="1:6" x14ac:dyDescent="0.25">
      <c r="A23" s="3" t="s">
        <v>5</v>
      </c>
      <c r="B23" s="3" t="s">
        <v>15</v>
      </c>
      <c r="C23" s="3">
        <f>INDEX(Currencies!$A$3:$A$15,MATCH(A23,Currencies!$B$3:$B$15,0))</f>
        <v>1</v>
      </c>
      <c r="D23" s="3">
        <f>INDEX(Currencies!$A$3:$A$15,MATCH(B23,Currencies!$B$3:$B$15,0))</f>
        <v>11</v>
      </c>
      <c r="E23" s="15">
        <v>43365</v>
      </c>
      <c r="F23" s="1">
        <v>22.193522999999999</v>
      </c>
    </row>
    <row r="24" spans="1:6" x14ac:dyDescent="0.25">
      <c r="A24" s="3" t="s">
        <v>5</v>
      </c>
      <c r="B24" s="3" t="s">
        <v>15</v>
      </c>
      <c r="C24" s="3">
        <f>INDEX(Currencies!$A$3:$A$15,MATCH(A24,Currencies!$B$3:$B$15,0))</f>
        <v>1</v>
      </c>
      <c r="D24" s="3">
        <f>INDEX(Currencies!$A$3:$A$15,MATCH(B24,Currencies!$B$3:$B$15,0))</f>
        <v>11</v>
      </c>
      <c r="E24" s="15">
        <v>43366</v>
      </c>
      <c r="F24" s="1">
        <v>22.225923999999999</v>
      </c>
    </row>
    <row r="25" spans="1:6" x14ac:dyDescent="0.25">
      <c r="A25" s="3" t="s">
        <v>5</v>
      </c>
      <c r="B25" s="3" t="s">
        <v>15</v>
      </c>
      <c r="C25" s="3">
        <f>INDEX(Currencies!$A$3:$A$15,MATCH(A25,Currencies!$B$3:$B$15,0))</f>
        <v>1</v>
      </c>
      <c r="D25" s="3">
        <f>INDEX(Currencies!$A$3:$A$15,MATCH(B25,Currencies!$B$3:$B$15,0))</f>
        <v>11</v>
      </c>
      <c r="E25" s="15">
        <v>43367</v>
      </c>
      <c r="F25" s="1">
        <v>22.199438000000001</v>
      </c>
    </row>
    <row r="26" spans="1:6" x14ac:dyDescent="0.25">
      <c r="A26" s="3" t="s">
        <v>5</v>
      </c>
      <c r="B26" s="3" t="s">
        <v>15</v>
      </c>
      <c r="C26" s="3">
        <f>INDEX(Currencies!$A$3:$A$15,MATCH(A26,Currencies!$B$3:$B$15,0))</f>
        <v>1</v>
      </c>
      <c r="D26" s="3">
        <f>INDEX(Currencies!$A$3:$A$15,MATCH(B26,Currencies!$B$3:$B$15,0))</f>
        <v>11</v>
      </c>
      <c r="E26" s="15">
        <v>43368</v>
      </c>
      <c r="F26" s="1">
        <v>22.351434999999999</v>
      </c>
    </row>
    <row r="27" spans="1:6" x14ac:dyDescent="0.25">
      <c r="A27" s="3" t="s">
        <v>5</v>
      </c>
      <c r="B27" s="3" t="s">
        <v>15</v>
      </c>
      <c r="C27" s="3">
        <f>INDEX(Currencies!$A$3:$A$15,MATCH(A27,Currencies!$B$3:$B$15,0))</f>
        <v>1</v>
      </c>
      <c r="D27" s="3">
        <f>INDEX(Currencies!$A$3:$A$15,MATCH(B27,Currencies!$B$3:$B$15,0))</f>
        <v>11</v>
      </c>
      <c r="E27" s="15">
        <v>43369</v>
      </c>
      <c r="F27" s="1">
        <v>22.215464999999998</v>
      </c>
    </row>
    <row r="28" spans="1:6" x14ac:dyDescent="0.25">
      <c r="A28" s="3" t="s">
        <v>5</v>
      </c>
      <c r="B28" s="3" t="s">
        <v>15</v>
      </c>
      <c r="C28" s="3">
        <f>INDEX(Currencies!$A$3:$A$15,MATCH(A28,Currencies!$B$3:$B$15,0))</f>
        <v>1</v>
      </c>
      <c r="D28" s="3">
        <f>INDEX(Currencies!$A$3:$A$15,MATCH(B28,Currencies!$B$3:$B$15,0))</f>
        <v>11</v>
      </c>
      <c r="E28" s="15">
        <v>43370</v>
      </c>
      <c r="F28" s="1">
        <v>21.974637999999999</v>
      </c>
    </row>
    <row r="29" spans="1:6" x14ac:dyDescent="0.25">
      <c r="A29" s="3" t="s">
        <v>5</v>
      </c>
      <c r="B29" s="3" t="s">
        <v>15</v>
      </c>
      <c r="C29" s="3">
        <f>INDEX(Currencies!$A$3:$A$15,MATCH(A29,Currencies!$B$3:$B$15,0))</f>
        <v>1</v>
      </c>
      <c r="D29" s="3">
        <f>INDEX(Currencies!$A$3:$A$15,MATCH(B29,Currencies!$B$3:$B$15,0))</f>
        <v>11</v>
      </c>
      <c r="E29" s="15">
        <v>43371</v>
      </c>
      <c r="F29" s="1">
        <v>21.749181</v>
      </c>
    </row>
    <row r="30" spans="1:6" x14ac:dyDescent="0.25">
      <c r="A30" s="3" t="s">
        <v>5</v>
      </c>
      <c r="B30" s="3" t="s">
        <v>15</v>
      </c>
      <c r="C30" s="3">
        <f>INDEX(Currencies!$A$3:$A$15,MATCH(A30,Currencies!$B$3:$B$15,0))</f>
        <v>1</v>
      </c>
      <c r="D30" s="3">
        <f>INDEX(Currencies!$A$3:$A$15,MATCH(B30,Currencies!$B$3:$B$15,0))</f>
        <v>11</v>
      </c>
      <c r="E30" s="15">
        <v>43372</v>
      </c>
      <c r="F30" s="1">
        <v>21.804279999999999</v>
      </c>
    </row>
    <row r="31" spans="1:6" x14ac:dyDescent="0.25">
      <c r="A31" s="3" t="s">
        <v>5</v>
      </c>
      <c r="B31" s="3" t="s">
        <v>15</v>
      </c>
      <c r="C31" s="3">
        <f>INDEX(Currencies!$A$3:$A$15,MATCH(A31,Currencies!$B$3:$B$15,0))</f>
        <v>1</v>
      </c>
      <c r="D31" s="3">
        <f>INDEX(Currencies!$A$3:$A$15,MATCH(B31,Currencies!$B$3:$B$15,0))</f>
        <v>11</v>
      </c>
      <c r="E31" s="15">
        <v>43373</v>
      </c>
      <c r="F31" s="1">
        <v>21.816374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15</v>
      </c>
      <c r="C2" s="3">
        <f>INDEX(Currencies!$A$3:$A$15,MATCH(A2,Currencies!$B$3:$B$15,0))</f>
        <v>2</v>
      </c>
      <c r="D2" s="3">
        <f>INDEX(Currencies!$A$3:$A$15,MATCH(B2,Currencies!$B$3:$B$15,0))</f>
        <v>11</v>
      </c>
      <c r="E2" s="15">
        <v>43344</v>
      </c>
      <c r="F2" s="1">
        <v>24.806329000000002</v>
      </c>
    </row>
    <row r="3" spans="1:6" x14ac:dyDescent="0.25">
      <c r="A3" s="3" t="s">
        <v>6</v>
      </c>
      <c r="B3" s="3" t="s">
        <v>15</v>
      </c>
      <c r="C3" s="3">
        <f>INDEX(Currencies!$A$3:$A$15,MATCH(A3,Currencies!$B$3:$B$15,0))</f>
        <v>2</v>
      </c>
      <c r="D3" s="3">
        <f>INDEX(Currencies!$A$3:$A$15,MATCH(B3,Currencies!$B$3:$B$15,0))</f>
        <v>11</v>
      </c>
      <c r="E3" s="15">
        <v>43345</v>
      </c>
      <c r="F3" s="1">
        <v>24.815691999999999</v>
      </c>
    </row>
    <row r="4" spans="1:6" x14ac:dyDescent="0.25">
      <c r="A4" s="3" t="s">
        <v>6</v>
      </c>
      <c r="B4" s="3" t="s">
        <v>15</v>
      </c>
      <c r="C4" s="3">
        <f>INDEX(Currencies!$A$3:$A$15,MATCH(A4,Currencies!$B$3:$B$15,0))</f>
        <v>2</v>
      </c>
      <c r="D4" s="3">
        <f>INDEX(Currencies!$A$3:$A$15,MATCH(B4,Currencies!$B$3:$B$15,0))</f>
        <v>11</v>
      </c>
      <c r="E4" s="15">
        <v>43346</v>
      </c>
      <c r="F4" s="1">
        <v>24.749941</v>
      </c>
    </row>
    <row r="5" spans="1:6" x14ac:dyDescent="0.25">
      <c r="A5" s="3" t="s">
        <v>6</v>
      </c>
      <c r="B5" s="3" t="s">
        <v>15</v>
      </c>
      <c r="C5" s="3">
        <f>INDEX(Currencies!$A$3:$A$15,MATCH(A5,Currencies!$B$3:$B$15,0))</f>
        <v>2</v>
      </c>
      <c r="D5" s="3">
        <f>INDEX(Currencies!$A$3:$A$15,MATCH(B5,Currencies!$B$3:$B$15,0))</f>
        <v>11</v>
      </c>
      <c r="E5" s="15">
        <v>43347</v>
      </c>
      <c r="F5" s="1">
        <v>24.844162000000001</v>
      </c>
    </row>
    <row r="6" spans="1:6" x14ac:dyDescent="0.25">
      <c r="A6" s="3" t="s">
        <v>6</v>
      </c>
      <c r="B6" s="3" t="s">
        <v>15</v>
      </c>
      <c r="C6" s="3">
        <f>INDEX(Currencies!$A$3:$A$15,MATCH(A6,Currencies!$B$3:$B$15,0))</f>
        <v>2</v>
      </c>
      <c r="D6" s="3">
        <f>INDEX(Currencies!$A$3:$A$15,MATCH(B6,Currencies!$B$3:$B$15,0))</f>
        <v>11</v>
      </c>
      <c r="E6" s="15">
        <v>43348</v>
      </c>
      <c r="F6" s="1">
        <v>25.072129</v>
      </c>
    </row>
    <row r="7" spans="1:6" x14ac:dyDescent="0.25">
      <c r="A7" s="3" t="s">
        <v>6</v>
      </c>
      <c r="B7" s="3" t="s">
        <v>15</v>
      </c>
      <c r="C7" s="3">
        <f>INDEX(Currencies!$A$3:$A$15,MATCH(A7,Currencies!$B$3:$B$15,0))</f>
        <v>2</v>
      </c>
      <c r="D7" s="3">
        <f>INDEX(Currencies!$A$3:$A$15,MATCH(B7,Currencies!$B$3:$B$15,0))</f>
        <v>11</v>
      </c>
      <c r="E7" s="15">
        <v>43349</v>
      </c>
      <c r="F7" s="1">
        <v>25.048203999999998</v>
      </c>
    </row>
    <row r="8" spans="1:6" x14ac:dyDescent="0.25">
      <c r="A8" s="3" t="s">
        <v>6</v>
      </c>
      <c r="B8" s="3" t="s">
        <v>15</v>
      </c>
      <c r="C8" s="3">
        <f>INDEX(Currencies!$A$3:$A$15,MATCH(A8,Currencies!$B$3:$B$15,0))</f>
        <v>2</v>
      </c>
      <c r="D8" s="3">
        <f>INDEX(Currencies!$A$3:$A$15,MATCH(B8,Currencies!$B$3:$B$15,0))</f>
        <v>11</v>
      </c>
      <c r="E8" s="15">
        <v>43350</v>
      </c>
      <c r="F8" s="1">
        <v>24.853542000000001</v>
      </c>
    </row>
    <row r="9" spans="1:6" x14ac:dyDescent="0.25">
      <c r="A9" s="3" t="s">
        <v>6</v>
      </c>
      <c r="B9" s="3" t="s">
        <v>15</v>
      </c>
      <c r="C9" s="3">
        <f>INDEX(Currencies!$A$3:$A$15,MATCH(A9,Currencies!$B$3:$B$15,0))</f>
        <v>2</v>
      </c>
      <c r="D9" s="3">
        <f>INDEX(Currencies!$A$3:$A$15,MATCH(B9,Currencies!$B$3:$B$15,0))</f>
        <v>11</v>
      </c>
      <c r="E9" s="15">
        <v>43351</v>
      </c>
      <c r="F9" s="1">
        <v>25.043845999999998</v>
      </c>
    </row>
    <row r="10" spans="1:6" x14ac:dyDescent="0.25">
      <c r="A10" s="3" t="s">
        <v>6</v>
      </c>
      <c r="B10" s="3" t="s">
        <v>15</v>
      </c>
      <c r="C10" s="3">
        <f>INDEX(Currencies!$A$3:$A$15,MATCH(A10,Currencies!$B$3:$B$15,0))</f>
        <v>2</v>
      </c>
      <c r="D10" s="3">
        <f>INDEX(Currencies!$A$3:$A$15,MATCH(B10,Currencies!$B$3:$B$15,0))</f>
        <v>11</v>
      </c>
      <c r="E10" s="15">
        <v>43352</v>
      </c>
      <c r="F10" s="1">
        <v>25.022819999999999</v>
      </c>
    </row>
    <row r="11" spans="1:6" x14ac:dyDescent="0.25">
      <c r="A11" s="3" t="s">
        <v>6</v>
      </c>
      <c r="B11" s="3" t="s">
        <v>15</v>
      </c>
      <c r="C11" s="3">
        <f>INDEX(Currencies!$A$3:$A$15,MATCH(A11,Currencies!$B$3:$B$15,0))</f>
        <v>2</v>
      </c>
      <c r="D11" s="3">
        <f>INDEX(Currencies!$A$3:$A$15,MATCH(B11,Currencies!$B$3:$B$15,0))</f>
        <v>11</v>
      </c>
      <c r="E11" s="15">
        <v>43353</v>
      </c>
      <c r="F11" s="1">
        <v>25.136503000000001</v>
      </c>
    </row>
    <row r="12" spans="1:6" x14ac:dyDescent="0.25">
      <c r="A12" s="3" t="s">
        <v>6</v>
      </c>
      <c r="B12" s="3" t="s">
        <v>15</v>
      </c>
      <c r="C12" s="3">
        <f>INDEX(Currencies!$A$3:$A$15,MATCH(A12,Currencies!$B$3:$B$15,0))</f>
        <v>2</v>
      </c>
      <c r="D12" s="3">
        <f>INDEX(Currencies!$A$3:$A$15,MATCH(B12,Currencies!$B$3:$B$15,0))</f>
        <v>11</v>
      </c>
      <c r="E12" s="15">
        <v>43354</v>
      </c>
      <c r="F12" s="1">
        <v>25.000699000000001</v>
      </c>
    </row>
    <row r="13" spans="1:6" x14ac:dyDescent="0.25">
      <c r="A13" s="3" t="s">
        <v>6</v>
      </c>
      <c r="B13" s="3" t="s">
        <v>15</v>
      </c>
      <c r="C13" s="3">
        <f>INDEX(Currencies!$A$3:$A$15,MATCH(A13,Currencies!$B$3:$B$15,0))</f>
        <v>2</v>
      </c>
      <c r="D13" s="3">
        <f>INDEX(Currencies!$A$3:$A$15,MATCH(B13,Currencies!$B$3:$B$15,0))</f>
        <v>11</v>
      </c>
      <c r="E13" s="15">
        <v>43355</v>
      </c>
      <c r="F13" s="1">
        <v>24.846886999999999</v>
      </c>
    </row>
    <row r="14" spans="1:6" x14ac:dyDescent="0.25">
      <c r="A14" s="3" t="s">
        <v>6</v>
      </c>
      <c r="B14" s="3" t="s">
        <v>15</v>
      </c>
      <c r="C14" s="3">
        <f>INDEX(Currencies!$A$3:$A$15,MATCH(A14,Currencies!$B$3:$B$15,0))</f>
        <v>2</v>
      </c>
      <c r="D14" s="3">
        <f>INDEX(Currencies!$A$3:$A$15,MATCH(B14,Currencies!$B$3:$B$15,0))</f>
        <v>11</v>
      </c>
      <c r="E14" s="15">
        <v>43356</v>
      </c>
      <c r="F14" s="1">
        <v>24.748709999999999</v>
      </c>
    </row>
    <row r="15" spans="1:6" x14ac:dyDescent="0.25">
      <c r="A15" s="3" t="s">
        <v>6</v>
      </c>
      <c r="B15" s="3" t="s">
        <v>15</v>
      </c>
      <c r="C15" s="3">
        <f>INDEX(Currencies!$A$3:$A$15,MATCH(A15,Currencies!$B$3:$B$15,0))</f>
        <v>2</v>
      </c>
      <c r="D15" s="3">
        <f>INDEX(Currencies!$A$3:$A$15,MATCH(B15,Currencies!$B$3:$B$15,0))</f>
        <v>11</v>
      </c>
      <c r="E15" s="15">
        <v>43357</v>
      </c>
      <c r="F15" s="1">
        <v>24.696411000000001</v>
      </c>
    </row>
    <row r="16" spans="1:6" x14ac:dyDescent="0.25">
      <c r="A16" s="3" t="s">
        <v>6</v>
      </c>
      <c r="B16" s="3" t="s">
        <v>15</v>
      </c>
      <c r="C16" s="3">
        <f>INDEX(Currencies!$A$3:$A$15,MATCH(A16,Currencies!$B$3:$B$15,0))</f>
        <v>2</v>
      </c>
      <c r="D16" s="3">
        <f>INDEX(Currencies!$A$3:$A$15,MATCH(B16,Currencies!$B$3:$B$15,0))</f>
        <v>11</v>
      </c>
      <c r="E16" s="15">
        <v>43358</v>
      </c>
      <c r="F16" s="1">
        <v>24.773539</v>
      </c>
    </row>
    <row r="17" spans="1:6" x14ac:dyDescent="0.25">
      <c r="A17" s="3" t="s">
        <v>6</v>
      </c>
      <c r="B17" s="3" t="s">
        <v>15</v>
      </c>
      <c r="C17" s="3">
        <f>INDEX(Currencies!$A$3:$A$15,MATCH(A17,Currencies!$B$3:$B$15,0))</f>
        <v>2</v>
      </c>
      <c r="D17" s="3">
        <f>INDEX(Currencies!$A$3:$A$15,MATCH(B17,Currencies!$B$3:$B$15,0))</f>
        <v>11</v>
      </c>
      <c r="E17" s="15">
        <v>43359</v>
      </c>
      <c r="F17" s="1">
        <v>24.750014</v>
      </c>
    </row>
    <row r="18" spans="1:6" x14ac:dyDescent="0.25">
      <c r="A18" s="3" t="s">
        <v>6</v>
      </c>
      <c r="B18" s="3" t="s">
        <v>15</v>
      </c>
      <c r="C18" s="3">
        <f>INDEX(Currencies!$A$3:$A$15,MATCH(A18,Currencies!$B$3:$B$15,0))</f>
        <v>2</v>
      </c>
      <c r="D18" s="3">
        <f>INDEX(Currencies!$A$3:$A$15,MATCH(B18,Currencies!$B$3:$B$15,0))</f>
        <v>11</v>
      </c>
      <c r="E18" s="15">
        <v>43360</v>
      </c>
      <c r="F18" s="1">
        <v>24.778711999999999</v>
      </c>
    </row>
    <row r="19" spans="1:6" x14ac:dyDescent="0.25">
      <c r="A19" s="3" t="s">
        <v>6</v>
      </c>
      <c r="B19" s="3" t="s">
        <v>15</v>
      </c>
      <c r="C19" s="3">
        <f>INDEX(Currencies!$A$3:$A$15,MATCH(A19,Currencies!$B$3:$B$15,0))</f>
        <v>2</v>
      </c>
      <c r="D19" s="3">
        <f>INDEX(Currencies!$A$3:$A$15,MATCH(B19,Currencies!$B$3:$B$15,0))</f>
        <v>11</v>
      </c>
      <c r="E19" s="15">
        <v>43361</v>
      </c>
      <c r="F19" s="1">
        <v>24.660758999999999</v>
      </c>
    </row>
    <row r="20" spans="1:6" x14ac:dyDescent="0.25">
      <c r="A20" s="3" t="s">
        <v>6</v>
      </c>
      <c r="B20" s="3" t="s">
        <v>15</v>
      </c>
      <c r="C20" s="3">
        <f>INDEX(Currencies!$A$3:$A$15,MATCH(A20,Currencies!$B$3:$B$15,0))</f>
        <v>2</v>
      </c>
      <c r="D20" s="3">
        <f>INDEX(Currencies!$A$3:$A$15,MATCH(B20,Currencies!$B$3:$B$15,0))</f>
        <v>11</v>
      </c>
      <c r="E20" s="15">
        <v>43362</v>
      </c>
      <c r="F20" s="1">
        <v>24.684788999999999</v>
      </c>
    </row>
    <row r="21" spans="1:6" x14ac:dyDescent="0.25">
      <c r="A21" s="3" t="s">
        <v>6</v>
      </c>
      <c r="B21" s="3" t="s">
        <v>15</v>
      </c>
      <c r="C21" s="3">
        <f>INDEX(Currencies!$A$3:$A$15,MATCH(A21,Currencies!$B$3:$B$15,0))</f>
        <v>2</v>
      </c>
      <c r="D21" s="3">
        <f>INDEX(Currencies!$A$3:$A$15,MATCH(B21,Currencies!$B$3:$B$15,0))</f>
        <v>11</v>
      </c>
      <c r="E21" s="15">
        <v>43363</v>
      </c>
      <c r="F21" s="1">
        <v>24.974288999999999</v>
      </c>
    </row>
    <row r="22" spans="1:6" x14ac:dyDescent="0.25">
      <c r="A22" s="3" t="s">
        <v>6</v>
      </c>
      <c r="B22" s="3" t="s">
        <v>15</v>
      </c>
      <c r="C22" s="3">
        <f>INDEX(Currencies!$A$3:$A$15,MATCH(A22,Currencies!$B$3:$B$15,0))</f>
        <v>2</v>
      </c>
      <c r="D22" s="3">
        <f>INDEX(Currencies!$A$3:$A$15,MATCH(B22,Currencies!$B$3:$B$15,0))</f>
        <v>11</v>
      </c>
      <c r="E22" s="15">
        <v>43364</v>
      </c>
      <c r="F22" s="1">
        <v>24.620709000000002</v>
      </c>
    </row>
    <row r="23" spans="1:6" x14ac:dyDescent="0.25">
      <c r="A23" s="3" t="s">
        <v>6</v>
      </c>
      <c r="B23" s="3" t="s">
        <v>15</v>
      </c>
      <c r="C23" s="3">
        <f>INDEX(Currencies!$A$3:$A$15,MATCH(A23,Currencies!$B$3:$B$15,0))</f>
        <v>2</v>
      </c>
      <c r="D23" s="3">
        <f>INDEX(Currencies!$A$3:$A$15,MATCH(B23,Currencies!$B$3:$B$15,0))</f>
        <v>11</v>
      </c>
      <c r="E23" s="15">
        <v>43365</v>
      </c>
      <c r="F23" s="1">
        <v>24.682068999999998</v>
      </c>
    </row>
    <row r="24" spans="1:6" x14ac:dyDescent="0.25">
      <c r="A24" s="3" t="s">
        <v>6</v>
      </c>
      <c r="B24" s="3" t="s">
        <v>15</v>
      </c>
      <c r="C24" s="3">
        <f>INDEX(Currencies!$A$3:$A$15,MATCH(A24,Currencies!$B$3:$B$15,0))</f>
        <v>2</v>
      </c>
      <c r="D24" s="3">
        <f>INDEX(Currencies!$A$3:$A$15,MATCH(B24,Currencies!$B$3:$B$15,0))</f>
        <v>11</v>
      </c>
      <c r="E24" s="15">
        <v>43366</v>
      </c>
      <c r="F24" s="1">
        <v>24.734853999999999</v>
      </c>
    </row>
    <row r="25" spans="1:6" x14ac:dyDescent="0.25">
      <c r="A25" s="3" t="s">
        <v>6</v>
      </c>
      <c r="B25" s="3" t="s">
        <v>15</v>
      </c>
      <c r="C25" s="3">
        <f>INDEX(Currencies!$A$3:$A$15,MATCH(A25,Currencies!$B$3:$B$15,0))</f>
        <v>2</v>
      </c>
      <c r="D25" s="3">
        <f>INDEX(Currencies!$A$3:$A$15,MATCH(B25,Currencies!$B$3:$B$15,0))</f>
        <v>11</v>
      </c>
      <c r="E25" s="15">
        <v>43367</v>
      </c>
      <c r="F25" s="1">
        <v>24.756556</v>
      </c>
    </row>
    <row r="26" spans="1:6" x14ac:dyDescent="0.25">
      <c r="A26" s="3" t="s">
        <v>6</v>
      </c>
      <c r="B26" s="3" t="s">
        <v>15</v>
      </c>
      <c r="C26" s="3">
        <f>INDEX(Currencies!$A$3:$A$15,MATCH(A26,Currencies!$B$3:$B$15,0))</f>
        <v>2</v>
      </c>
      <c r="D26" s="3">
        <f>INDEX(Currencies!$A$3:$A$15,MATCH(B26,Currencies!$B$3:$B$15,0))</f>
        <v>11</v>
      </c>
      <c r="E26" s="15">
        <v>43368</v>
      </c>
      <c r="F26" s="1">
        <v>24.988720000000001</v>
      </c>
    </row>
    <row r="27" spans="1:6" x14ac:dyDescent="0.25">
      <c r="A27" s="3" t="s">
        <v>6</v>
      </c>
      <c r="B27" s="3" t="s">
        <v>15</v>
      </c>
      <c r="C27" s="3">
        <f>INDEX(Currencies!$A$3:$A$15,MATCH(A27,Currencies!$B$3:$B$15,0))</f>
        <v>2</v>
      </c>
      <c r="D27" s="3">
        <f>INDEX(Currencies!$A$3:$A$15,MATCH(B27,Currencies!$B$3:$B$15,0))</f>
        <v>11</v>
      </c>
      <c r="E27" s="15">
        <v>43369</v>
      </c>
      <c r="F27" s="1">
        <v>24.900675</v>
      </c>
    </row>
    <row r="28" spans="1:6" x14ac:dyDescent="0.25">
      <c r="A28" s="3" t="s">
        <v>6</v>
      </c>
      <c r="B28" s="3" t="s">
        <v>15</v>
      </c>
      <c r="C28" s="3">
        <f>INDEX(Currencies!$A$3:$A$15,MATCH(A28,Currencies!$B$3:$B$15,0))</f>
        <v>2</v>
      </c>
      <c r="D28" s="3">
        <f>INDEX(Currencies!$A$3:$A$15,MATCH(B28,Currencies!$B$3:$B$15,0))</f>
        <v>11</v>
      </c>
      <c r="E28" s="15">
        <v>43370</v>
      </c>
      <c r="F28" s="1">
        <v>24.673390000000001</v>
      </c>
    </row>
    <row r="29" spans="1:6" x14ac:dyDescent="0.25">
      <c r="A29" s="3" t="s">
        <v>6</v>
      </c>
      <c r="B29" s="3" t="s">
        <v>15</v>
      </c>
      <c r="C29" s="3">
        <f>INDEX(Currencies!$A$3:$A$15,MATCH(A29,Currencies!$B$3:$B$15,0))</f>
        <v>2</v>
      </c>
      <c r="D29" s="3">
        <f>INDEX(Currencies!$A$3:$A$15,MATCH(B29,Currencies!$B$3:$B$15,0))</f>
        <v>11</v>
      </c>
      <c r="E29" s="15">
        <v>43371</v>
      </c>
      <c r="F29" s="1">
        <v>24.424824999999998</v>
      </c>
    </row>
    <row r="30" spans="1:6" x14ac:dyDescent="0.25">
      <c r="A30" s="3" t="s">
        <v>6</v>
      </c>
      <c r="B30" s="3" t="s">
        <v>15</v>
      </c>
      <c r="C30" s="3">
        <f>INDEX(Currencies!$A$3:$A$15,MATCH(A30,Currencies!$B$3:$B$15,0))</f>
        <v>2</v>
      </c>
      <c r="D30" s="3">
        <f>INDEX(Currencies!$A$3:$A$15,MATCH(B30,Currencies!$B$3:$B$15,0))</f>
        <v>11</v>
      </c>
      <c r="E30" s="15">
        <v>43372</v>
      </c>
      <c r="F30" s="1">
        <v>24.468183</v>
      </c>
    </row>
    <row r="31" spans="1:6" x14ac:dyDescent="0.25">
      <c r="A31" s="3" t="s">
        <v>6</v>
      </c>
      <c r="B31" s="3" t="s">
        <v>15</v>
      </c>
      <c r="C31" s="3">
        <f>INDEX(Currencies!$A$3:$A$15,MATCH(A31,Currencies!$B$3:$B$15,0))</f>
        <v>2</v>
      </c>
      <c r="D31" s="3">
        <f>INDEX(Currencies!$A$3:$A$15,MATCH(B31,Currencies!$B$3:$B$15,0))</f>
        <v>11</v>
      </c>
      <c r="E31" s="15">
        <v>43373</v>
      </c>
      <c r="F31" s="1">
        <v>24.481904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15</v>
      </c>
      <c r="C2" s="3">
        <f>INDEX(Currencies!$A$3:$A$15,MATCH(A2,Currencies!$B$3:$B$15,0))</f>
        <v>3</v>
      </c>
      <c r="D2" s="3">
        <f>INDEX(Currencies!$A$3:$A$15,MATCH(B2,Currencies!$B$3:$B$15,0))</f>
        <v>11</v>
      </c>
      <c r="E2" s="15">
        <v>43344</v>
      </c>
      <c r="F2" s="1">
        <v>19.145099999999999</v>
      </c>
    </row>
    <row r="3" spans="1:6" x14ac:dyDescent="0.25">
      <c r="A3" s="3" t="s">
        <v>7</v>
      </c>
      <c r="B3" s="3" t="s">
        <v>15</v>
      </c>
      <c r="C3" s="3">
        <f>INDEX(Currencies!$A$3:$A$15,MATCH(A3,Currencies!$B$3:$B$15,0))</f>
        <v>3</v>
      </c>
      <c r="D3" s="3">
        <f>INDEX(Currencies!$A$3:$A$15,MATCH(B3,Currencies!$B$3:$B$15,0))</f>
        <v>11</v>
      </c>
      <c r="E3" s="15">
        <v>43345</v>
      </c>
      <c r="F3" s="1">
        <v>19.153293999999999</v>
      </c>
    </row>
    <row r="4" spans="1:6" x14ac:dyDescent="0.25">
      <c r="A4" s="3" t="s">
        <v>7</v>
      </c>
      <c r="B4" s="3" t="s">
        <v>15</v>
      </c>
      <c r="C4" s="3">
        <f>INDEX(Currencies!$A$3:$A$15,MATCH(A4,Currencies!$B$3:$B$15,0))</f>
        <v>3</v>
      </c>
      <c r="D4" s="3">
        <f>INDEX(Currencies!$A$3:$A$15,MATCH(B4,Currencies!$B$3:$B$15,0))</f>
        <v>11</v>
      </c>
      <c r="E4" s="15">
        <v>43346</v>
      </c>
      <c r="F4" s="1">
        <v>19.220448000000001</v>
      </c>
    </row>
    <row r="5" spans="1:6" x14ac:dyDescent="0.25">
      <c r="A5" s="3" t="s">
        <v>7</v>
      </c>
      <c r="B5" s="3" t="s">
        <v>15</v>
      </c>
      <c r="C5" s="3">
        <f>INDEX(Currencies!$A$3:$A$15,MATCH(A5,Currencies!$B$3:$B$15,0))</f>
        <v>3</v>
      </c>
      <c r="D5" s="3">
        <f>INDEX(Currencies!$A$3:$A$15,MATCH(B5,Currencies!$B$3:$B$15,0))</f>
        <v>11</v>
      </c>
      <c r="E5" s="15">
        <v>43347</v>
      </c>
      <c r="F5" s="1">
        <v>19.353452999999998</v>
      </c>
    </row>
    <row r="6" spans="1:6" x14ac:dyDescent="0.25">
      <c r="A6" s="3" t="s">
        <v>7</v>
      </c>
      <c r="B6" s="3" t="s">
        <v>15</v>
      </c>
      <c r="C6" s="3">
        <f>INDEX(Currencies!$A$3:$A$15,MATCH(A6,Currencies!$B$3:$B$15,0))</f>
        <v>3</v>
      </c>
      <c r="D6" s="3">
        <f>INDEX(Currencies!$A$3:$A$15,MATCH(B6,Currencies!$B$3:$B$15,0))</f>
        <v>11</v>
      </c>
      <c r="E6" s="15">
        <v>43348</v>
      </c>
      <c r="F6" s="1">
        <v>19.429179000000001</v>
      </c>
    </row>
    <row r="7" spans="1:6" x14ac:dyDescent="0.25">
      <c r="A7" s="3" t="s">
        <v>7</v>
      </c>
      <c r="B7" s="3" t="s">
        <v>15</v>
      </c>
      <c r="C7" s="3">
        <f>INDEX(Currencies!$A$3:$A$15,MATCH(A7,Currencies!$B$3:$B$15,0))</f>
        <v>3</v>
      </c>
      <c r="D7" s="3">
        <f>INDEX(Currencies!$A$3:$A$15,MATCH(B7,Currencies!$B$3:$B$15,0))</f>
        <v>11</v>
      </c>
      <c r="E7" s="15">
        <v>43349</v>
      </c>
      <c r="F7" s="1">
        <v>19.369786999999999</v>
      </c>
    </row>
    <row r="8" spans="1:6" x14ac:dyDescent="0.25">
      <c r="A8" s="3" t="s">
        <v>7</v>
      </c>
      <c r="B8" s="3" t="s">
        <v>15</v>
      </c>
      <c r="C8" s="3">
        <f>INDEX(Currencies!$A$3:$A$15,MATCH(A8,Currencies!$B$3:$B$15,0))</f>
        <v>3</v>
      </c>
      <c r="D8" s="3">
        <f>INDEX(Currencies!$A$3:$A$15,MATCH(B8,Currencies!$B$3:$B$15,0))</f>
        <v>11</v>
      </c>
      <c r="E8" s="15">
        <v>43350</v>
      </c>
      <c r="F8" s="1">
        <v>19.212813000000001</v>
      </c>
    </row>
    <row r="9" spans="1:6" x14ac:dyDescent="0.25">
      <c r="A9" s="3" t="s">
        <v>7</v>
      </c>
      <c r="B9" s="3" t="s">
        <v>15</v>
      </c>
      <c r="C9" s="3">
        <f>INDEX(Currencies!$A$3:$A$15,MATCH(A9,Currencies!$B$3:$B$15,0))</f>
        <v>3</v>
      </c>
      <c r="D9" s="3">
        <f>INDEX(Currencies!$A$3:$A$15,MATCH(B9,Currencies!$B$3:$B$15,0))</f>
        <v>11</v>
      </c>
      <c r="E9" s="15">
        <v>43351</v>
      </c>
      <c r="F9" s="1">
        <v>19.379916999999999</v>
      </c>
    </row>
    <row r="10" spans="1:6" x14ac:dyDescent="0.25">
      <c r="A10" s="3" t="s">
        <v>7</v>
      </c>
      <c r="B10" s="3" t="s">
        <v>15</v>
      </c>
      <c r="C10" s="3">
        <f>INDEX(Currencies!$A$3:$A$15,MATCH(A10,Currencies!$B$3:$B$15,0))</f>
        <v>3</v>
      </c>
      <c r="D10" s="3">
        <f>INDEX(Currencies!$A$3:$A$15,MATCH(B10,Currencies!$B$3:$B$15,0))</f>
        <v>11</v>
      </c>
      <c r="E10" s="15">
        <v>43352</v>
      </c>
      <c r="F10" s="1">
        <v>19.365680000000001</v>
      </c>
    </row>
    <row r="11" spans="1:6" x14ac:dyDescent="0.25">
      <c r="A11" s="3" t="s">
        <v>7</v>
      </c>
      <c r="B11" s="3" t="s">
        <v>15</v>
      </c>
      <c r="C11" s="3">
        <f>INDEX(Currencies!$A$3:$A$15,MATCH(A11,Currencies!$B$3:$B$15,0))</f>
        <v>3</v>
      </c>
      <c r="D11" s="3">
        <f>INDEX(Currencies!$A$3:$A$15,MATCH(B11,Currencies!$B$3:$B$15,0))</f>
        <v>11</v>
      </c>
      <c r="E11" s="15">
        <v>43353</v>
      </c>
      <c r="F11" s="1">
        <v>19.298898999999999</v>
      </c>
    </row>
    <row r="12" spans="1:6" x14ac:dyDescent="0.25">
      <c r="A12" s="3" t="s">
        <v>7</v>
      </c>
      <c r="B12" s="3" t="s">
        <v>15</v>
      </c>
      <c r="C12" s="3">
        <f>INDEX(Currencies!$A$3:$A$15,MATCH(A12,Currencies!$B$3:$B$15,0))</f>
        <v>3</v>
      </c>
      <c r="D12" s="3">
        <f>INDEX(Currencies!$A$3:$A$15,MATCH(B12,Currencies!$B$3:$B$15,0))</f>
        <v>11</v>
      </c>
      <c r="E12" s="15">
        <v>43354</v>
      </c>
      <c r="F12" s="1">
        <v>19.225669</v>
      </c>
    </row>
    <row r="13" spans="1:6" x14ac:dyDescent="0.25">
      <c r="A13" s="3" t="s">
        <v>7</v>
      </c>
      <c r="B13" s="3" t="s">
        <v>15</v>
      </c>
      <c r="C13" s="3">
        <f>INDEX(Currencies!$A$3:$A$15,MATCH(A13,Currencies!$B$3:$B$15,0))</f>
        <v>3</v>
      </c>
      <c r="D13" s="3">
        <f>INDEX(Currencies!$A$3:$A$15,MATCH(B13,Currencies!$B$3:$B$15,0))</f>
        <v>11</v>
      </c>
      <c r="E13" s="15">
        <v>43355</v>
      </c>
      <c r="F13" s="1">
        <v>19.070868000000001</v>
      </c>
    </row>
    <row r="14" spans="1:6" x14ac:dyDescent="0.25">
      <c r="A14" s="3" t="s">
        <v>7</v>
      </c>
      <c r="B14" s="3" t="s">
        <v>15</v>
      </c>
      <c r="C14" s="3">
        <f>INDEX(Currencies!$A$3:$A$15,MATCH(A14,Currencies!$B$3:$B$15,0))</f>
        <v>3</v>
      </c>
      <c r="D14" s="3">
        <f>INDEX(Currencies!$A$3:$A$15,MATCH(B14,Currencies!$B$3:$B$15,0))</f>
        <v>11</v>
      </c>
      <c r="E14" s="15">
        <v>43356</v>
      </c>
      <c r="F14" s="1">
        <v>18.886913</v>
      </c>
    </row>
    <row r="15" spans="1:6" x14ac:dyDescent="0.25">
      <c r="A15" s="3" t="s">
        <v>7</v>
      </c>
      <c r="B15" s="3" t="s">
        <v>15</v>
      </c>
      <c r="C15" s="3">
        <f>INDEX(Currencies!$A$3:$A$15,MATCH(A15,Currencies!$B$3:$B$15,0))</f>
        <v>3</v>
      </c>
      <c r="D15" s="3">
        <f>INDEX(Currencies!$A$3:$A$15,MATCH(B15,Currencies!$B$3:$B$15,0))</f>
        <v>11</v>
      </c>
      <c r="E15" s="15">
        <v>43357</v>
      </c>
      <c r="F15" s="1">
        <v>18.872502000000001</v>
      </c>
    </row>
    <row r="16" spans="1:6" x14ac:dyDescent="0.25">
      <c r="A16" s="3" t="s">
        <v>7</v>
      </c>
      <c r="B16" s="3" t="s">
        <v>15</v>
      </c>
      <c r="C16" s="3">
        <f>INDEX(Currencies!$A$3:$A$15,MATCH(A16,Currencies!$B$3:$B$15,0))</f>
        <v>3</v>
      </c>
      <c r="D16" s="3">
        <f>INDEX(Currencies!$A$3:$A$15,MATCH(B16,Currencies!$B$3:$B$15,0))</f>
        <v>11</v>
      </c>
      <c r="E16" s="15">
        <v>43358</v>
      </c>
      <c r="F16" s="1">
        <v>18.954108999999999</v>
      </c>
    </row>
    <row r="17" spans="1:6" x14ac:dyDescent="0.25">
      <c r="A17" s="3" t="s">
        <v>7</v>
      </c>
      <c r="B17" s="3" t="s">
        <v>15</v>
      </c>
      <c r="C17" s="3">
        <f>INDEX(Currencies!$A$3:$A$15,MATCH(A17,Currencies!$B$3:$B$15,0))</f>
        <v>3</v>
      </c>
      <c r="D17" s="3">
        <f>INDEX(Currencies!$A$3:$A$15,MATCH(B17,Currencies!$B$3:$B$15,0))</f>
        <v>11</v>
      </c>
      <c r="E17" s="15">
        <v>43359</v>
      </c>
      <c r="F17" s="1">
        <v>18.932970999999998</v>
      </c>
    </row>
    <row r="18" spans="1:6" x14ac:dyDescent="0.25">
      <c r="A18" s="3" t="s">
        <v>7</v>
      </c>
      <c r="B18" s="3" t="s">
        <v>15</v>
      </c>
      <c r="C18" s="3">
        <f>INDEX(Currencies!$A$3:$A$15,MATCH(A18,Currencies!$B$3:$B$15,0))</f>
        <v>3</v>
      </c>
      <c r="D18" s="3">
        <f>INDEX(Currencies!$A$3:$A$15,MATCH(B18,Currencies!$B$3:$B$15,0))</f>
        <v>11</v>
      </c>
      <c r="E18" s="15">
        <v>43360</v>
      </c>
      <c r="F18" s="1">
        <v>18.854904999999999</v>
      </c>
    </row>
    <row r="19" spans="1:6" x14ac:dyDescent="0.25">
      <c r="A19" s="3" t="s">
        <v>7</v>
      </c>
      <c r="B19" s="3" t="s">
        <v>15</v>
      </c>
      <c r="C19" s="3">
        <f>INDEX(Currencies!$A$3:$A$15,MATCH(A19,Currencies!$B$3:$B$15,0))</f>
        <v>3</v>
      </c>
      <c r="D19" s="3">
        <f>INDEX(Currencies!$A$3:$A$15,MATCH(B19,Currencies!$B$3:$B$15,0))</f>
        <v>11</v>
      </c>
      <c r="E19" s="15">
        <v>43361</v>
      </c>
      <c r="F19" s="1">
        <v>18.746316</v>
      </c>
    </row>
    <row r="20" spans="1:6" x14ac:dyDescent="0.25">
      <c r="A20" s="3" t="s">
        <v>7</v>
      </c>
      <c r="B20" s="3" t="s">
        <v>15</v>
      </c>
      <c r="C20" s="3">
        <f>INDEX(Currencies!$A$3:$A$15,MATCH(A20,Currencies!$B$3:$B$15,0))</f>
        <v>3</v>
      </c>
      <c r="D20" s="3">
        <f>INDEX(Currencies!$A$3:$A$15,MATCH(B20,Currencies!$B$3:$B$15,0))</f>
        <v>11</v>
      </c>
      <c r="E20" s="15">
        <v>43362</v>
      </c>
      <c r="F20" s="1">
        <v>18.758727</v>
      </c>
    </row>
    <row r="21" spans="1:6" x14ac:dyDescent="0.25">
      <c r="A21" s="3" t="s">
        <v>7</v>
      </c>
      <c r="B21" s="3" t="s">
        <v>15</v>
      </c>
      <c r="C21" s="3">
        <f>INDEX(Currencies!$A$3:$A$15,MATCH(A21,Currencies!$B$3:$B$15,0))</f>
        <v>3</v>
      </c>
      <c r="D21" s="3">
        <f>INDEX(Currencies!$A$3:$A$15,MATCH(B21,Currencies!$B$3:$B$15,0))</f>
        <v>11</v>
      </c>
      <c r="E21" s="15">
        <v>43363</v>
      </c>
      <c r="F21" s="1">
        <v>18.867684000000001</v>
      </c>
    </row>
    <row r="22" spans="1:6" x14ac:dyDescent="0.25">
      <c r="A22" s="3" t="s">
        <v>7</v>
      </c>
      <c r="B22" s="3" t="s">
        <v>15</v>
      </c>
      <c r="C22" s="3">
        <f>INDEX(Currencies!$A$3:$A$15,MATCH(A22,Currencies!$B$3:$B$15,0))</f>
        <v>3</v>
      </c>
      <c r="D22" s="3">
        <f>INDEX(Currencies!$A$3:$A$15,MATCH(B22,Currencies!$B$3:$B$15,0))</f>
        <v>11</v>
      </c>
      <c r="E22" s="15">
        <v>43364</v>
      </c>
      <c r="F22" s="1">
        <v>18.840523999999998</v>
      </c>
    </row>
    <row r="23" spans="1:6" x14ac:dyDescent="0.25">
      <c r="A23" s="3" t="s">
        <v>7</v>
      </c>
      <c r="B23" s="3" t="s">
        <v>15</v>
      </c>
      <c r="C23" s="3">
        <f>INDEX(Currencies!$A$3:$A$15,MATCH(A23,Currencies!$B$3:$B$15,0))</f>
        <v>3</v>
      </c>
      <c r="D23" s="3">
        <f>INDEX(Currencies!$A$3:$A$15,MATCH(B23,Currencies!$B$3:$B$15,0))</f>
        <v>11</v>
      </c>
      <c r="E23" s="15">
        <v>43365</v>
      </c>
      <c r="F23" s="1">
        <v>18.905169999999998</v>
      </c>
    </row>
    <row r="24" spans="1:6" x14ac:dyDescent="0.25">
      <c r="A24" s="3" t="s">
        <v>7</v>
      </c>
      <c r="B24" s="3" t="s">
        <v>15</v>
      </c>
      <c r="C24" s="3">
        <f>INDEX(Currencies!$A$3:$A$15,MATCH(A24,Currencies!$B$3:$B$15,0))</f>
        <v>3</v>
      </c>
      <c r="D24" s="3">
        <f>INDEX(Currencies!$A$3:$A$15,MATCH(B24,Currencies!$B$3:$B$15,0))</f>
        <v>11</v>
      </c>
      <c r="E24" s="15">
        <v>43366</v>
      </c>
      <c r="F24" s="1">
        <v>18.941336</v>
      </c>
    </row>
    <row r="25" spans="1:6" x14ac:dyDescent="0.25">
      <c r="A25" s="3" t="s">
        <v>7</v>
      </c>
      <c r="B25" s="3" t="s">
        <v>15</v>
      </c>
      <c r="C25" s="3">
        <f>INDEX(Currencies!$A$3:$A$15,MATCH(A25,Currencies!$B$3:$B$15,0))</f>
        <v>3</v>
      </c>
      <c r="D25" s="3">
        <f>INDEX(Currencies!$A$3:$A$15,MATCH(B25,Currencies!$B$3:$B$15,0))</f>
        <v>11</v>
      </c>
      <c r="E25" s="15">
        <v>43367</v>
      </c>
      <c r="F25" s="1">
        <v>18.857959000000001</v>
      </c>
    </row>
    <row r="26" spans="1:6" x14ac:dyDescent="0.25">
      <c r="A26" s="3" t="s">
        <v>7</v>
      </c>
      <c r="B26" s="3" t="s">
        <v>15</v>
      </c>
      <c r="C26" s="3">
        <f>INDEX(Currencies!$A$3:$A$15,MATCH(A26,Currencies!$B$3:$B$15,0))</f>
        <v>3</v>
      </c>
      <c r="D26" s="3">
        <f>INDEX(Currencies!$A$3:$A$15,MATCH(B26,Currencies!$B$3:$B$15,0))</f>
        <v>11</v>
      </c>
      <c r="E26" s="15">
        <v>43368</v>
      </c>
      <c r="F26" s="1">
        <v>18.988405</v>
      </c>
    </row>
    <row r="27" spans="1:6" x14ac:dyDescent="0.25">
      <c r="A27" s="3" t="s">
        <v>7</v>
      </c>
      <c r="B27" s="3" t="s">
        <v>15</v>
      </c>
      <c r="C27" s="3">
        <f>INDEX(Currencies!$A$3:$A$15,MATCH(A27,Currencies!$B$3:$B$15,0))</f>
        <v>3</v>
      </c>
      <c r="D27" s="3">
        <f>INDEX(Currencies!$A$3:$A$15,MATCH(B27,Currencies!$B$3:$B$15,0))</f>
        <v>11</v>
      </c>
      <c r="E27" s="15">
        <v>43369</v>
      </c>
      <c r="F27" s="1">
        <v>18.896481000000001</v>
      </c>
    </row>
    <row r="28" spans="1:6" x14ac:dyDescent="0.25">
      <c r="A28" s="3" t="s">
        <v>7</v>
      </c>
      <c r="B28" s="3" t="s">
        <v>15</v>
      </c>
      <c r="C28" s="3">
        <f>INDEX(Currencies!$A$3:$A$15,MATCH(A28,Currencies!$B$3:$B$15,0))</f>
        <v>3</v>
      </c>
      <c r="D28" s="3">
        <f>INDEX(Currencies!$A$3:$A$15,MATCH(B28,Currencies!$B$3:$B$15,0))</f>
        <v>11</v>
      </c>
      <c r="E28" s="15">
        <v>43370</v>
      </c>
      <c r="F28" s="1">
        <v>18.830234000000001</v>
      </c>
    </row>
    <row r="29" spans="1:6" x14ac:dyDescent="0.25">
      <c r="A29" s="3" t="s">
        <v>7</v>
      </c>
      <c r="B29" s="3" t="s">
        <v>15</v>
      </c>
      <c r="C29" s="3">
        <f>INDEX(Currencies!$A$3:$A$15,MATCH(A29,Currencies!$B$3:$B$15,0))</f>
        <v>3</v>
      </c>
      <c r="D29" s="3">
        <f>INDEX(Currencies!$A$3:$A$15,MATCH(B29,Currencies!$B$3:$B$15,0))</f>
        <v>11</v>
      </c>
      <c r="E29" s="15">
        <v>43371</v>
      </c>
      <c r="F29" s="1">
        <v>18.707201999999999</v>
      </c>
    </row>
    <row r="30" spans="1:6" x14ac:dyDescent="0.25">
      <c r="A30" s="3" t="s">
        <v>7</v>
      </c>
      <c r="B30" s="3" t="s">
        <v>15</v>
      </c>
      <c r="C30" s="3">
        <f>INDEX(Currencies!$A$3:$A$15,MATCH(A30,Currencies!$B$3:$B$15,0))</f>
        <v>3</v>
      </c>
      <c r="D30" s="3">
        <f>INDEX(Currencies!$A$3:$A$15,MATCH(B30,Currencies!$B$3:$B$15,0))</f>
        <v>11</v>
      </c>
      <c r="E30" s="15">
        <v>43372</v>
      </c>
      <c r="F30" s="1">
        <v>18.779391</v>
      </c>
    </row>
    <row r="31" spans="1:6" x14ac:dyDescent="0.25">
      <c r="A31" s="3" t="s">
        <v>7</v>
      </c>
      <c r="B31" s="3" t="s">
        <v>15</v>
      </c>
      <c r="C31" s="3">
        <f>INDEX(Currencies!$A$3:$A$15,MATCH(A31,Currencies!$B$3:$B$15,0))</f>
        <v>3</v>
      </c>
      <c r="D31" s="3">
        <f>INDEX(Currencies!$A$3:$A$15,MATCH(B31,Currencies!$B$3:$B$15,0))</f>
        <v>11</v>
      </c>
      <c r="E31" s="15">
        <v>43373</v>
      </c>
      <c r="F31" s="1">
        <v>18.790053</v>
      </c>
    </row>
  </sheetData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15</v>
      </c>
      <c r="C2" s="3">
        <f>INDEX(Currencies!$A$3:$A$15,MATCH(A2,Currencies!$B$3:$B$15,0))</f>
        <v>4</v>
      </c>
      <c r="D2" s="3">
        <f>INDEX(Currencies!$A$3:$A$15,MATCH(B2,Currencies!$B$3:$B$15,0))</f>
        <v>11</v>
      </c>
      <c r="E2" s="15">
        <v>43344</v>
      </c>
      <c r="F2" s="1">
        <v>6.1733500000000001</v>
      </c>
    </row>
    <row r="3" spans="1:6" x14ac:dyDescent="0.25">
      <c r="A3" s="3" t="s">
        <v>8</v>
      </c>
      <c r="B3" s="3" t="s">
        <v>15</v>
      </c>
      <c r="C3" s="3">
        <f>INDEX(Currencies!$A$3:$A$15,MATCH(A3,Currencies!$B$3:$B$15,0))</f>
        <v>4</v>
      </c>
      <c r="D3" s="3">
        <f>INDEX(Currencies!$A$3:$A$15,MATCH(B3,Currencies!$B$3:$B$15,0))</f>
        <v>11</v>
      </c>
      <c r="E3" s="15">
        <v>43345</v>
      </c>
      <c r="F3" s="1">
        <v>6.1733500000000001</v>
      </c>
    </row>
    <row r="4" spans="1:6" x14ac:dyDescent="0.25">
      <c r="A4" s="3" t="s">
        <v>8</v>
      </c>
      <c r="B4" s="3" t="s">
        <v>15</v>
      </c>
      <c r="C4" s="3">
        <f>INDEX(Currencies!$A$3:$A$15,MATCH(A4,Currencies!$B$3:$B$15,0))</f>
        <v>4</v>
      </c>
      <c r="D4" s="3">
        <f>INDEX(Currencies!$A$3:$A$15,MATCH(B4,Currencies!$B$3:$B$15,0))</f>
        <v>11</v>
      </c>
      <c r="E4" s="15">
        <v>43346</v>
      </c>
      <c r="F4" s="1">
        <v>6.1731800000000003</v>
      </c>
    </row>
    <row r="5" spans="1:6" x14ac:dyDescent="0.25">
      <c r="A5" s="3" t="s">
        <v>8</v>
      </c>
      <c r="B5" s="3" t="s">
        <v>15</v>
      </c>
      <c r="C5" s="3">
        <f>INDEX(Currencies!$A$3:$A$15,MATCH(A5,Currencies!$B$3:$B$15,0))</f>
        <v>4</v>
      </c>
      <c r="D5" s="3">
        <f>INDEX(Currencies!$A$3:$A$15,MATCH(B5,Currencies!$B$3:$B$15,0))</f>
        <v>11</v>
      </c>
      <c r="E5" s="15">
        <v>43347</v>
      </c>
      <c r="F5" s="1">
        <v>6.1356999999999999</v>
      </c>
    </row>
    <row r="6" spans="1:6" x14ac:dyDescent="0.25">
      <c r="A6" s="3" t="s">
        <v>8</v>
      </c>
      <c r="B6" s="3" t="s">
        <v>15</v>
      </c>
      <c r="C6" s="3">
        <f>INDEX(Currencies!$A$3:$A$15,MATCH(A6,Currencies!$B$3:$B$15,0))</f>
        <v>4</v>
      </c>
      <c r="D6" s="3">
        <f>INDEX(Currencies!$A$3:$A$15,MATCH(B6,Currencies!$B$3:$B$15,0))</f>
        <v>11</v>
      </c>
      <c r="E6" s="15">
        <v>43348</v>
      </c>
      <c r="F6" s="1">
        <v>6.0834400000000004</v>
      </c>
    </row>
    <row r="7" spans="1:6" x14ac:dyDescent="0.25">
      <c r="A7" s="3" t="s">
        <v>8</v>
      </c>
      <c r="B7" s="3" t="s">
        <v>15</v>
      </c>
      <c r="C7" s="3">
        <f>INDEX(Currencies!$A$3:$A$15,MATCH(A7,Currencies!$B$3:$B$15,0))</f>
        <v>4</v>
      </c>
      <c r="D7" s="3">
        <f>INDEX(Currencies!$A$3:$A$15,MATCH(B7,Currencies!$B$3:$B$15,0))</f>
        <v>11</v>
      </c>
      <c r="E7" s="15">
        <v>43349</v>
      </c>
      <c r="F7" s="1">
        <v>6.09361</v>
      </c>
    </row>
    <row r="8" spans="1:6" x14ac:dyDescent="0.25">
      <c r="A8" s="3" t="s">
        <v>8</v>
      </c>
      <c r="B8" s="3" t="s">
        <v>15</v>
      </c>
      <c r="C8" s="3">
        <f>INDEX(Currencies!$A$3:$A$15,MATCH(A8,Currencies!$B$3:$B$15,0))</f>
        <v>4</v>
      </c>
      <c r="D8" s="3">
        <f>INDEX(Currencies!$A$3:$A$15,MATCH(B8,Currencies!$B$3:$B$15,0))</f>
        <v>11</v>
      </c>
      <c r="E8" s="15">
        <v>43350</v>
      </c>
      <c r="F8" s="1">
        <v>6.2015500000000001</v>
      </c>
    </row>
    <row r="9" spans="1:6" x14ac:dyDescent="0.25">
      <c r="A9" s="3" t="s">
        <v>8</v>
      </c>
      <c r="B9" s="3" t="s">
        <v>15</v>
      </c>
      <c r="C9" s="3">
        <f>INDEX(Currencies!$A$3:$A$15,MATCH(A9,Currencies!$B$3:$B$15,0))</f>
        <v>4</v>
      </c>
      <c r="D9" s="3">
        <f>INDEX(Currencies!$A$3:$A$15,MATCH(B9,Currencies!$B$3:$B$15,0))</f>
        <v>11</v>
      </c>
      <c r="E9" s="15">
        <v>43351</v>
      </c>
      <c r="F9" s="1">
        <v>6.2015500000000001</v>
      </c>
    </row>
    <row r="10" spans="1:6" x14ac:dyDescent="0.25">
      <c r="A10" s="3" t="s">
        <v>8</v>
      </c>
      <c r="B10" s="3" t="s">
        <v>15</v>
      </c>
      <c r="C10" s="3">
        <f>INDEX(Currencies!$A$3:$A$15,MATCH(A10,Currencies!$B$3:$B$15,0))</f>
        <v>4</v>
      </c>
      <c r="D10" s="3">
        <f>INDEX(Currencies!$A$3:$A$15,MATCH(B10,Currencies!$B$3:$B$15,0))</f>
        <v>11</v>
      </c>
      <c r="E10" s="15">
        <v>43352</v>
      </c>
      <c r="F10" s="1">
        <v>6.2015500000000001</v>
      </c>
    </row>
    <row r="11" spans="1:6" x14ac:dyDescent="0.25">
      <c r="A11" s="3" t="s">
        <v>8</v>
      </c>
      <c r="B11" s="3" t="s">
        <v>15</v>
      </c>
      <c r="C11" s="3">
        <f>INDEX(Currencies!$A$3:$A$15,MATCH(A11,Currencies!$B$3:$B$15,0))</f>
        <v>4</v>
      </c>
      <c r="D11" s="3">
        <f>INDEX(Currencies!$A$3:$A$15,MATCH(B11,Currencies!$B$3:$B$15,0))</f>
        <v>11</v>
      </c>
      <c r="E11" s="15">
        <v>43353</v>
      </c>
      <c r="F11" s="1">
        <v>6.1664700000000003</v>
      </c>
    </row>
    <row r="12" spans="1:6" x14ac:dyDescent="0.25">
      <c r="A12" s="3" t="s">
        <v>8</v>
      </c>
      <c r="B12" s="3" t="s">
        <v>15</v>
      </c>
      <c r="C12" s="3">
        <f>INDEX(Currencies!$A$3:$A$15,MATCH(A12,Currencies!$B$3:$B$15,0))</f>
        <v>4</v>
      </c>
      <c r="D12" s="3">
        <f>INDEX(Currencies!$A$3:$A$15,MATCH(B12,Currencies!$B$3:$B$15,0))</f>
        <v>11</v>
      </c>
      <c r="E12" s="15">
        <v>43354</v>
      </c>
      <c r="F12" s="1">
        <v>6.1706700000000003</v>
      </c>
    </row>
    <row r="13" spans="1:6" x14ac:dyDescent="0.25">
      <c r="A13" s="3" t="s">
        <v>8</v>
      </c>
      <c r="B13" s="3" t="s">
        <v>15</v>
      </c>
      <c r="C13" s="3">
        <f>INDEX(Currencies!$A$3:$A$15,MATCH(A13,Currencies!$B$3:$B$15,0))</f>
        <v>4</v>
      </c>
      <c r="D13" s="3">
        <f>INDEX(Currencies!$A$3:$A$15,MATCH(B13,Currencies!$B$3:$B$15,0))</f>
        <v>11</v>
      </c>
      <c r="E13" s="15">
        <v>43355</v>
      </c>
      <c r="F13" s="1">
        <v>6.2193300000000002</v>
      </c>
    </row>
    <row r="14" spans="1:6" x14ac:dyDescent="0.25">
      <c r="A14" s="3" t="s">
        <v>8</v>
      </c>
      <c r="B14" s="3" t="s">
        <v>15</v>
      </c>
      <c r="C14" s="3">
        <f>INDEX(Currencies!$A$3:$A$15,MATCH(A14,Currencies!$B$3:$B$15,0))</f>
        <v>4</v>
      </c>
      <c r="D14" s="3">
        <f>INDEX(Currencies!$A$3:$A$15,MATCH(B14,Currencies!$B$3:$B$15,0))</f>
        <v>11</v>
      </c>
      <c r="E14" s="15">
        <v>43356</v>
      </c>
      <c r="F14" s="1">
        <v>6.2654899999999998</v>
      </c>
    </row>
    <row r="15" spans="1:6" x14ac:dyDescent="0.25">
      <c r="A15" s="3" t="s">
        <v>8</v>
      </c>
      <c r="B15" s="3" t="s">
        <v>15</v>
      </c>
      <c r="C15" s="3">
        <f>INDEX(Currencies!$A$3:$A$15,MATCH(A15,Currencies!$B$3:$B$15,0))</f>
        <v>4</v>
      </c>
      <c r="D15" s="3">
        <f>INDEX(Currencies!$A$3:$A$15,MATCH(B15,Currencies!$B$3:$B$15,0))</f>
        <v>11</v>
      </c>
      <c r="E15" s="15">
        <v>43357</v>
      </c>
      <c r="F15" s="1">
        <v>6.2969600000000003</v>
      </c>
    </row>
    <row r="16" spans="1:6" x14ac:dyDescent="0.25">
      <c r="A16" s="3" t="s">
        <v>8</v>
      </c>
      <c r="B16" s="3" t="s">
        <v>15</v>
      </c>
      <c r="C16" s="3">
        <f>INDEX(Currencies!$A$3:$A$15,MATCH(A16,Currencies!$B$3:$B$15,0))</f>
        <v>4</v>
      </c>
      <c r="D16" s="3">
        <f>INDEX(Currencies!$A$3:$A$15,MATCH(B16,Currencies!$B$3:$B$15,0))</f>
        <v>11</v>
      </c>
      <c r="E16" s="15">
        <v>43358</v>
      </c>
      <c r="F16" s="1">
        <v>6.2969600000000003</v>
      </c>
    </row>
    <row r="17" spans="1:6" x14ac:dyDescent="0.25">
      <c r="A17" s="3" t="s">
        <v>8</v>
      </c>
      <c r="B17" s="3" t="s">
        <v>15</v>
      </c>
      <c r="C17" s="3">
        <f>INDEX(Currencies!$A$3:$A$15,MATCH(A17,Currencies!$B$3:$B$15,0))</f>
        <v>4</v>
      </c>
      <c r="D17" s="3">
        <f>INDEX(Currencies!$A$3:$A$15,MATCH(B17,Currencies!$B$3:$B$15,0))</f>
        <v>11</v>
      </c>
      <c r="E17" s="15">
        <v>43359</v>
      </c>
      <c r="F17" s="1">
        <v>6.2969600000000003</v>
      </c>
    </row>
    <row r="18" spans="1:6" x14ac:dyDescent="0.25">
      <c r="A18" s="3" t="s">
        <v>8</v>
      </c>
      <c r="B18" s="3" t="s">
        <v>15</v>
      </c>
      <c r="C18" s="3">
        <f>INDEX(Currencies!$A$3:$A$15,MATCH(A18,Currencies!$B$3:$B$15,0))</f>
        <v>4</v>
      </c>
      <c r="D18" s="3">
        <f>INDEX(Currencies!$A$3:$A$15,MATCH(B18,Currencies!$B$3:$B$15,0))</f>
        <v>11</v>
      </c>
      <c r="E18" s="15">
        <v>43360</v>
      </c>
      <c r="F18" s="1">
        <v>6.2642800000000003</v>
      </c>
    </row>
    <row r="19" spans="1:6" x14ac:dyDescent="0.25">
      <c r="A19" s="3" t="s">
        <v>8</v>
      </c>
      <c r="B19" s="3" t="s">
        <v>15</v>
      </c>
      <c r="C19" s="3">
        <f>INDEX(Currencies!$A$3:$A$15,MATCH(A19,Currencies!$B$3:$B$15,0))</f>
        <v>4</v>
      </c>
      <c r="D19" s="3">
        <f>INDEX(Currencies!$A$3:$A$15,MATCH(B19,Currencies!$B$3:$B$15,0))</f>
        <v>11</v>
      </c>
      <c r="E19" s="15">
        <v>43361</v>
      </c>
      <c r="F19" s="1">
        <v>6.3042300000000004</v>
      </c>
    </row>
    <row r="20" spans="1:6" x14ac:dyDescent="0.25">
      <c r="A20" s="3" t="s">
        <v>8</v>
      </c>
      <c r="B20" s="3" t="s">
        <v>15</v>
      </c>
      <c r="C20" s="3">
        <f>INDEX(Currencies!$A$3:$A$15,MATCH(A20,Currencies!$B$3:$B$15,0))</f>
        <v>4</v>
      </c>
      <c r="D20" s="3">
        <f>INDEX(Currencies!$A$3:$A$15,MATCH(B20,Currencies!$B$3:$B$15,0))</f>
        <v>11</v>
      </c>
      <c r="E20" s="15">
        <v>43362</v>
      </c>
      <c r="F20" s="1">
        <v>6.3039699999999996</v>
      </c>
    </row>
    <row r="21" spans="1:6" x14ac:dyDescent="0.25">
      <c r="A21" s="3" t="s">
        <v>8</v>
      </c>
      <c r="B21" s="3" t="s">
        <v>15</v>
      </c>
      <c r="C21" s="3">
        <f>INDEX(Currencies!$A$3:$A$15,MATCH(A21,Currencies!$B$3:$B$15,0))</f>
        <v>4</v>
      </c>
      <c r="D21" s="3">
        <f>INDEX(Currencies!$A$3:$A$15,MATCH(B21,Currencies!$B$3:$B$15,0))</f>
        <v>11</v>
      </c>
      <c r="E21" s="15">
        <v>43363</v>
      </c>
      <c r="F21" s="1">
        <v>6.2508999999999997</v>
      </c>
    </row>
    <row r="22" spans="1:6" x14ac:dyDescent="0.25">
      <c r="A22" s="3" t="s">
        <v>8</v>
      </c>
      <c r="B22" s="3" t="s">
        <v>15</v>
      </c>
      <c r="C22" s="3">
        <f>INDEX(Currencies!$A$3:$A$15,MATCH(A22,Currencies!$B$3:$B$15,0))</f>
        <v>4</v>
      </c>
      <c r="D22" s="3">
        <f>INDEX(Currencies!$A$3:$A$15,MATCH(B22,Currencies!$B$3:$B$15,0))</f>
        <v>11</v>
      </c>
      <c r="E22" s="15">
        <v>43364</v>
      </c>
      <c r="F22" s="1">
        <v>6.2717499999999999</v>
      </c>
    </row>
    <row r="23" spans="1:6" x14ac:dyDescent="0.25">
      <c r="A23" s="3" t="s">
        <v>8</v>
      </c>
      <c r="B23" s="3" t="s">
        <v>15</v>
      </c>
      <c r="C23" s="3">
        <f>INDEX(Currencies!$A$3:$A$15,MATCH(A23,Currencies!$B$3:$B$15,0))</f>
        <v>4</v>
      </c>
      <c r="D23" s="3">
        <f>INDEX(Currencies!$A$3:$A$15,MATCH(B23,Currencies!$B$3:$B$15,0))</f>
        <v>11</v>
      </c>
      <c r="E23" s="15">
        <v>43365</v>
      </c>
      <c r="F23" s="1">
        <v>6.2717499999999999</v>
      </c>
    </row>
    <row r="24" spans="1:6" x14ac:dyDescent="0.25">
      <c r="A24" s="3" t="s">
        <v>8</v>
      </c>
      <c r="B24" s="3" t="s">
        <v>15</v>
      </c>
      <c r="C24" s="3">
        <f>INDEX(Currencies!$A$3:$A$15,MATCH(A24,Currencies!$B$3:$B$15,0))</f>
        <v>4</v>
      </c>
      <c r="D24" s="3">
        <f>INDEX(Currencies!$A$3:$A$15,MATCH(B24,Currencies!$B$3:$B$15,0))</f>
        <v>11</v>
      </c>
      <c r="E24" s="15">
        <v>43366</v>
      </c>
      <c r="F24" s="1">
        <v>6.2717499999999999</v>
      </c>
    </row>
    <row r="25" spans="1:6" x14ac:dyDescent="0.25">
      <c r="A25" s="3" t="s">
        <v>8</v>
      </c>
      <c r="B25" s="3" t="s">
        <v>15</v>
      </c>
      <c r="C25" s="3">
        <f>INDEX(Currencies!$A$3:$A$15,MATCH(A25,Currencies!$B$3:$B$15,0))</f>
        <v>4</v>
      </c>
      <c r="D25" s="3">
        <f>INDEX(Currencies!$A$3:$A$15,MATCH(B25,Currencies!$B$3:$B$15,0))</f>
        <v>11</v>
      </c>
      <c r="E25" s="15">
        <v>43367</v>
      </c>
      <c r="F25" s="1">
        <v>6.2594599999999998</v>
      </c>
    </row>
    <row r="26" spans="1:6" x14ac:dyDescent="0.25">
      <c r="A26" s="3" t="s">
        <v>8</v>
      </c>
      <c r="B26" s="3" t="s">
        <v>15</v>
      </c>
      <c r="C26" s="3">
        <f>INDEX(Currencies!$A$3:$A$15,MATCH(A26,Currencies!$B$3:$B$15,0))</f>
        <v>4</v>
      </c>
      <c r="D26" s="3">
        <f>INDEX(Currencies!$A$3:$A$15,MATCH(B26,Currencies!$B$3:$B$15,0))</f>
        <v>11</v>
      </c>
      <c r="E26" s="15">
        <v>43368</v>
      </c>
      <c r="F26" s="1">
        <v>6.2096099999999996</v>
      </c>
    </row>
    <row r="27" spans="1:6" x14ac:dyDescent="0.25">
      <c r="A27" s="3" t="s">
        <v>8</v>
      </c>
      <c r="B27" s="3" t="s">
        <v>15</v>
      </c>
      <c r="C27" s="3">
        <f>INDEX(Currencies!$A$3:$A$15,MATCH(A27,Currencies!$B$3:$B$15,0))</f>
        <v>4</v>
      </c>
      <c r="D27" s="3">
        <f>INDEX(Currencies!$A$3:$A$15,MATCH(B27,Currencies!$B$3:$B$15,0))</f>
        <v>11</v>
      </c>
      <c r="E27" s="15">
        <v>43369</v>
      </c>
      <c r="F27" s="1">
        <v>6.23949</v>
      </c>
    </row>
    <row r="28" spans="1:6" x14ac:dyDescent="0.25">
      <c r="A28" s="3" t="s">
        <v>8</v>
      </c>
      <c r="B28" s="3" t="s">
        <v>15</v>
      </c>
      <c r="C28" s="3">
        <f>INDEX(Currencies!$A$3:$A$15,MATCH(A28,Currencies!$B$3:$B$15,0))</f>
        <v>4</v>
      </c>
      <c r="D28" s="3">
        <f>INDEX(Currencies!$A$3:$A$15,MATCH(B28,Currencies!$B$3:$B$15,0))</f>
        <v>11</v>
      </c>
      <c r="E28" s="15">
        <v>43370</v>
      </c>
      <c r="F28" s="1">
        <v>6.2943600000000002</v>
      </c>
    </row>
    <row r="29" spans="1:6" x14ac:dyDescent="0.25">
      <c r="A29" s="3" t="s">
        <v>8</v>
      </c>
      <c r="B29" s="3" t="s">
        <v>15</v>
      </c>
      <c r="C29" s="3">
        <f>INDEX(Currencies!$A$3:$A$15,MATCH(A29,Currencies!$B$3:$B$15,0))</f>
        <v>4</v>
      </c>
      <c r="D29" s="3">
        <f>INDEX(Currencies!$A$3:$A$15,MATCH(B29,Currencies!$B$3:$B$15,0))</f>
        <v>11</v>
      </c>
      <c r="E29" s="15">
        <v>43371</v>
      </c>
      <c r="F29" s="1">
        <v>6.3370600000000001</v>
      </c>
    </row>
    <row r="30" spans="1:6" x14ac:dyDescent="0.25">
      <c r="A30" s="3" t="s">
        <v>8</v>
      </c>
      <c r="B30" s="3" t="s">
        <v>15</v>
      </c>
      <c r="C30" s="3">
        <f>INDEX(Currencies!$A$3:$A$15,MATCH(A30,Currencies!$B$3:$B$15,0))</f>
        <v>4</v>
      </c>
      <c r="D30" s="3">
        <f>INDEX(Currencies!$A$3:$A$15,MATCH(B30,Currencies!$B$3:$B$15,0))</f>
        <v>11</v>
      </c>
      <c r="E30" s="15">
        <v>43372</v>
      </c>
      <c r="F30" s="1">
        <v>6.3370600000000001</v>
      </c>
    </row>
    <row r="31" spans="1:6" x14ac:dyDescent="0.25">
      <c r="A31" s="3" t="s">
        <v>8</v>
      </c>
      <c r="B31" s="3" t="s">
        <v>15</v>
      </c>
      <c r="C31" s="3">
        <f>INDEX(Currencies!$A$3:$A$15,MATCH(A31,Currencies!$B$3:$B$15,0))</f>
        <v>4</v>
      </c>
      <c r="D31" s="3">
        <f>INDEX(Currencies!$A$3:$A$15,MATCH(B31,Currencies!$B$3:$B$15,0))</f>
        <v>11</v>
      </c>
      <c r="E31" s="15">
        <v>43373</v>
      </c>
      <c r="F31" s="1">
        <v>6.3370600000000001</v>
      </c>
    </row>
  </sheetData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15</v>
      </c>
      <c r="C2" s="3">
        <f>INDEX(Currencies!$A$3:$A$15,MATCH(A2,Currencies!$B$3:$B$15,0))</f>
        <v>5</v>
      </c>
      <c r="D2" s="3">
        <f>INDEX(Currencies!$A$3:$A$15,MATCH(B2,Currencies!$B$3:$B$15,0))</f>
        <v>11</v>
      </c>
      <c r="E2" s="15">
        <v>43344</v>
      </c>
      <c r="F2" s="1">
        <v>2.9801129999999998</v>
      </c>
    </row>
    <row r="3" spans="1:6" x14ac:dyDescent="0.25">
      <c r="A3" s="3" t="s">
        <v>9</v>
      </c>
      <c r="B3" s="3" t="s">
        <v>15</v>
      </c>
      <c r="C3" s="3">
        <f>INDEX(Currencies!$A$3:$A$15,MATCH(A3,Currencies!$B$3:$B$15,0))</f>
        <v>5</v>
      </c>
      <c r="D3" s="3">
        <f>INDEX(Currencies!$A$3:$A$15,MATCH(B3,Currencies!$B$3:$B$15,0))</f>
        <v>11</v>
      </c>
      <c r="E3" s="15">
        <v>43345</v>
      </c>
      <c r="F3" s="1">
        <v>2.9814240000000001</v>
      </c>
    </row>
    <row r="4" spans="1:6" x14ac:dyDescent="0.25">
      <c r="A4" s="3" t="s">
        <v>9</v>
      </c>
      <c r="B4" s="3" t="s">
        <v>15</v>
      </c>
      <c r="C4" s="3">
        <f>INDEX(Currencies!$A$3:$A$15,MATCH(A4,Currencies!$B$3:$B$15,0))</f>
        <v>5</v>
      </c>
      <c r="D4" s="3">
        <f>INDEX(Currencies!$A$3:$A$15,MATCH(B4,Currencies!$B$3:$B$15,0))</f>
        <v>11</v>
      </c>
      <c r="E4" s="15">
        <v>43346</v>
      </c>
      <c r="F4" s="1">
        <v>2.9960260000000001</v>
      </c>
    </row>
    <row r="5" spans="1:6" x14ac:dyDescent="0.25">
      <c r="A5" s="3" t="s">
        <v>9</v>
      </c>
      <c r="B5" s="3" t="s">
        <v>15</v>
      </c>
      <c r="C5" s="3">
        <f>INDEX(Currencies!$A$3:$A$15,MATCH(A5,Currencies!$B$3:$B$15,0))</f>
        <v>5</v>
      </c>
      <c r="D5" s="3">
        <f>INDEX(Currencies!$A$3:$A$15,MATCH(B5,Currencies!$B$3:$B$15,0))</f>
        <v>11</v>
      </c>
      <c r="E5" s="15">
        <v>43347</v>
      </c>
      <c r="F5" s="1">
        <v>3.0034990000000001</v>
      </c>
    </row>
    <row r="6" spans="1:6" x14ac:dyDescent="0.25">
      <c r="A6" s="3" t="s">
        <v>9</v>
      </c>
      <c r="B6" s="3" t="s">
        <v>15</v>
      </c>
      <c r="C6" s="3">
        <f>INDEX(Currencies!$A$3:$A$15,MATCH(A6,Currencies!$B$3:$B$15,0))</f>
        <v>5</v>
      </c>
      <c r="D6" s="3">
        <f>INDEX(Currencies!$A$3:$A$15,MATCH(B6,Currencies!$B$3:$B$15,0))</f>
        <v>11</v>
      </c>
      <c r="E6" s="15">
        <v>43348</v>
      </c>
      <c r="F6" s="1">
        <v>3.0285989999999998</v>
      </c>
    </row>
    <row r="7" spans="1:6" x14ac:dyDescent="0.25">
      <c r="A7" s="3" t="s">
        <v>9</v>
      </c>
      <c r="B7" s="3" t="s">
        <v>15</v>
      </c>
      <c r="C7" s="3">
        <f>INDEX(Currencies!$A$3:$A$15,MATCH(A7,Currencies!$B$3:$B$15,0))</f>
        <v>5</v>
      </c>
      <c r="D7" s="3">
        <f>INDEX(Currencies!$A$3:$A$15,MATCH(B7,Currencies!$B$3:$B$15,0))</f>
        <v>11</v>
      </c>
      <c r="E7" s="15">
        <v>43349</v>
      </c>
      <c r="F7" s="1">
        <v>3.0189319999999999</v>
      </c>
    </row>
    <row r="8" spans="1:6" x14ac:dyDescent="0.25">
      <c r="A8" s="3" t="s">
        <v>9</v>
      </c>
      <c r="B8" s="3" t="s">
        <v>15</v>
      </c>
      <c r="C8" s="3">
        <f>INDEX(Currencies!$A$3:$A$15,MATCH(A8,Currencies!$B$3:$B$15,0))</f>
        <v>5</v>
      </c>
      <c r="D8" s="3">
        <f>INDEX(Currencies!$A$3:$A$15,MATCH(B8,Currencies!$B$3:$B$15,0))</f>
        <v>11</v>
      </c>
      <c r="E8" s="15">
        <v>43350</v>
      </c>
      <c r="F8" s="1">
        <v>2.9816569999999998</v>
      </c>
    </row>
    <row r="9" spans="1:6" x14ac:dyDescent="0.25">
      <c r="A9" s="3" t="s">
        <v>9</v>
      </c>
      <c r="B9" s="3" t="s">
        <v>15</v>
      </c>
      <c r="C9" s="3">
        <f>INDEX(Currencies!$A$3:$A$15,MATCH(A9,Currencies!$B$3:$B$15,0))</f>
        <v>5</v>
      </c>
      <c r="D9" s="3">
        <f>INDEX(Currencies!$A$3:$A$15,MATCH(B9,Currencies!$B$3:$B$15,0))</f>
        <v>11</v>
      </c>
      <c r="E9" s="15">
        <v>43351</v>
      </c>
      <c r="F9" s="1">
        <v>3.0033470000000002</v>
      </c>
    </row>
    <row r="10" spans="1:6" x14ac:dyDescent="0.25">
      <c r="A10" s="3" t="s">
        <v>9</v>
      </c>
      <c r="B10" s="3" t="s">
        <v>15</v>
      </c>
      <c r="C10" s="3">
        <f>INDEX(Currencies!$A$3:$A$15,MATCH(A10,Currencies!$B$3:$B$15,0))</f>
        <v>5</v>
      </c>
      <c r="D10" s="3">
        <f>INDEX(Currencies!$A$3:$A$15,MATCH(B10,Currencies!$B$3:$B$15,0))</f>
        <v>11</v>
      </c>
      <c r="E10" s="15">
        <v>43352</v>
      </c>
      <c r="F10" s="1">
        <v>3.0007239999999999</v>
      </c>
    </row>
    <row r="11" spans="1:6" x14ac:dyDescent="0.25">
      <c r="A11" s="3" t="s">
        <v>9</v>
      </c>
      <c r="B11" s="3" t="s">
        <v>15</v>
      </c>
      <c r="C11" s="3">
        <f>INDEX(Currencies!$A$3:$A$15,MATCH(A11,Currencies!$B$3:$B$15,0))</f>
        <v>5</v>
      </c>
      <c r="D11" s="3">
        <f>INDEX(Currencies!$A$3:$A$15,MATCH(B11,Currencies!$B$3:$B$15,0))</f>
        <v>11</v>
      </c>
      <c r="E11" s="15">
        <v>43353</v>
      </c>
      <c r="F11" s="1">
        <v>3.0022899999999999</v>
      </c>
    </row>
    <row r="12" spans="1:6" x14ac:dyDescent="0.25">
      <c r="A12" s="3" t="s">
        <v>9</v>
      </c>
      <c r="B12" s="3" t="s">
        <v>15</v>
      </c>
      <c r="C12" s="3">
        <f>INDEX(Currencies!$A$3:$A$15,MATCH(A12,Currencies!$B$3:$B$15,0))</f>
        <v>5</v>
      </c>
      <c r="D12" s="3">
        <f>INDEX(Currencies!$A$3:$A$15,MATCH(B12,Currencies!$B$3:$B$15,0))</f>
        <v>11</v>
      </c>
      <c r="E12" s="15">
        <v>43354</v>
      </c>
      <c r="F12" s="1">
        <v>2.9857369999999999</v>
      </c>
    </row>
    <row r="13" spans="1:6" x14ac:dyDescent="0.25">
      <c r="A13" s="3" t="s">
        <v>9</v>
      </c>
      <c r="B13" s="3" t="s">
        <v>15</v>
      </c>
      <c r="C13" s="3">
        <f>INDEX(Currencies!$A$3:$A$15,MATCH(A13,Currencies!$B$3:$B$15,0))</f>
        <v>5</v>
      </c>
      <c r="D13" s="3">
        <f>INDEX(Currencies!$A$3:$A$15,MATCH(B13,Currencies!$B$3:$B$15,0))</f>
        <v>11</v>
      </c>
      <c r="E13" s="15">
        <v>43355</v>
      </c>
      <c r="F13" s="1">
        <v>2.972353</v>
      </c>
    </row>
    <row r="14" spans="1:6" x14ac:dyDescent="0.25">
      <c r="A14" s="3" t="s">
        <v>9</v>
      </c>
      <c r="B14" s="3" t="s">
        <v>15</v>
      </c>
      <c r="C14" s="3">
        <f>INDEX(Currencies!$A$3:$A$15,MATCH(A14,Currencies!$B$3:$B$15,0))</f>
        <v>5</v>
      </c>
      <c r="D14" s="3">
        <f>INDEX(Currencies!$A$3:$A$15,MATCH(B14,Currencies!$B$3:$B$15,0))</f>
        <v>11</v>
      </c>
      <c r="E14" s="15">
        <v>43356</v>
      </c>
      <c r="F14" s="1">
        <v>2.955384</v>
      </c>
    </row>
    <row r="15" spans="1:6" x14ac:dyDescent="0.25">
      <c r="A15" s="3" t="s">
        <v>9</v>
      </c>
      <c r="B15" s="3" t="s">
        <v>15</v>
      </c>
      <c r="C15" s="3">
        <f>INDEX(Currencies!$A$3:$A$15,MATCH(A15,Currencies!$B$3:$B$15,0))</f>
        <v>5</v>
      </c>
      <c r="D15" s="3">
        <f>INDEX(Currencies!$A$3:$A$15,MATCH(B15,Currencies!$B$3:$B$15,0))</f>
        <v>11</v>
      </c>
      <c r="E15" s="15">
        <v>43357</v>
      </c>
      <c r="F15" s="1">
        <v>2.9491779999999999</v>
      </c>
    </row>
    <row r="16" spans="1:6" x14ac:dyDescent="0.25">
      <c r="A16" s="3" t="s">
        <v>9</v>
      </c>
      <c r="B16" s="3" t="s">
        <v>15</v>
      </c>
      <c r="C16" s="3">
        <f>INDEX(Currencies!$A$3:$A$15,MATCH(A16,Currencies!$B$3:$B$15,0))</f>
        <v>5</v>
      </c>
      <c r="D16" s="3">
        <f>INDEX(Currencies!$A$3:$A$15,MATCH(B16,Currencies!$B$3:$B$15,0))</f>
        <v>11</v>
      </c>
      <c r="E16" s="15">
        <v>43358</v>
      </c>
      <c r="F16" s="1">
        <v>2.9553280000000002</v>
      </c>
    </row>
    <row r="17" spans="1:6" x14ac:dyDescent="0.25">
      <c r="A17" s="3" t="s">
        <v>9</v>
      </c>
      <c r="B17" s="3" t="s">
        <v>15</v>
      </c>
      <c r="C17" s="3">
        <f>INDEX(Currencies!$A$3:$A$15,MATCH(A17,Currencies!$B$3:$B$15,0))</f>
        <v>5</v>
      </c>
      <c r="D17" s="3">
        <f>INDEX(Currencies!$A$3:$A$15,MATCH(B17,Currencies!$B$3:$B$15,0))</f>
        <v>11</v>
      </c>
      <c r="E17" s="15">
        <v>43359</v>
      </c>
      <c r="F17" s="1">
        <v>2.9519880000000001</v>
      </c>
    </row>
    <row r="18" spans="1:6" x14ac:dyDescent="0.25">
      <c r="A18" s="3" t="s">
        <v>9</v>
      </c>
      <c r="B18" s="3" t="s">
        <v>15</v>
      </c>
      <c r="C18" s="3">
        <f>INDEX(Currencies!$A$3:$A$15,MATCH(A18,Currencies!$B$3:$B$15,0))</f>
        <v>5</v>
      </c>
      <c r="D18" s="3">
        <f>INDEX(Currencies!$A$3:$A$15,MATCH(B18,Currencies!$B$3:$B$15,0))</f>
        <v>11</v>
      </c>
      <c r="E18" s="15">
        <v>43360</v>
      </c>
      <c r="F18" s="1">
        <v>2.9531550000000002</v>
      </c>
    </row>
    <row r="19" spans="1:6" x14ac:dyDescent="0.25">
      <c r="A19" s="3" t="s">
        <v>9</v>
      </c>
      <c r="B19" s="3" t="s">
        <v>15</v>
      </c>
      <c r="C19" s="3">
        <f>INDEX(Currencies!$A$3:$A$15,MATCH(A19,Currencies!$B$3:$B$15,0))</f>
        <v>5</v>
      </c>
      <c r="D19" s="3">
        <f>INDEX(Currencies!$A$3:$A$15,MATCH(B19,Currencies!$B$3:$B$15,0))</f>
        <v>11</v>
      </c>
      <c r="E19" s="15">
        <v>43361</v>
      </c>
      <c r="F19" s="1">
        <v>2.9381560000000002</v>
      </c>
    </row>
    <row r="20" spans="1:6" x14ac:dyDescent="0.25">
      <c r="A20" s="3" t="s">
        <v>9</v>
      </c>
      <c r="B20" s="3" t="s">
        <v>15</v>
      </c>
      <c r="C20" s="3">
        <f>INDEX(Currencies!$A$3:$A$15,MATCH(A20,Currencies!$B$3:$B$15,0))</f>
        <v>5</v>
      </c>
      <c r="D20" s="3">
        <f>INDEX(Currencies!$A$3:$A$15,MATCH(B20,Currencies!$B$3:$B$15,0))</f>
        <v>11</v>
      </c>
      <c r="E20" s="15">
        <v>43362</v>
      </c>
      <c r="F20" s="1">
        <v>2.9386489999999998</v>
      </c>
    </row>
    <row r="21" spans="1:6" x14ac:dyDescent="0.25">
      <c r="A21" s="3" t="s">
        <v>9</v>
      </c>
      <c r="B21" s="3" t="s">
        <v>15</v>
      </c>
      <c r="C21" s="3">
        <f>INDEX(Currencies!$A$3:$A$15,MATCH(A21,Currencies!$B$3:$B$15,0))</f>
        <v>5</v>
      </c>
      <c r="D21" s="3">
        <f>INDEX(Currencies!$A$3:$A$15,MATCH(B21,Currencies!$B$3:$B$15,0))</f>
        <v>11</v>
      </c>
      <c r="E21" s="15">
        <v>43363</v>
      </c>
      <c r="F21" s="1">
        <v>2.9702350000000002</v>
      </c>
    </row>
    <row r="22" spans="1:6" x14ac:dyDescent="0.25">
      <c r="A22" s="3" t="s">
        <v>9</v>
      </c>
      <c r="B22" s="3" t="s">
        <v>15</v>
      </c>
      <c r="C22" s="3">
        <f>INDEX(Currencies!$A$3:$A$15,MATCH(A22,Currencies!$B$3:$B$15,0))</f>
        <v>5</v>
      </c>
      <c r="D22" s="3">
        <f>INDEX(Currencies!$A$3:$A$15,MATCH(B22,Currencies!$B$3:$B$15,0))</f>
        <v>11</v>
      </c>
      <c r="E22" s="15">
        <v>43364</v>
      </c>
      <c r="F22" s="1">
        <v>2.9650759999999998</v>
      </c>
    </row>
    <row r="23" spans="1:6" x14ac:dyDescent="0.25">
      <c r="A23" s="3" t="s">
        <v>9</v>
      </c>
      <c r="B23" s="3" t="s">
        <v>15</v>
      </c>
      <c r="C23" s="3">
        <f>INDEX(Currencies!$A$3:$A$15,MATCH(A23,Currencies!$B$3:$B$15,0))</f>
        <v>5</v>
      </c>
      <c r="D23" s="3">
        <f>INDEX(Currencies!$A$3:$A$15,MATCH(B23,Currencies!$B$3:$B$15,0))</f>
        <v>11</v>
      </c>
      <c r="E23" s="15">
        <v>43365</v>
      </c>
      <c r="F23" s="1">
        <v>2.973843</v>
      </c>
    </row>
    <row r="24" spans="1:6" x14ac:dyDescent="0.25">
      <c r="A24" s="3" t="s">
        <v>9</v>
      </c>
      <c r="B24" s="3" t="s">
        <v>15</v>
      </c>
      <c r="C24" s="3">
        <f>INDEX(Currencies!$A$3:$A$15,MATCH(A24,Currencies!$B$3:$B$15,0))</f>
        <v>5</v>
      </c>
      <c r="D24" s="3">
        <f>INDEX(Currencies!$A$3:$A$15,MATCH(B24,Currencies!$B$3:$B$15,0))</f>
        <v>11</v>
      </c>
      <c r="E24" s="15">
        <v>43366</v>
      </c>
      <c r="F24" s="1">
        <v>2.979536</v>
      </c>
    </row>
    <row r="25" spans="1:6" x14ac:dyDescent="0.25">
      <c r="A25" s="3" t="s">
        <v>9</v>
      </c>
      <c r="B25" s="3" t="s">
        <v>15</v>
      </c>
      <c r="C25" s="3">
        <f>INDEX(Currencies!$A$3:$A$15,MATCH(A25,Currencies!$B$3:$B$15,0))</f>
        <v>5</v>
      </c>
      <c r="D25" s="3">
        <f>INDEX(Currencies!$A$3:$A$15,MATCH(B25,Currencies!$B$3:$B$15,0))</f>
        <v>11</v>
      </c>
      <c r="E25" s="15">
        <v>43367</v>
      </c>
      <c r="F25" s="1">
        <v>2.9760070000000001</v>
      </c>
    </row>
    <row r="26" spans="1:6" x14ac:dyDescent="0.25">
      <c r="A26" s="3" t="s">
        <v>9</v>
      </c>
      <c r="B26" s="3" t="s">
        <v>15</v>
      </c>
      <c r="C26" s="3">
        <f>INDEX(Currencies!$A$3:$A$15,MATCH(A26,Currencies!$B$3:$B$15,0))</f>
        <v>5</v>
      </c>
      <c r="D26" s="3">
        <f>INDEX(Currencies!$A$3:$A$15,MATCH(B26,Currencies!$B$3:$B$15,0))</f>
        <v>11</v>
      </c>
      <c r="E26" s="15">
        <v>43368</v>
      </c>
      <c r="F26" s="1">
        <v>2.9965630000000001</v>
      </c>
    </row>
    <row r="27" spans="1:6" x14ac:dyDescent="0.25">
      <c r="A27" s="3" t="s">
        <v>9</v>
      </c>
      <c r="B27" s="3" t="s">
        <v>15</v>
      </c>
      <c r="C27" s="3">
        <f>INDEX(Currencies!$A$3:$A$15,MATCH(A27,Currencies!$B$3:$B$15,0))</f>
        <v>5</v>
      </c>
      <c r="D27" s="3">
        <f>INDEX(Currencies!$A$3:$A$15,MATCH(B27,Currencies!$B$3:$B$15,0))</f>
        <v>11</v>
      </c>
      <c r="E27" s="15">
        <v>43369</v>
      </c>
      <c r="F27" s="1">
        <v>2.978383</v>
      </c>
    </row>
    <row r="28" spans="1:6" x14ac:dyDescent="0.25">
      <c r="A28" s="3" t="s">
        <v>9</v>
      </c>
      <c r="B28" s="3" t="s">
        <v>15</v>
      </c>
      <c r="C28" s="3">
        <f>INDEX(Currencies!$A$3:$A$15,MATCH(A28,Currencies!$B$3:$B$15,0))</f>
        <v>5</v>
      </c>
      <c r="D28" s="3">
        <f>INDEX(Currencies!$A$3:$A$15,MATCH(B28,Currencies!$B$3:$B$15,0))</f>
        <v>11</v>
      </c>
      <c r="E28" s="15">
        <v>43370</v>
      </c>
      <c r="F28" s="1">
        <v>2.9464510000000002</v>
      </c>
    </row>
    <row r="29" spans="1:6" x14ac:dyDescent="0.25">
      <c r="A29" s="3" t="s">
        <v>9</v>
      </c>
      <c r="B29" s="3" t="s">
        <v>15</v>
      </c>
      <c r="C29" s="3">
        <f>INDEX(Currencies!$A$3:$A$15,MATCH(A29,Currencies!$B$3:$B$15,0))</f>
        <v>5</v>
      </c>
      <c r="D29" s="3">
        <f>INDEX(Currencies!$A$3:$A$15,MATCH(B29,Currencies!$B$3:$B$15,0))</f>
        <v>11</v>
      </c>
      <c r="E29" s="15">
        <v>43371</v>
      </c>
      <c r="F29" s="1">
        <v>2.9165770000000002</v>
      </c>
    </row>
    <row r="30" spans="1:6" x14ac:dyDescent="0.25">
      <c r="A30" s="3" t="s">
        <v>9</v>
      </c>
      <c r="B30" s="3" t="s">
        <v>15</v>
      </c>
      <c r="C30" s="3">
        <f>INDEX(Currencies!$A$3:$A$15,MATCH(A30,Currencies!$B$3:$B$15,0))</f>
        <v>5</v>
      </c>
      <c r="D30" s="3">
        <f>INDEX(Currencies!$A$3:$A$15,MATCH(B30,Currencies!$B$3:$B$15,0))</f>
        <v>11</v>
      </c>
      <c r="E30" s="15">
        <v>43372</v>
      </c>
      <c r="F30" s="1">
        <v>2.9210250000000002</v>
      </c>
    </row>
    <row r="31" spans="1:6" x14ac:dyDescent="0.25">
      <c r="A31" s="3" t="s">
        <v>9</v>
      </c>
      <c r="B31" s="3" t="s">
        <v>15</v>
      </c>
      <c r="C31" s="3">
        <f>INDEX(Currencies!$A$3:$A$15,MATCH(A31,Currencies!$B$3:$B$15,0))</f>
        <v>5</v>
      </c>
      <c r="D31" s="3">
        <f>INDEX(Currencies!$A$3:$A$15,MATCH(B31,Currencies!$B$3:$B$15,0))</f>
        <v>11</v>
      </c>
      <c r="E31" s="15">
        <v>43373</v>
      </c>
      <c r="F31" s="1">
        <v>2.922682</v>
      </c>
    </row>
  </sheetData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15</v>
      </c>
      <c r="C2" s="3">
        <f>INDEX(Currencies!$A$3:$A$15,MATCH(A2,Currencies!$B$3:$B$15,0))</f>
        <v>6</v>
      </c>
      <c r="D2" s="3">
        <f>INDEX(Currencies!$A$3:$A$15,MATCH(B2,Currencies!$B$3:$B$15,0))</f>
        <v>11</v>
      </c>
      <c r="E2" s="15">
        <v>43344</v>
      </c>
      <c r="F2" s="1">
        <v>2.0888659999999999</v>
      </c>
    </row>
    <row r="3" spans="1:6" x14ac:dyDescent="0.25">
      <c r="A3" s="3" t="s">
        <v>10</v>
      </c>
      <c r="B3" s="3" t="s">
        <v>15</v>
      </c>
      <c r="C3" s="3">
        <f>INDEX(Currencies!$A$3:$A$15,MATCH(A3,Currencies!$B$3:$B$15,0))</f>
        <v>6</v>
      </c>
      <c r="D3" s="3">
        <f>INDEX(Currencies!$A$3:$A$15,MATCH(B3,Currencies!$B$3:$B$15,0))</f>
        <v>11</v>
      </c>
      <c r="E3" s="15">
        <v>43345</v>
      </c>
      <c r="F3" s="1">
        <v>2.090255</v>
      </c>
    </row>
    <row r="4" spans="1:6" x14ac:dyDescent="0.25">
      <c r="A4" s="3" t="s">
        <v>10</v>
      </c>
      <c r="B4" s="3" t="s">
        <v>15</v>
      </c>
      <c r="C4" s="3">
        <f>INDEX(Currencies!$A$3:$A$15,MATCH(A4,Currencies!$B$3:$B$15,0))</f>
        <v>6</v>
      </c>
      <c r="D4" s="3">
        <f>INDEX(Currencies!$A$3:$A$15,MATCH(B4,Currencies!$B$3:$B$15,0))</f>
        <v>11</v>
      </c>
      <c r="E4" s="15">
        <v>43346</v>
      </c>
      <c r="F4" s="1">
        <v>2.1130369999999998</v>
      </c>
    </row>
    <row r="5" spans="1:6" x14ac:dyDescent="0.25">
      <c r="A5" s="3" t="s">
        <v>10</v>
      </c>
      <c r="B5" s="3" t="s">
        <v>15</v>
      </c>
      <c r="C5" s="3">
        <f>INDEX(Currencies!$A$3:$A$15,MATCH(A5,Currencies!$B$3:$B$15,0))</f>
        <v>6</v>
      </c>
      <c r="D5" s="3">
        <f>INDEX(Currencies!$A$3:$A$15,MATCH(B5,Currencies!$B$3:$B$15,0))</f>
        <v>11</v>
      </c>
      <c r="E5" s="15">
        <v>43347</v>
      </c>
      <c r="F5" s="1">
        <v>2.1239180000000002</v>
      </c>
    </row>
    <row r="6" spans="1:6" x14ac:dyDescent="0.25">
      <c r="A6" s="3" t="s">
        <v>10</v>
      </c>
      <c r="B6" s="3" t="s">
        <v>15</v>
      </c>
      <c r="C6" s="3">
        <f>INDEX(Currencies!$A$3:$A$15,MATCH(A6,Currencies!$B$3:$B$15,0))</f>
        <v>6</v>
      </c>
      <c r="D6" s="3">
        <f>INDEX(Currencies!$A$3:$A$15,MATCH(B6,Currencies!$B$3:$B$15,0))</f>
        <v>11</v>
      </c>
      <c r="E6" s="15">
        <v>43348</v>
      </c>
      <c r="F6" s="1">
        <v>2.1423749999999999</v>
      </c>
    </row>
    <row r="7" spans="1:6" x14ac:dyDescent="0.25">
      <c r="A7" s="3" t="s">
        <v>10</v>
      </c>
      <c r="B7" s="3" t="s">
        <v>15</v>
      </c>
      <c r="C7" s="3">
        <f>INDEX(Currencies!$A$3:$A$15,MATCH(A7,Currencies!$B$3:$B$15,0))</f>
        <v>6</v>
      </c>
      <c r="D7" s="3">
        <f>INDEX(Currencies!$A$3:$A$15,MATCH(B7,Currencies!$B$3:$B$15,0))</f>
        <v>11</v>
      </c>
      <c r="E7" s="15">
        <v>43349</v>
      </c>
      <c r="F7" s="1">
        <v>2.1256819999999998</v>
      </c>
    </row>
    <row r="8" spans="1:6" x14ac:dyDescent="0.25">
      <c r="A8" s="3" t="s">
        <v>10</v>
      </c>
      <c r="B8" s="3" t="s">
        <v>15</v>
      </c>
      <c r="C8" s="3">
        <f>INDEX(Currencies!$A$3:$A$15,MATCH(A8,Currencies!$B$3:$B$15,0))</f>
        <v>6</v>
      </c>
      <c r="D8" s="3">
        <f>INDEX(Currencies!$A$3:$A$15,MATCH(B8,Currencies!$B$3:$B$15,0))</f>
        <v>11</v>
      </c>
      <c r="E8" s="15">
        <v>43350</v>
      </c>
      <c r="F8" s="1">
        <v>2.1160990000000002</v>
      </c>
    </row>
    <row r="9" spans="1:6" x14ac:dyDescent="0.25">
      <c r="A9" s="3" t="s">
        <v>10</v>
      </c>
      <c r="B9" s="3" t="s">
        <v>15</v>
      </c>
      <c r="C9" s="3">
        <f>INDEX(Currencies!$A$3:$A$15,MATCH(A9,Currencies!$B$3:$B$15,0))</f>
        <v>6</v>
      </c>
      <c r="D9" s="3">
        <f>INDEX(Currencies!$A$3:$A$15,MATCH(B9,Currencies!$B$3:$B$15,0))</f>
        <v>11</v>
      </c>
      <c r="E9" s="15">
        <v>43351</v>
      </c>
      <c r="F9" s="1">
        <v>2.1370119999999999</v>
      </c>
    </row>
    <row r="10" spans="1:6" x14ac:dyDescent="0.25">
      <c r="A10" s="3" t="s">
        <v>10</v>
      </c>
      <c r="B10" s="3" t="s">
        <v>15</v>
      </c>
      <c r="C10" s="3">
        <f>INDEX(Currencies!$A$3:$A$15,MATCH(A10,Currencies!$B$3:$B$15,0))</f>
        <v>6</v>
      </c>
      <c r="D10" s="3">
        <f>INDEX(Currencies!$A$3:$A$15,MATCH(B10,Currencies!$B$3:$B$15,0))</f>
        <v>11</v>
      </c>
      <c r="E10" s="15">
        <v>43352</v>
      </c>
      <c r="F10" s="1">
        <v>2.1356989999999998</v>
      </c>
    </row>
    <row r="11" spans="1:6" x14ac:dyDescent="0.25">
      <c r="A11" s="3" t="s">
        <v>10</v>
      </c>
      <c r="B11" s="3" t="s">
        <v>15</v>
      </c>
      <c r="C11" s="3">
        <f>INDEX(Currencies!$A$3:$A$15,MATCH(A11,Currencies!$B$3:$B$15,0))</f>
        <v>6</v>
      </c>
      <c r="D11" s="3">
        <f>INDEX(Currencies!$A$3:$A$15,MATCH(B11,Currencies!$B$3:$B$15,0))</f>
        <v>11</v>
      </c>
      <c r="E11" s="15">
        <v>43353</v>
      </c>
      <c r="F11" s="1">
        <v>2.1356410000000001</v>
      </c>
    </row>
    <row r="12" spans="1:6" x14ac:dyDescent="0.25">
      <c r="A12" s="3" t="s">
        <v>10</v>
      </c>
      <c r="B12" s="3" t="s">
        <v>15</v>
      </c>
      <c r="C12" s="3">
        <f>INDEX(Currencies!$A$3:$A$15,MATCH(A12,Currencies!$B$3:$B$15,0))</f>
        <v>6</v>
      </c>
      <c r="D12" s="3">
        <f>INDEX(Currencies!$A$3:$A$15,MATCH(B12,Currencies!$B$3:$B$15,0))</f>
        <v>11</v>
      </c>
      <c r="E12" s="15">
        <v>43354</v>
      </c>
      <c r="F12" s="1">
        <v>2.1202200000000002</v>
      </c>
    </row>
    <row r="13" spans="1:6" x14ac:dyDescent="0.25">
      <c r="A13" s="3" t="s">
        <v>10</v>
      </c>
      <c r="B13" s="3" t="s">
        <v>15</v>
      </c>
      <c r="C13" s="3">
        <f>INDEX(Currencies!$A$3:$A$15,MATCH(A13,Currencies!$B$3:$B$15,0))</f>
        <v>6</v>
      </c>
      <c r="D13" s="3">
        <f>INDEX(Currencies!$A$3:$A$15,MATCH(B13,Currencies!$B$3:$B$15,0))</f>
        <v>11</v>
      </c>
      <c r="E13" s="15">
        <v>43355</v>
      </c>
      <c r="F13" s="1">
        <v>2.121826</v>
      </c>
    </row>
    <row r="14" spans="1:6" x14ac:dyDescent="0.25">
      <c r="A14" s="3" t="s">
        <v>10</v>
      </c>
      <c r="B14" s="3" t="s">
        <v>15</v>
      </c>
      <c r="C14" s="3">
        <f>INDEX(Currencies!$A$3:$A$15,MATCH(A14,Currencies!$B$3:$B$15,0))</f>
        <v>6</v>
      </c>
      <c r="D14" s="3">
        <f>INDEX(Currencies!$A$3:$A$15,MATCH(B14,Currencies!$B$3:$B$15,0))</f>
        <v>11</v>
      </c>
      <c r="E14" s="15">
        <v>43356</v>
      </c>
      <c r="F14" s="1">
        <v>2.1064280000000002</v>
      </c>
    </row>
    <row r="15" spans="1:6" x14ac:dyDescent="0.25">
      <c r="A15" s="3" t="s">
        <v>10</v>
      </c>
      <c r="B15" s="3" t="s">
        <v>15</v>
      </c>
      <c r="C15" s="3">
        <f>INDEX(Currencies!$A$3:$A$15,MATCH(A15,Currencies!$B$3:$B$15,0))</f>
        <v>6</v>
      </c>
      <c r="D15" s="3">
        <f>INDEX(Currencies!$A$3:$A$15,MATCH(B15,Currencies!$B$3:$B$15,0))</f>
        <v>11</v>
      </c>
      <c r="E15" s="15">
        <v>43357</v>
      </c>
      <c r="F15" s="1">
        <v>2.0898810000000001</v>
      </c>
    </row>
    <row r="16" spans="1:6" x14ac:dyDescent="0.25">
      <c r="A16" s="3" t="s">
        <v>10</v>
      </c>
      <c r="B16" s="3" t="s">
        <v>15</v>
      </c>
      <c r="C16" s="3">
        <f>INDEX(Currencies!$A$3:$A$15,MATCH(A16,Currencies!$B$3:$B$15,0))</f>
        <v>6</v>
      </c>
      <c r="D16" s="3">
        <f>INDEX(Currencies!$A$3:$A$15,MATCH(B16,Currencies!$B$3:$B$15,0))</f>
        <v>11</v>
      </c>
      <c r="E16" s="15">
        <v>43358</v>
      </c>
      <c r="F16" s="1">
        <v>2.0890749999999998</v>
      </c>
    </row>
    <row r="17" spans="1:6" x14ac:dyDescent="0.25">
      <c r="A17" s="3" t="s">
        <v>10</v>
      </c>
      <c r="B17" s="3" t="s">
        <v>15</v>
      </c>
      <c r="C17" s="3">
        <f>INDEX(Currencies!$A$3:$A$15,MATCH(A17,Currencies!$B$3:$B$15,0))</f>
        <v>6</v>
      </c>
      <c r="D17" s="3">
        <f>INDEX(Currencies!$A$3:$A$15,MATCH(B17,Currencies!$B$3:$B$15,0))</f>
        <v>11</v>
      </c>
      <c r="E17" s="15">
        <v>43359</v>
      </c>
      <c r="F17" s="1">
        <v>2.0878779999999999</v>
      </c>
    </row>
    <row r="18" spans="1:6" x14ac:dyDescent="0.25">
      <c r="A18" s="3" t="s">
        <v>10</v>
      </c>
      <c r="B18" s="3" t="s">
        <v>15</v>
      </c>
      <c r="C18" s="3">
        <f>INDEX(Currencies!$A$3:$A$15,MATCH(A18,Currencies!$B$3:$B$15,0))</f>
        <v>6</v>
      </c>
      <c r="D18" s="3">
        <f>INDEX(Currencies!$A$3:$A$15,MATCH(B18,Currencies!$B$3:$B$15,0))</f>
        <v>11</v>
      </c>
      <c r="E18" s="15">
        <v>43360</v>
      </c>
      <c r="F18" s="1">
        <v>2.114633</v>
      </c>
    </row>
    <row r="19" spans="1:6" x14ac:dyDescent="0.25">
      <c r="A19" s="3" t="s">
        <v>10</v>
      </c>
      <c r="B19" s="3" t="s">
        <v>15</v>
      </c>
      <c r="C19" s="3">
        <f>INDEX(Currencies!$A$3:$A$15,MATCH(A19,Currencies!$B$3:$B$15,0))</f>
        <v>6</v>
      </c>
      <c r="D19" s="3">
        <f>INDEX(Currencies!$A$3:$A$15,MATCH(B19,Currencies!$B$3:$B$15,0))</f>
        <v>11</v>
      </c>
      <c r="E19" s="15">
        <v>43361</v>
      </c>
      <c r="F19" s="1">
        <v>2.105661</v>
      </c>
    </row>
    <row r="20" spans="1:6" x14ac:dyDescent="0.25">
      <c r="A20" s="3" t="s">
        <v>10</v>
      </c>
      <c r="B20" s="3" t="s">
        <v>15</v>
      </c>
      <c r="C20" s="3">
        <f>INDEX(Currencies!$A$3:$A$15,MATCH(A20,Currencies!$B$3:$B$15,0))</f>
        <v>6</v>
      </c>
      <c r="D20" s="3">
        <f>INDEX(Currencies!$A$3:$A$15,MATCH(B20,Currencies!$B$3:$B$15,0))</f>
        <v>11</v>
      </c>
      <c r="E20" s="15">
        <v>43362</v>
      </c>
      <c r="F20" s="1">
        <v>2.1150039999999999</v>
      </c>
    </row>
    <row r="21" spans="1:6" x14ac:dyDescent="0.25">
      <c r="A21" s="3" t="s">
        <v>10</v>
      </c>
      <c r="B21" s="3" t="s">
        <v>15</v>
      </c>
      <c r="C21" s="3">
        <f>INDEX(Currencies!$A$3:$A$15,MATCH(A21,Currencies!$B$3:$B$15,0))</f>
        <v>6</v>
      </c>
      <c r="D21" s="3">
        <f>INDEX(Currencies!$A$3:$A$15,MATCH(B21,Currencies!$B$3:$B$15,0))</f>
        <v>11</v>
      </c>
      <c r="E21" s="15">
        <v>43363</v>
      </c>
      <c r="F21" s="1">
        <v>2.1452879999999999</v>
      </c>
    </row>
    <row r="22" spans="1:6" x14ac:dyDescent="0.25">
      <c r="A22" s="3" t="s">
        <v>10</v>
      </c>
      <c r="B22" s="3" t="s">
        <v>15</v>
      </c>
      <c r="C22" s="3">
        <f>INDEX(Currencies!$A$3:$A$15,MATCH(A22,Currencies!$B$3:$B$15,0))</f>
        <v>6</v>
      </c>
      <c r="D22" s="3">
        <f>INDEX(Currencies!$A$3:$A$15,MATCH(B22,Currencies!$B$3:$B$15,0))</f>
        <v>11</v>
      </c>
      <c r="E22" s="15">
        <v>43364</v>
      </c>
      <c r="F22" s="1">
        <v>2.1422569999999999</v>
      </c>
    </row>
    <row r="23" spans="1:6" x14ac:dyDescent="0.25">
      <c r="A23" s="3" t="s">
        <v>10</v>
      </c>
      <c r="B23" s="3" t="s">
        <v>15</v>
      </c>
      <c r="C23" s="3">
        <f>INDEX(Currencies!$A$3:$A$15,MATCH(A23,Currencies!$B$3:$B$15,0))</f>
        <v>6</v>
      </c>
      <c r="D23" s="3">
        <f>INDEX(Currencies!$A$3:$A$15,MATCH(B23,Currencies!$B$3:$B$15,0))</f>
        <v>11</v>
      </c>
      <c r="E23" s="15">
        <v>43365</v>
      </c>
      <c r="F23" s="1">
        <v>2.146245</v>
      </c>
    </row>
    <row r="24" spans="1:6" x14ac:dyDescent="0.25">
      <c r="A24" s="3" t="s">
        <v>10</v>
      </c>
      <c r="B24" s="3" t="s">
        <v>15</v>
      </c>
      <c r="C24" s="3">
        <f>INDEX(Currencies!$A$3:$A$15,MATCH(A24,Currencies!$B$3:$B$15,0))</f>
        <v>6</v>
      </c>
      <c r="D24" s="3">
        <f>INDEX(Currencies!$A$3:$A$15,MATCH(B24,Currencies!$B$3:$B$15,0))</f>
        <v>11</v>
      </c>
      <c r="E24" s="15">
        <v>43366</v>
      </c>
      <c r="F24" s="1">
        <v>2.1485810000000001</v>
      </c>
    </row>
    <row r="25" spans="1:6" x14ac:dyDescent="0.25">
      <c r="A25" s="3" t="s">
        <v>10</v>
      </c>
      <c r="B25" s="3" t="s">
        <v>15</v>
      </c>
      <c r="C25" s="3">
        <f>INDEX(Currencies!$A$3:$A$15,MATCH(A25,Currencies!$B$3:$B$15,0))</f>
        <v>6</v>
      </c>
      <c r="D25" s="3">
        <f>INDEX(Currencies!$A$3:$A$15,MATCH(B25,Currencies!$B$3:$B$15,0))</f>
        <v>11</v>
      </c>
      <c r="E25" s="15">
        <v>43367</v>
      </c>
      <c r="F25" s="1">
        <v>2.1436920000000002</v>
      </c>
    </row>
    <row r="26" spans="1:6" x14ac:dyDescent="0.25">
      <c r="A26" s="3" t="s">
        <v>10</v>
      </c>
      <c r="B26" s="3" t="s">
        <v>15</v>
      </c>
      <c r="C26" s="3">
        <f>INDEX(Currencies!$A$3:$A$15,MATCH(A26,Currencies!$B$3:$B$15,0))</f>
        <v>6</v>
      </c>
      <c r="D26" s="3">
        <f>INDEX(Currencies!$A$3:$A$15,MATCH(B26,Currencies!$B$3:$B$15,0))</f>
        <v>11</v>
      </c>
      <c r="E26" s="15">
        <v>43368</v>
      </c>
      <c r="F26" s="1">
        <v>2.1586430000000001</v>
      </c>
    </row>
    <row r="27" spans="1:6" x14ac:dyDescent="0.25">
      <c r="A27" s="3" t="s">
        <v>10</v>
      </c>
      <c r="B27" s="3" t="s">
        <v>15</v>
      </c>
      <c r="C27" s="3">
        <f>INDEX(Currencies!$A$3:$A$15,MATCH(A27,Currencies!$B$3:$B$15,0))</f>
        <v>6</v>
      </c>
      <c r="D27" s="3">
        <f>INDEX(Currencies!$A$3:$A$15,MATCH(B27,Currencies!$B$3:$B$15,0))</f>
        <v>11</v>
      </c>
      <c r="E27" s="15">
        <v>43369</v>
      </c>
      <c r="F27" s="1">
        <v>2.1447099999999999</v>
      </c>
    </row>
    <row r="28" spans="1:6" x14ac:dyDescent="0.25">
      <c r="A28" s="3" t="s">
        <v>10</v>
      </c>
      <c r="B28" s="3" t="s">
        <v>15</v>
      </c>
      <c r="C28" s="3">
        <f>INDEX(Currencies!$A$3:$A$15,MATCH(A28,Currencies!$B$3:$B$15,0))</f>
        <v>6</v>
      </c>
      <c r="D28" s="3">
        <f>INDEX(Currencies!$A$3:$A$15,MATCH(B28,Currencies!$B$3:$B$15,0))</f>
        <v>11</v>
      </c>
      <c r="E28" s="15">
        <v>43370</v>
      </c>
      <c r="F28" s="1">
        <v>2.1344509999999999</v>
      </c>
    </row>
    <row r="29" spans="1:6" x14ac:dyDescent="0.25">
      <c r="A29" s="3" t="s">
        <v>10</v>
      </c>
      <c r="B29" s="3" t="s">
        <v>15</v>
      </c>
      <c r="C29" s="3">
        <f>INDEX(Currencies!$A$3:$A$15,MATCH(A29,Currencies!$B$3:$B$15,0))</f>
        <v>6</v>
      </c>
      <c r="D29" s="3">
        <f>INDEX(Currencies!$A$3:$A$15,MATCH(B29,Currencies!$B$3:$B$15,0))</f>
        <v>11</v>
      </c>
      <c r="E29" s="15">
        <v>43371</v>
      </c>
      <c r="F29" s="1">
        <v>2.107561</v>
      </c>
    </row>
    <row r="30" spans="1:6" x14ac:dyDescent="0.25">
      <c r="A30" s="3" t="s">
        <v>10</v>
      </c>
      <c r="B30" s="3" t="s">
        <v>15</v>
      </c>
      <c r="C30" s="3">
        <f>INDEX(Currencies!$A$3:$A$15,MATCH(A30,Currencies!$B$3:$B$15,0))</f>
        <v>6</v>
      </c>
      <c r="D30" s="3">
        <f>INDEX(Currencies!$A$3:$A$15,MATCH(B30,Currencies!$B$3:$B$15,0))</f>
        <v>11</v>
      </c>
      <c r="E30" s="15">
        <v>43372</v>
      </c>
      <c r="F30" s="1">
        <v>2.1094270000000002</v>
      </c>
    </row>
    <row r="31" spans="1:6" x14ac:dyDescent="0.25">
      <c r="A31" s="3" t="s">
        <v>10</v>
      </c>
      <c r="B31" s="3" t="s">
        <v>15</v>
      </c>
      <c r="C31" s="3">
        <f>INDEX(Currencies!$A$3:$A$15,MATCH(A31,Currencies!$B$3:$B$15,0))</f>
        <v>6</v>
      </c>
      <c r="D31" s="3">
        <f>INDEX(Currencies!$A$3:$A$15,MATCH(B31,Currencies!$B$3:$B$15,0))</f>
        <v>11</v>
      </c>
      <c r="E31" s="15">
        <v>43373</v>
      </c>
      <c r="F31" s="1">
        <v>2.1102859999999999</v>
      </c>
    </row>
  </sheetData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15</v>
      </c>
      <c r="C2" s="3">
        <f>INDEX(Currencies!$A$3:$A$15,MATCH(A2,Currencies!$B$3:$B$15,0))</f>
        <v>7</v>
      </c>
      <c r="D2" s="3">
        <f>INDEX(Currencies!$A$3:$A$15,MATCH(B2,Currencies!$B$3:$B$15,0))</f>
        <v>11</v>
      </c>
      <c r="E2" s="15">
        <v>43344</v>
      </c>
      <c r="F2" s="1">
        <v>19.765328</v>
      </c>
    </row>
    <row r="3" spans="1:6" x14ac:dyDescent="0.25">
      <c r="A3" s="3" t="s">
        <v>11</v>
      </c>
      <c r="B3" s="3" t="s">
        <v>15</v>
      </c>
      <c r="C3" s="3">
        <f>INDEX(Currencies!$A$3:$A$15,MATCH(A3,Currencies!$B$3:$B$15,0))</f>
        <v>7</v>
      </c>
      <c r="D3" s="3">
        <f>INDEX(Currencies!$A$3:$A$15,MATCH(B3,Currencies!$B$3:$B$15,0))</f>
        <v>11</v>
      </c>
      <c r="E3" s="15">
        <v>43345</v>
      </c>
      <c r="F3" s="1">
        <v>19.774450999999999</v>
      </c>
    </row>
    <row r="4" spans="1:6" x14ac:dyDescent="0.25">
      <c r="A4" s="3" t="s">
        <v>11</v>
      </c>
      <c r="B4" s="3" t="s">
        <v>15</v>
      </c>
      <c r="C4" s="3">
        <f>INDEX(Currencies!$A$3:$A$15,MATCH(A4,Currencies!$B$3:$B$15,0))</f>
        <v>7</v>
      </c>
      <c r="D4" s="3">
        <f>INDEX(Currencies!$A$3:$A$15,MATCH(B4,Currencies!$B$3:$B$15,0))</f>
        <v>11</v>
      </c>
      <c r="E4" s="15">
        <v>43346</v>
      </c>
      <c r="F4" s="1">
        <v>19.832089</v>
      </c>
    </row>
    <row r="5" spans="1:6" x14ac:dyDescent="0.25">
      <c r="A5" s="3" t="s">
        <v>11</v>
      </c>
      <c r="B5" s="3" t="s">
        <v>15</v>
      </c>
      <c r="C5" s="3">
        <f>INDEX(Currencies!$A$3:$A$15,MATCH(A5,Currencies!$B$3:$B$15,0))</f>
        <v>7</v>
      </c>
      <c r="D5" s="3">
        <f>INDEX(Currencies!$A$3:$A$15,MATCH(B5,Currencies!$B$3:$B$15,0))</f>
        <v>11</v>
      </c>
      <c r="E5" s="15">
        <v>43347</v>
      </c>
      <c r="F5" s="1">
        <v>19.846102999999999</v>
      </c>
    </row>
    <row r="6" spans="1:6" x14ac:dyDescent="0.25">
      <c r="A6" s="3" t="s">
        <v>11</v>
      </c>
      <c r="B6" s="3" t="s">
        <v>15</v>
      </c>
      <c r="C6" s="3">
        <f>INDEX(Currencies!$A$3:$A$15,MATCH(A6,Currencies!$B$3:$B$15,0))</f>
        <v>7</v>
      </c>
      <c r="D6" s="3">
        <f>INDEX(Currencies!$A$3:$A$15,MATCH(B6,Currencies!$B$3:$B$15,0))</f>
        <v>11</v>
      </c>
      <c r="E6" s="15">
        <v>43348</v>
      </c>
      <c r="F6" s="1">
        <v>20.000357999999999</v>
      </c>
    </row>
    <row r="7" spans="1:6" x14ac:dyDescent="0.25">
      <c r="A7" s="3" t="s">
        <v>11</v>
      </c>
      <c r="B7" s="3" t="s">
        <v>15</v>
      </c>
      <c r="C7" s="3">
        <f>INDEX(Currencies!$A$3:$A$15,MATCH(A7,Currencies!$B$3:$B$15,0))</f>
        <v>7</v>
      </c>
      <c r="D7" s="3">
        <f>INDEX(Currencies!$A$3:$A$15,MATCH(B7,Currencies!$B$3:$B$15,0))</f>
        <v>11</v>
      </c>
      <c r="E7" s="15">
        <v>43349</v>
      </c>
      <c r="F7" s="1">
        <v>20.003405000000001</v>
      </c>
    </row>
    <row r="8" spans="1:6" x14ac:dyDescent="0.25">
      <c r="A8" s="3" t="s">
        <v>11</v>
      </c>
      <c r="B8" s="3" t="s">
        <v>15</v>
      </c>
      <c r="C8" s="3">
        <f>INDEX(Currencies!$A$3:$A$15,MATCH(A8,Currencies!$B$3:$B$15,0))</f>
        <v>7</v>
      </c>
      <c r="D8" s="3">
        <f>INDEX(Currencies!$A$3:$A$15,MATCH(B8,Currencies!$B$3:$B$15,0))</f>
        <v>11</v>
      </c>
      <c r="E8" s="15">
        <v>43350</v>
      </c>
      <c r="F8" s="1">
        <v>19.839009999999998</v>
      </c>
    </row>
    <row r="9" spans="1:6" x14ac:dyDescent="0.25">
      <c r="A9" s="3" t="s">
        <v>11</v>
      </c>
      <c r="B9" s="3" t="s">
        <v>15</v>
      </c>
      <c r="C9" s="3">
        <f>INDEX(Currencies!$A$3:$A$15,MATCH(A9,Currencies!$B$3:$B$15,0))</f>
        <v>7</v>
      </c>
      <c r="D9" s="3">
        <f>INDEX(Currencies!$A$3:$A$15,MATCH(B9,Currencies!$B$3:$B$15,0))</f>
        <v>11</v>
      </c>
      <c r="E9" s="15">
        <v>43351</v>
      </c>
      <c r="F9" s="1">
        <v>20.004867000000001</v>
      </c>
    </row>
    <row r="10" spans="1:6" x14ac:dyDescent="0.25">
      <c r="A10" s="3" t="s">
        <v>11</v>
      </c>
      <c r="B10" s="3" t="s">
        <v>15</v>
      </c>
      <c r="C10" s="3">
        <f>INDEX(Currencies!$A$3:$A$15,MATCH(A10,Currencies!$B$3:$B$15,0))</f>
        <v>7</v>
      </c>
      <c r="D10" s="3">
        <f>INDEX(Currencies!$A$3:$A$15,MATCH(B10,Currencies!$B$3:$B$15,0))</f>
        <v>11</v>
      </c>
      <c r="E10" s="15">
        <v>43352</v>
      </c>
      <c r="F10" s="1">
        <v>19.986905</v>
      </c>
    </row>
    <row r="11" spans="1:6" x14ac:dyDescent="0.25">
      <c r="A11" s="3" t="s">
        <v>11</v>
      </c>
      <c r="B11" s="3" t="s">
        <v>15</v>
      </c>
      <c r="C11" s="3">
        <f>INDEX(Currencies!$A$3:$A$15,MATCH(A11,Currencies!$B$3:$B$15,0))</f>
        <v>7</v>
      </c>
      <c r="D11" s="3">
        <f>INDEX(Currencies!$A$3:$A$15,MATCH(B11,Currencies!$B$3:$B$15,0))</f>
        <v>11</v>
      </c>
      <c r="E11" s="15">
        <v>43353</v>
      </c>
      <c r="F11" s="1">
        <v>19.815804</v>
      </c>
    </row>
    <row r="12" spans="1:6" x14ac:dyDescent="0.25">
      <c r="A12" s="3" t="s">
        <v>11</v>
      </c>
      <c r="B12" s="3" t="s">
        <v>15</v>
      </c>
      <c r="C12" s="3">
        <f>INDEX(Currencies!$A$3:$A$15,MATCH(A12,Currencies!$B$3:$B$15,0))</f>
        <v>7</v>
      </c>
      <c r="D12" s="3">
        <f>INDEX(Currencies!$A$3:$A$15,MATCH(B12,Currencies!$B$3:$B$15,0))</f>
        <v>11</v>
      </c>
      <c r="E12" s="15">
        <v>43354</v>
      </c>
      <c r="F12" s="1">
        <v>19.736269</v>
      </c>
    </row>
    <row r="13" spans="1:6" x14ac:dyDescent="0.25">
      <c r="A13" s="3" t="s">
        <v>11</v>
      </c>
      <c r="B13" s="3" t="s">
        <v>15</v>
      </c>
      <c r="C13" s="3">
        <f>INDEX(Currencies!$A$3:$A$15,MATCH(A13,Currencies!$B$3:$B$15,0))</f>
        <v>7</v>
      </c>
      <c r="D13" s="3">
        <f>INDEX(Currencies!$A$3:$A$15,MATCH(B13,Currencies!$B$3:$B$15,0))</f>
        <v>11</v>
      </c>
      <c r="E13" s="15">
        <v>43355</v>
      </c>
      <c r="F13" s="1">
        <v>19.650853000000001</v>
      </c>
    </row>
    <row r="14" spans="1:6" x14ac:dyDescent="0.25">
      <c r="A14" s="3" t="s">
        <v>11</v>
      </c>
      <c r="B14" s="3" t="s">
        <v>15</v>
      </c>
      <c r="C14" s="3">
        <f>INDEX(Currencies!$A$3:$A$15,MATCH(A14,Currencies!$B$3:$B$15,0))</f>
        <v>7</v>
      </c>
      <c r="D14" s="3">
        <f>INDEX(Currencies!$A$3:$A$15,MATCH(B14,Currencies!$B$3:$B$15,0))</f>
        <v>11</v>
      </c>
      <c r="E14" s="15">
        <v>43356</v>
      </c>
      <c r="F14" s="1">
        <v>19.511216000000001</v>
      </c>
    </row>
    <row r="15" spans="1:6" x14ac:dyDescent="0.25">
      <c r="A15" s="3" t="s">
        <v>11</v>
      </c>
      <c r="B15" s="3" t="s">
        <v>15</v>
      </c>
      <c r="C15" s="3">
        <f>INDEX(Currencies!$A$3:$A$15,MATCH(A15,Currencies!$B$3:$B$15,0))</f>
        <v>7</v>
      </c>
      <c r="D15" s="3">
        <f>INDEX(Currencies!$A$3:$A$15,MATCH(B15,Currencies!$B$3:$B$15,0))</f>
        <v>11</v>
      </c>
      <c r="E15" s="15">
        <v>43357</v>
      </c>
      <c r="F15" s="1">
        <v>19.526237999999999</v>
      </c>
    </row>
    <row r="16" spans="1:6" x14ac:dyDescent="0.25">
      <c r="A16" s="3" t="s">
        <v>11</v>
      </c>
      <c r="B16" s="3" t="s">
        <v>15</v>
      </c>
      <c r="C16" s="3">
        <f>INDEX(Currencies!$A$3:$A$15,MATCH(A16,Currencies!$B$3:$B$15,0))</f>
        <v>7</v>
      </c>
      <c r="D16" s="3">
        <f>INDEX(Currencies!$A$3:$A$15,MATCH(B16,Currencies!$B$3:$B$15,0))</f>
        <v>11</v>
      </c>
      <c r="E16" s="15">
        <v>43358</v>
      </c>
      <c r="F16" s="1">
        <v>19.579132000000001</v>
      </c>
    </row>
    <row r="17" spans="1:6" x14ac:dyDescent="0.25">
      <c r="A17" s="3" t="s">
        <v>11</v>
      </c>
      <c r="B17" s="3" t="s">
        <v>15</v>
      </c>
      <c r="C17" s="3">
        <f>INDEX(Currencies!$A$3:$A$15,MATCH(A17,Currencies!$B$3:$B$15,0))</f>
        <v>7</v>
      </c>
      <c r="D17" s="3">
        <f>INDEX(Currencies!$A$3:$A$15,MATCH(B17,Currencies!$B$3:$B$15,0))</f>
        <v>11</v>
      </c>
      <c r="E17" s="15">
        <v>43359</v>
      </c>
      <c r="F17" s="1">
        <v>19.559602999999999</v>
      </c>
    </row>
    <row r="18" spans="1:6" x14ac:dyDescent="0.25">
      <c r="A18" s="3" t="s">
        <v>11</v>
      </c>
      <c r="B18" s="3" t="s">
        <v>15</v>
      </c>
      <c r="C18" s="3">
        <f>INDEX(Currencies!$A$3:$A$15,MATCH(A18,Currencies!$B$3:$B$15,0))</f>
        <v>7</v>
      </c>
      <c r="D18" s="3">
        <f>INDEX(Currencies!$A$3:$A$15,MATCH(B18,Currencies!$B$3:$B$15,0))</f>
        <v>11</v>
      </c>
      <c r="E18" s="15">
        <v>43360</v>
      </c>
      <c r="F18" s="1">
        <v>19.594901</v>
      </c>
    </row>
    <row r="19" spans="1:6" x14ac:dyDescent="0.25">
      <c r="A19" s="3" t="s">
        <v>11</v>
      </c>
      <c r="B19" s="3" t="s">
        <v>15</v>
      </c>
      <c r="C19" s="3">
        <f>INDEX(Currencies!$A$3:$A$15,MATCH(A19,Currencies!$B$3:$B$15,0))</f>
        <v>7</v>
      </c>
      <c r="D19" s="3">
        <f>INDEX(Currencies!$A$3:$A$15,MATCH(B19,Currencies!$B$3:$B$15,0))</f>
        <v>11</v>
      </c>
      <c r="E19" s="15">
        <v>43361</v>
      </c>
      <c r="F19" s="1">
        <v>19.486342</v>
      </c>
    </row>
    <row r="20" spans="1:6" x14ac:dyDescent="0.25">
      <c r="A20" s="3" t="s">
        <v>11</v>
      </c>
      <c r="B20" s="3" t="s">
        <v>15</v>
      </c>
      <c r="C20" s="3">
        <f>INDEX(Currencies!$A$3:$A$15,MATCH(A20,Currencies!$B$3:$B$15,0))</f>
        <v>7</v>
      </c>
      <c r="D20" s="3">
        <f>INDEX(Currencies!$A$3:$A$15,MATCH(B20,Currencies!$B$3:$B$15,0))</f>
        <v>11</v>
      </c>
      <c r="E20" s="15">
        <v>43362</v>
      </c>
      <c r="F20" s="1">
        <v>19.394435999999999</v>
      </c>
    </row>
    <row r="21" spans="1:6" x14ac:dyDescent="0.25">
      <c r="A21" s="3" t="s">
        <v>11</v>
      </c>
      <c r="B21" s="3" t="s">
        <v>15</v>
      </c>
      <c r="C21" s="3">
        <f>INDEX(Currencies!$A$3:$A$15,MATCH(A21,Currencies!$B$3:$B$15,0))</f>
        <v>7</v>
      </c>
      <c r="D21" s="3">
        <f>INDEX(Currencies!$A$3:$A$15,MATCH(B21,Currencies!$B$3:$B$15,0))</f>
        <v>11</v>
      </c>
      <c r="E21" s="15">
        <v>43363</v>
      </c>
      <c r="F21" s="1">
        <v>19.606158000000001</v>
      </c>
    </row>
    <row r="22" spans="1:6" x14ac:dyDescent="0.25">
      <c r="A22" s="3" t="s">
        <v>11</v>
      </c>
      <c r="B22" s="3" t="s">
        <v>15</v>
      </c>
      <c r="C22" s="3">
        <f>INDEX(Currencies!$A$3:$A$15,MATCH(A22,Currencies!$B$3:$B$15,0))</f>
        <v>7</v>
      </c>
      <c r="D22" s="3">
        <f>INDEX(Currencies!$A$3:$A$15,MATCH(B22,Currencies!$B$3:$B$15,0))</f>
        <v>11</v>
      </c>
      <c r="E22" s="15">
        <v>43364</v>
      </c>
      <c r="F22" s="1">
        <v>19.641960000000001</v>
      </c>
    </row>
    <row r="23" spans="1:6" x14ac:dyDescent="0.25">
      <c r="A23" s="3" t="s">
        <v>11</v>
      </c>
      <c r="B23" s="3" t="s">
        <v>15</v>
      </c>
      <c r="C23" s="3">
        <f>INDEX(Currencies!$A$3:$A$15,MATCH(A23,Currencies!$B$3:$B$15,0))</f>
        <v>7</v>
      </c>
      <c r="D23" s="3">
        <f>INDEX(Currencies!$A$3:$A$15,MATCH(B23,Currencies!$B$3:$B$15,0))</f>
        <v>11</v>
      </c>
      <c r="E23" s="15">
        <v>43365</v>
      </c>
      <c r="F23" s="1">
        <v>19.697973999999999</v>
      </c>
    </row>
    <row r="24" spans="1:6" x14ac:dyDescent="0.25">
      <c r="A24" s="3" t="s">
        <v>11</v>
      </c>
      <c r="B24" s="3" t="s">
        <v>15</v>
      </c>
      <c r="C24" s="3">
        <f>INDEX(Currencies!$A$3:$A$15,MATCH(A24,Currencies!$B$3:$B$15,0))</f>
        <v>7</v>
      </c>
      <c r="D24" s="3">
        <f>INDEX(Currencies!$A$3:$A$15,MATCH(B24,Currencies!$B$3:$B$15,0))</f>
        <v>11</v>
      </c>
      <c r="E24" s="15">
        <v>43366</v>
      </c>
      <c r="F24" s="1">
        <v>19.734134000000001</v>
      </c>
    </row>
    <row r="25" spans="1:6" x14ac:dyDescent="0.25">
      <c r="A25" s="3" t="s">
        <v>11</v>
      </c>
      <c r="B25" s="3" t="s">
        <v>15</v>
      </c>
      <c r="C25" s="3">
        <f>INDEX(Currencies!$A$3:$A$15,MATCH(A25,Currencies!$B$3:$B$15,0))</f>
        <v>7</v>
      </c>
      <c r="D25" s="3">
        <f>INDEX(Currencies!$A$3:$A$15,MATCH(B25,Currencies!$B$3:$B$15,0))</f>
        <v>11</v>
      </c>
      <c r="E25" s="15">
        <v>43367</v>
      </c>
      <c r="F25" s="1">
        <v>19.598983</v>
      </c>
    </row>
    <row r="26" spans="1:6" x14ac:dyDescent="0.25">
      <c r="A26" s="3" t="s">
        <v>11</v>
      </c>
      <c r="B26" s="3" t="s">
        <v>15</v>
      </c>
      <c r="C26" s="3">
        <f>INDEX(Currencies!$A$3:$A$15,MATCH(A26,Currencies!$B$3:$B$15,0))</f>
        <v>7</v>
      </c>
      <c r="D26" s="3">
        <f>INDEX(Currencies!$A$3:$A$15,MATCH(B26,Currencies!$B$3:$B$15,0))</f>
        <v>11</v>
      </c>
      <c r="E26" s="15">
        <v>43368</v>
      </c>
      <c r="F26" s="1">
        <v>19.685606</v>
      </c>
    </row>
    <row r="27" spans="1:6" x14ac:dyDescent="0.25">
      <c r="A27" s="3" t="s">
        <v>11</v>
      </c>
      <c r="B27" s="3" t="s">
        <v>15</v>
      </c>
      <c r="C27" s="3">
        <f>INDEX(Currencies!$A$3:$A$15,MATCH(A27,Currencies!$B$3:$B$15,0))</f>
        <v>7</v>
      </c>
      <c r="D27" s="3">
        <f>INDEX(Currencies!$A$3:$A$15,MATCH(B27,Currencies!$B$3:$B$15,0))</f>
        <v>11</v>
      </c>
      <c r="E27" s="15">
        <v>43369</v>
      </c>
      <c r="F27" s="1">
        <v>19.515025999999999</v>
      </c>
    </row>
    <row r="28" spans="1:6" x14ac:dyDescent="0.25">
      <c r="A28" s="3" t="s">
        <v>11</v>
      </c>
      <c r="B28" s="3" t="s">
        <v>15</v>
      </c>
      <c r="C28" s="3">
        <f>INDEX(Currencies!$A$3:$A$15,MATCH(A28,Currencies!$B$3:$B$15,0))</f>
        <v>7</v>
      </c>
      <c r="D28" s="3">
        <f>INDEX(Currencies!$A$3:$A$15,MATCH(B28,Currencies!$B$3:$B$15,0))</f>
        <v>11</v>
      </c>
      <c r="E28" s="15">
        <v>43370</v>
      </c>
      <c r="F28" s="1">
        <v>19.255976</v>
      </c>
    </row>
    <row r="29" spans="1:6" x14ac:dyDescent="0.25">
      <c r="A29" s="3" t="s">
        <v>11</v>
      </c>
      <c r="B29" s="3" t="s">
        <v>15</v>
      </c>
      <c r="C29" s="3">
        <f>INDEX(Currencies!$A$3:$A$15,MATCH(A29,Currencies!$B$3:$B$15,0))</f>
        <v>7</v>
      </c>
      <c r="D29" s="3">
        <f>INDEX(Currencies!$A$3:$A$15,MATCH(B29,Currencies!$B$3:$B$15,0))</f>
        <v>11</v>
      </c>
      <c r="E29" s="15">
        <v>43371</v>
      </c>
      <c r="F29" s="1">
        <v>19.175709999999999</v>
      </c>
    </row>
    <row r="30" spans="1:6" x14ac:dyDescent="0.25">
      <c r="A30" s="3" t="s">
        <v>11</v>
      </c>
      <c r="B30" s="3" t="s">
        <v>15</v>
      </c>
      <c r="C30" s="3">
        <f>INDEX(Currencies!$A$3:$A$15,MATCH(A30,Currencies!$B$3:$B$15,0))</f>
        <v>7</v>
      </c>
      <c r="D30" s="3">
        <f>INDEX(Currencies!$A$3:$A$15,MATCH(B30,Currencies!$B$3:$B$15,0))</f>
        <v>11</v>
      </c>
      <c r="E30" s="15">
        <v>43372</v>
      </c>
      <c r="F30" s="1">
        <v>19.129327</v>
      </c>
    </row>
    <row r="31" spans="1:6" x14ac:dyDescent="0.25">
      <c r="A31" s="3" t="s">
        <v>11</v>
      </c>
      <c r="B31" s="3" t="s">
        <v>15</v>
      </c>
      <c r="C31" s="3">
        <f>INDEX(Currencies!$A$3:$A$15,MATCH(A31,Currencies!$B$3:$B$15,0))</f>
        <v>7</v>
      </c>
      <c r="D31" s="3">
        <f>INDEX(Currencies!$A$3:$A$15,MATCH(B31,Currencies!$B$3:$B$15,0))</f>
        <v>11</v>
      </c>
      <c r="E31" s="15">
        <v>43373</v>
      </c>
      <c r="F31" s="1">
        <v>19.139904999999999</v>
      </c>
    </row>
  </sheetData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15</v>
      </c>
      <c r="C2" s="3">
        <f>INDEX(Currencies!$A$3:$A$15,MATCH(A2,Currencies!$B$3:$B$15,0))</f>
        <v>8</v>
      </c>
      <c r="D2" s="3">
        <f>INDEX(Currencies!$A$3:$A$15,MATCH(B2,Currencies!$B$3:$B$15,0))</f>
        <v>11</v>
      </c>
      <c r="E2" s="15">
        <v>43344</v>
      </c>
      <c r="F2" s="1">
        <v>0.17243900000000001</v>
      </c>
    </row>
    <row r="3" spans="1:6" x14ac:dyDescent="0.25">
      <c r="A3" s="3" t="s">
        <v>12</v>
      </c>
      <c r="B3" s="3" t="s">
        <v>15</v>
      </c>
      <c r="C3" s="3">
        <f>INDEX(Currencies!$A$3:$A$15,MATCH(A3,Currencies!$B$3:$B$15,0))</f>
        <v>8</v>
      </c>
      <c r="D3" s="3">
        <f>INDEX(Currencies!$A$3:$A$15,MATCH(B3,Currencies!$B$3:$B$15,0))</f>
        <v>11</v>
      </c>
      <c r="E3" s="15">
        <v>43345</v>
      </c>
      <c r="F3" s="1">
        <v>0.172517</v>
      </c>
    </row>
    <row r="4" spans="1:6" x14ac:dyDescent="0.25">
      <c r="A4" s="3" t="s">
        <v>12</v>
      </c>
      <c r="B4" s="3" t="s">
        <v>15</v>
      </c>
      <c r="C4" s="3">
        <f>INDEX(Currencies!$A$3:$A$15,MATCH(A4,Currencies!$B$3:$B$15,0))</f>
        <v>8</v>
      </c>
      <c r="D4" s="3">
        <f>INDEX(Currencies!$A$3:$A$15,MATCH(B4,Currencies!$B$3:$B$15,0))</f>
        <v>11</v>
      </c>
      <c r="E4" s="15">
        <v>43346</v>
      </c>
      <c r="F4" s="1">
        <v>0.173066</v>
      </c>
    </row>
    <row r="5" spans="1:6" x14ac:dyDescent="0.25">
      <c r="A5" s="3" t="s">
        <v>12</v>
      </c>
      <c r="B5" s="3" t="s">
        <v>15</v>
      </c>
      <c r="C5" s="3">
        <f>INDEX(Currencies!$A$3:$A$15,MATCH(A5,Currencies!$B$3:$B$15,0))</f>
        <v>8</v>
      </c>
      <c r="D5" s="3">
        <f>INDEX(Currencies!$A$3:$A$15,MATCH(B5,Currencies!$B$3:$B$15,0))</f>
        <v>11</v>
      </c>
      <c r="E5" s="15">
        <v>43347</v>
      </c>
      <c r="F5" s="1">
        <v>0.17367099999999999</v>
      </c>
    </row>
    <row r="6" spans="1:6" x14ac:dyDescent="0.25">
      <c r="A6" s="3" t="s">
        <v>12</v>
      </c>
      <c r="B6" s="3" t="s">
        <v>15</v>
      </c>
      <c r="C6" s="3">
        <f>INDEX(Currencies!$A$3:$A$15,MATCH(A6,Currencies!$B$3:$B$15,0))</f>
        <v>8</v>
      </c>
      <c r="D6" s="3">
        <f>INDEX(Currencies!$A$3:$A$15,MATCH(B6,Currencies!$B$3:$B$15,0))</f>
        <v>11</v>
      </c>
      <c r="E6" s="15">
        <v>43348</v>
      </c>
      <c r="F6" s="1">
        <v>0.174238</v>
      </c>
    </row>
    <row r="7" spans="1:6" x14ac:dyDescent="0.25">
      <c r="A7" s="3" t="s">
        <v>12</v>
      </c>
      <c r="B7" s="3" t="s">
        <v>15</v>
      </c>
      <c r="C7" s="3">
        <f>INDEX(Currencies!$A$3:$A$15,MATCH(A7,Currencies!$B$3:$B$15,0))</f>
        <v>8</v>
      </c>
      <c r="D7" s="3">
        <f>INDEX(Currencies!$A$3:$A$15,MATCH(B7,Currencies!$B$3:$B$15,0))</f>
        <v>11</v>
      </c>
      <c r="E7" s="15">
        <v>43349</v>
      </c>
      <c r="F7" s="1">
        <v>0.17466799999999999</v>
      </c>
    </row>
    <row r="8" spans="1:6" x14ac:dyDescent="0.25">
      <c r="A8" s="3" t="s">
        <v>12</v>
      </c>
      <c r="B8" s="3" t="s">
        <v>15</v>
      </c>
      <c r="C8" s="3">
        <f>INDEX(Currencies!$A$3:$A$15,MATCH(A8,Currencies!$B$3:$B$15,0))</f>
        <v>8</v>
      </c>
      <c r="D8" s="3">
        <f>INDEX(Currencies!$A$3:$A$15,MATCH(B8,Currencies!$B$3:$B$15,0))</f>
        <v>11</v>
      </c>
      <c r="E8" s="15">
        <v>43350</v>
      </c>
      <c r="F8" s="1">
        <v>0.172794</v>
      </c>
    </row>
    <row r="9" spans="1:6" x14ac:dyDescent="0.25">
      <c r="A9" s="3" t="s">
        <v>12</v>
      </c>
      <c r="B9" s="3" t="s">
        <v>15</v>
      </c>
      <c r="C9" s="3">
        <f>INDEX(Currencies!$A$3:$A$15,MATCH(A9,Currencies!$B$3:$B$15,0))</f>
        <v>8</v>
      </c>
      <c r="D9" s="3">
        <f>INDEX(Currencies!$A$3:$A$15,MATCH(B9,Currencies!$B$3:$B$15,0))</f>
        <v>11</v>
      </c>
      <c r="E9" s="15">
        <v>43351</v>
      </c>
      <c r="F9" s="1">
        <v>0.17464399999999999</v>
      </c>
    </row>
    <row r="10" spans="1:6" x14ac:dyDescent="0.25">
      <c r="A10" s="3" t="s">
        <v>12</v>
      </c>
      <c r="B10" s="3" t="s">
        <v>15</v>
      </c>
      <c r="C10" s="3">
        <f>INDEX(Currencies!$A$3:$A$15,MATCH(A10,Currencies!$B$3:$B$15,0))</f>
        <v>8</v>
      </c>
      <c r="D10" s="3">
        <f>INDEX(Currencies!$A$3:$A$15,MATCH(B10,Currencies!$B$3:$B$15,0))</f>
        <v>11</v>
      </c>
      <c r="E10" s="15">
        <v>43352</v>
      </c>
      <c r="F10" s="1">
        <v>0.17448</v>
      </c>
    </row>
    <row r="11" spans="1:6" x14ac:dyDescent="0.25">
      <c r="A11" s="3" t="s">
        <v>12</v>
      </c>
      <c r="B11" s="3" t="s">
        <v>15</v>
      </c>
      <c r="C11" s="3">
        <f>INDEX(Currencies!$A$3:$A$15,MATCH(A11,Currencies!$B$3:$B$15,0))</f>
        <v>8</v>
      </c>
      <c r="D11" s="3">
        <f>INDEX(Currencies!$A$3:$A$15,MATCH(B11,Currencies!$B$3:$B$15,0))</f>
        <v>11</v>
      </c>
      <c r="E11" s="15">
        <v>43353</v>
      </c>
      <c r="F11" s="1">
        <v>0.17371200000000001</v>
      </c>
    </row>
    <row r="12" spans="1:6" x14ac:dyDescent="0.25">
      <c r="A12" s="3" t="s">
        <v>12</v>
      </c>
      <c r="B12" s="3" t="s">
        <v>15</v>
      </c>
      <c r="C12" s="3">
        <f>INDEX(Currencies!$A$3:$A$15,MATCH(A12,Currencies!$B$3:$B$15,0))</f>
        <v>8</v>
      </c>
      <c r="D12" s="3">
        <f>INDEX(Currencies!$A$3:$A$15,MATCH(B12,Currencies!$B$3:$B$15,0))</f>
        <v>11</v>
      </c>
      <c r="E12" s="15">
        <v>43354</v>
      </c>
      <c r="F12" s="1">
        <v>0.172317</v>
      </c>
    </row>
    <row r="13" spans="1:6" x14ac:dyDescent="0.25">
      <c r="A13" s="3" t="s">
        <v>12</v>
      </c>
      <c r="B13" s="3" t="s">
        <v>15</v>
      </c>
      <c r="C13" s="3">
        <f>INDEX(Currencies!$A$3:$A$15,MATCH(A13,Currencies!$B$3:$B$15,0))</f>
        <v>8</v>
      </c>
      <c r="D13" s="3">
        <f>INDEX(Currencies!$A$3:$A$15,MATCH(B13,Currencies!$B$3:$B$15,0))</f>
        <v>11</v>
      </c>
      <c r="E13" s="15">
        <v>43355</v>
      </c>
      <c r="F13" s="1">
        <v>0.17132700000000001</v>
      </c>
    </row>
    <row r="14" spans="1:6" x14ac:dyDescent="0.25">
      <c r="A14" s="3" t="s">
        <v>12</v>
      </c>
      <c r="B14" s="3" t="s">
        <v>15</v>
      </c>
      <c r="C14" s="3">
        <f>INDEX(Currencies!$A$3:$A$15,MATCH(A14,Currencies!$B$3:$B$15,0))</f>
        <v>8</v>
      </c>
      <c r="D14" s="3">
        <f>INDEX(Currencies!$A$3:$A$15,MATCH(B14,Currencies!$B$3:$B$15,0))</f>
        <v>11</v>
      </c>
      <c r="E14" s="15">
        <v>43356</v>
      </c>
      <c r="F14" s="1">
        <v>0.168738</v>
      </c>
    </row>
    <row r="15" spans="1:6" x14ac:dyDescent="0.25">
      <c r="A15" s="3" t="s">
        <v>12</v>
      </c>
      <c r="B15" s="3" t="s">
        <v>15</v>
      </c>
      <c r="C15" s="3">
        <f>INDEX(Currencies!$A$3:$A$15,MATCH(A15,Currencies!$B$3:$B$15,0))</f>
        <v>8</v>
      </c>
      <c r="D15" s="3">
        <f>INDEX(Currencies!$A$3:$A$15,MATCH(B15,Currencies!$B$3:$B$15,0))</f>
        <v>11</v>
      </c>
      <c r="E15" s="15">
        <v>43357</v>
      </c>
      <c r="F15" s="1">
        <v>0.16836400000000001</v>
      </c>
    </row>
    <row r="16" spans="1:6" x14ac:dyDescent="0.25">
      <c r="A16" s="3" t="s">
        <v>12</v>
      </c>
      <c r="B16" s="3" t="s">
        <v>15</v>
      </c>
      <c r="C16" s="3">
        <f>INDEX(Currencies!$A$3:$A$15,MATCH(A16,Currencies!$B$3:$B$15,0))</f>
        <v>8</v>
      </c>
      <c r="D16" s="3">
        <f>INDEX(Currencies!$A$3:$A$15,MATCH(B16,Currencies!$B$3:$B$15,0))</f>
        <v>11</v>
      </c>
      <c r="E16" s="15">
        <v>43358</v>
      </c>
      <c r="F16" s="1">
        <v>0.16919500000000001</v>
      </c>
    </row>
    <row r="17" spans="1:6" x14ac:dyDescent="0.25">
      <c r="A17" s="3" t="s">
        <v>12</v>
      </c>
      <c r="B17" s="3" t="s">
        <v>15</v>
      </c>
      <c r="C17" s="3">
        <f>INDEX(Currencies!$A$3:$A$15,MATCH(A17,Currencies!$B$3:$B$15,0))</f>
        <v>8</v>
      </c>
      <c r="D17" s="3">
        <f>INDEX(Currencies!$A$3:$A$15,MATCH(B17,Currencies!$B$3:$B$15,0))</f>
        <v>11</v>
      </c>
      <c r="E17" s="15">
        <v>43359</v>
      </c>
      <c r="F17" s="1">
        <v>0.16902400000000001</v>
      </c>
    </row>
    <row r="18" spans="1:6" x14ac:dyDescent="0.25">
      <c r="A18" s="3" t="s">
        <v>12</v>
      </c>
      <c r="B18" s="3" t="s">
        <v>15</v>
      </c>
      <c r="C18" s="3">
        <f>INDEX(Currencies!$A$3:$A$15,MATCH(A18,Currencies!$B$3:$B$15,0))</f>
        <v>8</v>
      </c>
      <c r="D18" s="3">
        <f>INDEX(Currencies!$A$3:$A$15,MATCH(B18,Currencies!$B$3:$B$15,0))</f>
        <v>11</v>
      </c>
      <c r="E18" s="15">
        <v>43360</v>
      </c>
      <c r="F18" s="1">
        <v>0.16839199999999999</v>
      </c>
    </row>
    <row r="19" spans="1:6" x14ac:dyDescent="0.25">
      <c r="A19" s="3" t="s">
        <v>12</v>
      </c>
      <c r="B19" s="3" t="s">
        <v>15</v>
      </c>
      <c r="C19" s="3">
        <f>INDEX(Currencies!$A$3:$A$15,MATCH(A19,Currencies!$B$3:$B$15,0))</f>
        <v>8</v>
      </c>
      <c r="D19" s="3">
        <f>INDEX(Currencies!$A$3:$A$15,MATCH(B19,Currencies!$B$3:$B$15,0))</f>
        <v>11</v>
      </c>
      <c r="E19" s="15">
        <v>43361</v>
      </c>
      <c r="F19" s="1">
        <v>0.166932</v>
      </c>
    </row>
    <row r="20" spans="1:6" x14ac:dyDescent="0.25">
      <c r="A20" s="3" t="s">
        <v>12</v>
      </c>
      <c r="B20" s="3" t="s">
        <v>15</v>
      </c>
      <c r="C20" s="3">
        <f>INDEX(Currencies!$A$3:$A$15,MATCH(A20,Currencies!$B$3:$B$15,0))</f>
        <v>8</v>
      </c>
      <c r="D20" s="3">
        <f>INDEX(Currencies!$A$3:$A$15,MATCH(B20,Currencies!$B$3:$B$15,0))</f>
        <v>11</v>
      </c>
      <c r="E20" s="15">
        <v>43362</v>
      </c>
      <c r="F20" s="1">
        <v>0.16714100000000001</v>
      </c>
    </row>
    <row r="21" spans="1:6" x14ac:dyDescent="0.25">
      <c r="A21" s="3" t="s">
        <v>12</v>
      </c>
      <c r="B21" s="3" t="s">
        <v>15</v>
      </c>
      <c r="C21" s="3">
        <f>INDEX(Currencies!$A$3:$A$15,MATCH(A21,Currencies!$B$3:$B$15,0))</f>
        <v>8</v>
      </c>
      <c r="D21" s="3">
        <f>INDEX(Currencies!$A$3:$A$15,MATCH(B21,Currencies!$B$3:$B$15,0))</f>
        <v>11</v>
      </c>
      <c r="E21" s="15">
        <v>43363</v>
      </c>
      <c r="F21" s="1">
        <v>0.167624</v>
      </c>
    </row>
    <row r="22" spans="1:6" x14ac:dyDescent="0.25">
      <c r="A22" s="3" t="s">
        <v>12</v>
      </c>
      <c r="B22" s="3" t="s">
        <v>15</v>
      </c>
      <c r="C22" s="3">
        <f>INDEX(Currencies!$A$3:$A$15,MATCH(A22,Currencies!$B$3:$B$15,0))</f>
        <v>8</v>
      </c>
      <c r="D22" s="3">
        <f>INDEX(Currencies!$A$3:$A$15,MATCH(B22,Currencies!$B$3:$B$15,0))</f>
        <v>11</v>
      </c>
      <c r="E22" s="15">
        <v>43364</v>
      </c>
      <c r="F22" s="1">
        <v>0.16728599999999999</v>
      </c>
    </row>
    <row r="23" spans="1:6" x14ac:dyDescent="0.25">
      <c r="A23" s="3" t="s">
        <v>12</v>
      </c>
      <c r="B23" s="3" t="s">
        <v>15</v>
      </c>
      <c r="C23" s="3">
        <f>INDEX(Currencies!$A$3:$A$15,MATCH(A23,Currencies!$B$3:$B$15,0))</f>
        <v>8</v>
      </c>
      <c r="D23" s="3">
        <f>INDEX(Currencies!$A$3:$A$15,MATCH(B23,Currencies!$B$3:$B$15,0))</f>
        <v>11</v>
      </c>
      <c r="E23" s="15">
        <v>43365</v>
      </c>
      <c r="F23" s="1">
        <v>0.167763</v>
      </c>
    </row>
    <row r="24" spans="1:6" x14ac:dyDescent="0.25">
      <c r="A24" s="3" t="s">
        <v>12</v>
      </c>
      <c r="B24" s="3" t="s">
        <v>15</v>
      </c>
      <c r="C24" s="3">
        <f>INDEX(Currencies!$A$3:$A$15,MATCH(A24,Currencies!$B$3:$B$15,0))</f>
        <v>8</v>
      </c>
      <c r="D24" s="3">
        <f>INDEX(Currencies!$A$3:$A$15,MATCH(B24,Currencies!$B$3:$B$15,0))</f>
        <v>11</v>
      </c>
      <c r="E24" s="15">
        <v>43366</v>
      </c>
      <c r="F24" s="1">
        <v>0.16808200000000001</v>
      </c>
    </row>
    <row r="25" spans="1:6" x14ac:dyDescent="0.25">
      <c r="A25" s="3" t="s">
        <v>12</v>
      </c>
      <c r="B25" s="3" t="s">
        <v>15</v>
      </c>
      <c r="C25" s="3">
        <f>INDEX(Currencies!$A$3:$A$15,MATCH(A25,Currencies!$B$3:$B$15,0))</f>
        <v>8</v>
      </c>
      <c r="D25" s="3">
        <f>INDEX(Currencies!$A$3:$A$15,MATCH(B25,Currencies!$B$3:$B$15,0))</f>
        <v>11</v>
      </c>
      <c r="E25" s="15">
        <v>43367</v>
      </c>
      <c r="F25" s="1">
        <v>0.167434</v>
      </c>
    </row>
    <row r="26" spans="1:6" x14ac:dyDescent="0.25">
      <c r="A26" s="3" t="s">
        <v>12</v>
      </c>
      <c r="B26" s="3" t="s">
        <v>15</v>
      </c>
      <c r="C26" s="3">
        <f>INDEX(Currencies!$A$3:$A$15,MATCH(A26,Currencies!$B$3:$B$15,0))</f>
        <v>8</v>
      </c>
      <c r="D26" s="3">
        <f>INDEX(Currencies!$A$3:$A$15,MATCH(B26,Currencies!$B$3:$B$15,0))</f>
        <v>11</v>
      </c>
      <c r="E26" s="15">
        <v>43368</v>
      </c>
      <c r="F26" s="1">
        <v>0.16819899999999999</v>
      </c>
    </row>
    <row r="27" spans="1:6" x14ac:dyDescent="0.25">
      <c r="A27" s="3" t="s">
        <v>12</v>
      </c>
      <c r="B27" s="3" t="s">
        <v>15</v>
      </c>
      <c r="C27" s="3">
        <f>INDEX(Currencies!$A$3:$A$15,MATCH(A27,Currencies!$B$3:$B$15,0))</f>
        <v>8</v>
      </c>
      <c r="D27" s="3">
        <f>INDEX(Currencies!$A$3:$A$15,MATCH(B27,Currencies!$B$3:$B$15,0))</f>
        <v>11</v>
      </c>
      <c r="E27" s="15">
        <v>43369</v>
      </c>
      <c r="F27" s="1">
        <v>0.1673</v>
      </c>
    </row>
    <row r="28" spans="1:6" x14ac:dyDescent="0.25">
      <c r="A28" s="3" t="s">
        <v>12</v>
      </c>
      <c r="B28" s="3" t="s">
        <v>15</v>
      </c>
      <c r="C28" s="3">
        <f>INDEX(Currencies!$A$3:$A$15,MATCH(A28,Currencies!$B$3:$B$15,0))</f>
        <v>8</v>
      </c>
      <c r="D28" s="3">
        <f>INDEX(Currencies!$A$3:$A$15,MATCH(B28,Currencies!$B$3:$B$15,0))</f>
        <v>11</v>
      </c>
      <c r="E28" s="15">
        <v>43370</v>
      </c>
      <c r="F28" s="1">
        <v>0.16606299999999999</v>
      </c>
    </row>
    <row r="29" spans="1:6" x14ac:dyDescent="0.25">
      <c r="A29" s="3" t="s">
        <v>12</v>
      </c>
      <c r="B29" s="3" t="s">
        <v>15</v>
      </c>
      <c r="C29" s="3">
        <f>INDEX(Currencies!$A$3:$A$15,MATCH(A29,Currencies!$B$3:$B$15,0))</f>
        <v>8</v>
      </c>
      <c r="D29" s="3">
        <f>INDEX(Currencies!$A$3:$A$15,MATCH(B29,Currencies!$B$3:$B$15,0))</f>
        <v>11</v>
      </c>
      <c r="E29" s="15">
        <v>43371</v>
      </c>
      <c r="F29" s="1">
        <v>0.164879</v>
      </c>
    </row>
    <row r="30" spans="1:6" x14ac:dyDescent="0.25">
      <c r="A30" s="3" t="s">
        <v>12</v>
      </c>
      <c r="B30" s="3" t="s">
        <v>15</v>
      </c>
      <c r="C30" s="3">
        <f>INDEX(Currencies!$A$3:$A$15,MATCH(A30,Currencies!$B$3:$B$15,0))</f>
        <v>8</v>
      </c>
      <c r="D30" s="3">
        <f>INDEX(Currencies!$A$3:$A$15,MATCH(B30,Currencies!$B$3:$B$15,0))</f>
        <v>11</v>
      </c>
      <c r="E30" s="15">
        <v>43372</v>
      </c>
      <c r="F30" s="1">
        <v>0.16516500000000001</v>
      </c>
    </row>
    <row r="31" spans="1:6" x14ac:dyDescent="0.25">
      <c r="A31" s="3" t="s">
        <v>12</v>
      </c>
      <c r="B31" s="3" t="s">
        <v>15</v>
      </c>
      <c r="C31" s="3">
        <f>INDEX(Currencies!$A$3:$A$15,MATCH(A31,Currencies!$B$3:$B$15,0))</f>
        <v>8</v>
      </c>
      <c r="D31" s="3">
        <f>INDEX(Currencies!$A$3:$A$15,MATCH(B31,Currencies!$B$3:$B$15,0))</f>
        <v>11</v>
      </c>
      <c r="E31" s="15">
        <v>43373</v>
      </c>
      <c r="F31" s="1">
        <v>0.16525699999999999</v>
      </c>
    </row>
  </sheetData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15</v>
      </c>
      <c r="C2" s="3">
        <f>INDEX(Currencies!$A$3:$A$15,MATCH(A2,Currencies!$B$3:$B$15,0))</f>
        <v>9</v>
      </c>
      <c r="D2" s="3">
        <f>INDEX(Currencies!$A$3:$A$15,MATCH(B2,Currencies!$B$3:$B$15,0))</f>
        <v>11</v>
      </c>
      <c r="E2" s="15">
        <v>43344</v>
      </c>
      <c r="F2" s="1">
        <v>4.7183140000000003</v>
      </c>
    </row>
    <row r="3" spans="1:6" x14ac:dyDescent="0.25">
      <c r="A3" s="3" t="s">
        <v>13</v>
      </c>
      <c r="B3" s="3" t="s">
        <v>15</v>
      </c>
      <c r="C3" s="3">
        <f>INDEX(Currencies!$A$3:$A$15,MATCH(A3,Currencies!$B$3:$B$15,0))</f>
        <v>9</v>
      </c>
      <c r="D3" s="3">
        <f>INDEX(Currencies!$A$3:$A$15,MATCH(B3,Currencies!$B$3:$B$15,0))</f>
        <v>11</v>
      </c>
      <c r="E3" s="15">
        <v>43345</v>
      </c>
      <c r="F3" s="1">
        <v>4.72044</v>
      </c>
    </row>
    <row r="4" spans="1:6" x14ac:dyDescent="0.25">
      <c r="A4" s="3" t="s">
        <v>13</v>
      </c>
      <c r="B4" s="3" t="s">
        <v>15</v>
      </c>
      <c r="C4" s="3">
        <f>INDEX(Currencies!$A$3:$A$15,MATCH(A4,Currencies!$B$3:$B$15,0))</f>
        <v>9</v>
      </c>
      <c r="D4" s="3">
        <f>INDEX(Currencies!$A$3:$A$15,MATCH(B4,Currencies!$B$3:$B$15,0))</f>
        <v>11</v>
      </c>
      <c r="E4" s="15">
        <v>43346</v>
      </c>
      <c r="F4" s="1">
        <v>4.6475489999999997</v>
      </c>
    </row>
    <row r="5" spans="1:6" x14ac:dyDescent="0.25">
      <c r="A5" s="3" t="s">
        <v>13</v>
      </c>
      <c r="B5" s="3" t="s">
        <v>15</v>
      </c>
      <c r="C5" s="3">
        <f>INDEX(Currencies!$A$3:$A$15,MATCH(A5,Currencies!$B$3:$B$15,0))</f>
        <v>9</v>
      </c>
      <c r="D5" s="3">
        <f>INDEX(Currencies!$A$3:$A$15,MATCH(B5,Currencies!$B$3:$B$15,0))</f>
        <v>11</v>
      </c>
      <c r="E5" s="15">
        <v>43347</v>
      </c>
      <c r="F5" s="1">
        <v>4.6544549999999996</v>
      </c>
    </row>
    <row r="6" spans="1:6" x14ac:dyDescent="0.25">
      <c r="A6" s="3" t="s">
        <v>13</v>
      </c>
      <c r="B6" s="3" t="s">
        <v>15</v>
      </c>
      <c r="C6" s="3">
        <f>INDEX(Currencies!$A$3:$A$15,MATCH(A6,Currencies!$B$3:$B$15,0))</f>
        <v>9</v>
      </c>
      <c r="D6" s="3">
        <f>INDEX(Currencies!$A$3:$A$15,MATCH(B6,Currencies!$B$3:$B$15,0))</f>
        <v>11</v>
      </c>
      <c r="E6" s="15">
        <v>43348</v>
      </c>
      <c r="F6" s="1">
        <v>4.6734830000000001</v>
      </c>
    </row>
    <row r="7" spans="1:6" x14ac:dyDescent="0.25">
      <c r="A7" s="3" t="s">
        <v>13</v>
      </c>
      <c r="B7" s="3" t="s">
        <v>15</v>
      </c>
      <c r="C7" s="3">
        <f>INDEX(Currencies!$A$3:$A$15,MATCH(A7,Currencies!$B$3:$B$15,0))</f>
        <v>9</v>
      </c>
      <c r="D7" s="3">
        <f>INDEX(Currencies!$A$3:$A$15,MATCH(B7,Currencies!$B$3:$B$15,0))</f>
        <v>11</v>
      </c>
      <c r="E7" s="15">
        <v>43349</v>
      </c>
      <c r="F7" s="1">
        <v>4.6719059999999999</v>
      </c>
    </row>
    <row r="8" spans="1:6" x14ac:dyDescent="0.25">
      <c r="A8" s="3" t="s">
        <v>13</v>
      </c>
      <c r="B8" s="3" t="s">
        <v>15</v>
      </c>
      <c r="C8" s="3">
        <f>INDEX(Currencies!$A$3:$A$15,MATCH(A8,Currencies!$B$3:$B$15,0))</f>
        <v>9</v>
      </c>
      <c r="D8" s="3">
        <f>INDEX(Currencies!$A$3:$A$15,MATCH(B8,Currencies!$B$3:$B$15,0))</f>
        <v>11</v>
      </c>
      <c r="E8" s="15">
        <v>43350</v>
      </c>
      <c r="F8" s="1">
        <v>4.7326300000000003</v>
      </c>
    </row>
    <row r="9" spans="1:6" x14ac:dyDescent="0.25">
      <c r="A9" s="3" t="s">
        <v>13</v>
      </c>
      <c r="B9" s="3" t="s">
        <v>15</v>
      </c>
      <c r="C9" s="3">
        <f>INDEX(Currencies!$A$3:$A$15,MATCH(A9,Currencies!$B$3:$B$15,0))</f>
        <v>9</v>
      </c>
      <c r="D9" s="3">
        <f>INDEX(Currencies!$A$3:$A$15,MATCH(B9,Currencies!$B$3:$B$15,0))</f>
        <v>11</v>
      </c>
      <c r="E9" s="15">
        <v>43351</v>
      </c>
      <c r="F9" s="1">
        <v>4.7666899999999996</v>
      </c>
    </row>
    <row r="10" spans="1:6" x14ac:dyDescent="0.25">
      <c r="A10" s="3" t="s">
        <v>13</v>
      </c>
      <c r="B10" s="3" t="s">
        <v>15</v>
      </c>
      <c r="C10" s="3">
        <f>INDEX(Currencies!$A$3:$A$15,MATCH(A10,Currencies!$B$3:$B$15,0))</f>
        <v>9</v>
      </c>
      <c r="D10" s="3">
        <f>INDEX(Currencies!$A$3:$A$15,MATCH(B10,Currencies!$B$3:$B$15,0))</f>
        <v>11</v>
      </c>
      <c r="E10" s="15">
        <v>43352</v>
      </c>
      <c r="F10" s="1">
        <v>4.7580830000000001</v>
      </c>
    </row>
    <row r="11" spans="1:6" x14ac:dyDescent="0.25">
      <c r="A11" s="3" t="s">
        <v>13</v>
      </c>
      <c r="B11" s="3" t="s">
        <v>15</v>
      </c>
      <c r="C11" s="3">
        <f>INDEX(Currencies!$A$3:$A$15,MATCH(A11,Currencies!$B$3:$B$15,0))</f>
        <v>9</v>
      </c>
      <c r="D11" s="3">
        <f>INDEX(Currencies!$A$3:$A$15,MATCH(B11,Currencies!$B$3:$B$15,0))</f>
        <v>11</v>
      </c>
      <c r="E11" s="15">
        <v>43353</v>
      </c>
      <c r="F11" s="1">
        <v>4.6961389999999996</v>
      </c>
    </row>
    <row r="12" spans="1:6" x14ac:dyDescent="0.25">
      <c r="A12" s="3" t="s">
        <v>13</v>
      </c>
      <c r="B12" s="3" t="s">
        <v>15</v>
      </c>
      <c r="C12" s="3">
        <f>INDEX(Currencies!$A$3:$A$15,MATCH(A12,Currencies!$B$3:$B$15,0))</f>
        <v>9</v>
      </c>
      <c r="D12" s="3">
        <f>INDEX(Currencies!$A$3:$A$15,MATCH(B12,Currencies!$B$3:$B$15,0))</f>
        <v>11</v>
      </c>
      <c r="E12" s="15">
        <v>43354</v>
      </c>
      <c r="F12" s="1">
        <v>4.6196390000000003</v>
      </c>
    </row>
    <row r="13" spans="1:6" x14ac:dyDescent="0.25">
      <c r="A13" s="3" t="s">
        <v>13</v>
      </c>
      <c r="B13" s="3" t="s">
        <v>15</v>
      </c>
      <c r="C13" s="3">
        <f>INDEX(Currencies!$A$3:$A$15,MATCH(A13,Currencies!$B$3:$B$15,0))</f>
        <v>9</v>
      </c>
      <c r="D13" s="3">
        <f>INDEX(Currencies!$A$3:$A$15,MATCH(B13,Currencies!$B$3:$B$15,0))</f>
        <v>11</v>
      </c>
      <c r="E13" s="15">
        <v>43355</v>
      </c>
      <c r="F13" s="1">
        <v>4.6092269999999997</v>
      </c>
    </row>
    <row r="14" spans="1:6" x14ac:dyDescent="0.25">
      <c r="A14" s="3" t="s">
        <v>13</v>
      </c>
      <c r="B14" s="3" t="s">
        <v>15</v>
      </c>
      <c r="C14" s="3">
        <f>INDEX(Currencies!$A$3:$A$15,MATCH(A14,Currencies!$B$3:$B$15,0))</f>
        <v>9</v>
      </c>
      <c r="D14" s="3">
        <f>INDEX(Currencies!$A$3:$A$15,MATCH(B14,Currencies!$B$3:$B$15,0))</f>
        <v>11</v>
      </c>
      <c r="E14" s="15">
        <v>43356</v>
      </c>
      <c r="F14" s="1">
        <v>4.5224630000000001</v>
      </c>
    </row>
    <row r="15" spans="1:6" x14ac:dyDescent="0.25">
      <c r="A15" s="3" t="s">
        <v>13</v>
      </c>
      <c r="B15" s="3" t="s">
        <v>15</v>
      </c>
      <c r="C15" s="3">
        <f>INDEX(Currencies!$A$3:$A$15,MATCH(A15,Currencies!$B$3:$B$15,0))</f>
        <v>9</v>
      </c>
      <c r="D15" s="3">
        <f>INDEX(Currencies!$A$3:$A$15,MATCH(B15,Currencies!$B$3:$B$15,0))</f>
        <v>11</v>
      </c>
      <c r="E15" s="15">
        <v>43357</v>
      </c>
      <c r="F15" s="1">
        <v>4.5107530000000002</v>
      </c>
    </row>
    <row r="16" spans="1:6" x14ac:dyDescent="0.25">
      <c r="A16" s="3" t="s">
        <v>13</v>
      </c>
      <c r="B16" s="3" t="s">
        <v>15</v>
      </c>
      <c r="C16" s="3">
        <f>INDEX(Currencies!$A$3:$A$15,MATCH(A16,Currencies!$B$3:$B$15,0))</f>
        <v>9</v>
      </c>
      <c r="D16" s="3">
        <f>INDEX(Currencies!$A$3:$A$15,MATCH(B16,Currencies!$B$3:$B$15,0))</f>
        <v>11</v>
      </c>
      <c r="E16" s="15">
        <v>43358</v>
      </c>
      <c r="F16" s="1">
        <v>4.5422169999999999</v>
      </c>
    </row>
    <row r="17" spans="1:6" x14ac:dyDescent="0.25">
      <c r="A17" s="3" t="s">
        <v>13</v>
      </c>
      <c r="B17" s="3" t="s">
        <v>15</v>
      </c>
      <c r="C17" s="3">
        <f>INDEX(Currencies!$A$3:$A$15,MATCH(A17,Currencies!$B$3:$B$15,0))</f>
        <v>9</v>
      </c>
      <c r="D17" s="3">
        <f>INDEX(Currencies!$A$3:$A$15,MATCH(B17,Currencies!$B$3:$B$15,0))</f>
        <v>11</v>
      </c>
      <c r="E17" s="15">
        <v>43359</v>
      </c>
      <c r="F17" s="1">
        <v>4.5394750000000004</v>
      </c>
    </row>
    <row r="18" spans="1:6" x14ac:dyDescent="0.25">
      <c r="A18" s="3" t="s">
        <v>13</v>
      </c>
      <c r="B18" s="3" t="s">
        <v>15</v>
      </c>
      <c r="C18" s="3">
        <f>INDEX(Currencies!$A$3:$A$15,MATCH(A18,Currencies!$B$3:$B$15,0))</f>
        <v>9</v>
      </c>
      <c r="D18" s="3">
        <f>INDEX(Currencies!$A$3:$A$15,MATCH(B18,Currencies!$B$3:$B$15,0))</f>
        <v>11</v>
      </c>
      <c r="E18" s="15">
        <v>43360</v>
      </c>
      <c r="F18" s="1">
        <v>4.5210189999999999</v>
      </c>
    </row>
    <row r="19" spans="1:6" x14ac:dyDescent="0.25">
      <c r="A19" s="3" t="s">
        <v>13</v>
      </c>
      <c r="B19" s="3" t="s">
        <v>15</v>
      </c>
      <c r="C19" s="3">
        <f>INDEX(Currencies!$A$3:$A$15,MATCH(A19,Currencies!$B$3:$B$15,0))</f>
        <v>9</v>
      </c>
      <c r="D19" s="3">
        <f>INDEX(Currencies!$A$3:$A$15,MATCH(B19,Currencies!$B$3:$B$15,0))</f>
        <v>11</v>
      </c>
      <c r="E19" s="15">
        <v>43361</v>
      </c>
      <c r="F19" s="1">
        <v>4.541506</v>
      </c>
    </row>
    <row r="20" spans="1:6" x14ac:dyDescent="0.25">
      <c r="A20" s="3" t="s">
        <v>13</v>
      </c>
      <c r="B20" s="3" t="s">
        <v>15</v>
      </c>
      <c r="C20" s="3">
        <f>INDEX(Currencies!$A$3:$A$15,MATCH(A20,Currencies!$B$3:$B$15,0))</f>
        <v>9</v>
      </c>
      <c r="D20" s="3">
        <f>INDEX(Currencies!$A$3:$A$15,MATCH(B20,Currencies!$B$3:$B$15,0))</f>
        <v>11</v>
      </c>
      <c r="E20" s="15">
        <v>43362</v>
      </c>
      <c r="F20" s="1">
        <v>4.5558690000000004</v>
      </c>
    </row>
    <row r="21" spans="1:6" x14ac:dyDescent="0.25">
      <c r="A21" s="3" t="s">
        <v>13</v>
      </c>
      <c r="B21" s="3" t="s">
        <v>15</v>
      </c>
      <c r="C21" s="3">
        <f>INDEX(Currencies!$A$3:$A$15,MATCH(A21,Currencies!$B$3:$B$15,0))</f>
        <v>9</v>
      </c>
      <c r="D21" s="3">
        <f>INDEX(Currencies!$A$3:$A$15,MATCH(B21,Currencies!$B$3:$B$15,0))</f>
        <v>11</v>
      </c>
      <c r="E21" s="15">
        <v>43363</v>
      </c>
      <c r="F21" s="1">
        <v>4.6172050000000002</v>
      </c>
    </row>
    <row r="22" spans="1:6" x14ac:dyDescent="0.25">
      <c r="A22" s="3" t="s">
        <v>13</v>
      </c>
      <c r="B22" s="3" t="s">
        <v>15</v>
      </c>
      <c r="C22" s="3">
        <f>INDEX(Currencies!$A$3:$A$15,MATCH(A22,Currencies!$B$3:$B$15,0))</f>
        <v>9</v>
      </c>
      <c r="D22" s="3">
        <f>INDEX(Currencies!$A$3:$A$15,MATCH(B22,Currencies!$B$3:$B$15,0))</f>
        <v>11</v>
      </c>
      <c r="E22" s="15">
        <v>43364</v>
      </c>
      <c r="F22" s="1">
        <v>4.6482279999999996</v>
      </c>
    </row>
    <row r="23" spans="1:6" x14ac:dyDescent="0.25">
      <c r="A23" s="3" t="s">
        <v>13</v>
      </c>
      <c r="B23" s="3" t="s">
        <v>15</v>
      </c>
      <c r="C23" s="3">
        <f>INDEX(Currencies!$A$3:$A$15,MATCH(A23,Currencies!$B$3:$B$15,0))</f>
        <v>9</v>
      </c>
      <c r="D23" s="3">
        <f>INDEX(Currencies!$A$3:$A$15,MATCH(B23,Currencies!$B$3:$B$15,0))</f>
        <v>11</v>
      </c>
      <c r="E23" s="15">
        <v>43365</v>
      </c>
      <c r="F23" s="1">
        <v>4.6615229999999999</v>
      </c>
    </row>
    <row r="24" spans="1:6" x14ac:dyDescent="0.25">
      <c r="A24" s="3" t="s">
        <v>13</v>
      </c>
      <c r="B24" s="3" t="s">
        <v>15</v>
      </c>
      <c r="C24" s="3">
        <f>INDEX(Currencies!$A$3:$A$15,MATCH(A24,Currencies!$B$3:$B$15,0))</f>
        <v>9</v>
      </c>
      <c r="D24" s="3">
        <f>INDEX(Currencies!$A$3:$A$15,MATCH(B24,Currencies!$B$3:$B$15,0))</f>
        <v>11</v>
      </c>
      <c r="E24" s="15">
        <v>43366</v>
      </c>
      <c r="F24" s="1">
        <v>4.6704590000000001</v>
      </c>
    </row>
    <row r="25" spans="1:6" x14ac:dyDescent="0.25">
      <c r="A25" s="3" t="s">
        <v>13</v>
      </c>
      <c r="B25" s="3" t="s">
        <v>15</v>
      </c>
      <c r="C25" s="3">
        <f>INDEX(Currencies!$A$3:$A$15,MATCH(A25,Currencies!$B$3:$B$15,0))</f>
        <v>9</v>
      </c>
      <c r="D25" s="3">
        <f>INDEX(Currencies!$A$3:$A$15,MATCH(B25,Currencies!$B$3:$B$15,0))</f>
        <v>11</v>
      </c>
      <c r="E25" s="15">
        <v>43367</v>
      </c>
      <c r="F25" s="1">
        <v>4.633623</v>
      </c>
    </row>
    <row r="26" spans="1:6" x14ac:dyDescent="0.25">
      <c r="A26" s="3" t="s">
        <v>13</v>
      </c>
      <c r="B26" s="3" t="s">
        <v>15</v>
      </c>
      <c r="C26" s="3">
        <f>INDEX(Currencies!$A$3:$A$15,MATCH(A26,Currencies!$B$3:$B$15,0))</f>
        <v>9</v>
      </c>
      <c r="D26" s="3">
        <f>INDEX(Currencies!$A$3:$A$15,MATCH(B26,Currencies!$B$3:$B$15,0))</f>
        <v>11</v>
      </c>
      <c r="E26" s="15">
        <v>43368</v>
      </c>
      <c r="F26" s="1">
        <v>4.6062219999999998</v>
      </c>
    </row>
    <row r="27" spans="1:6" x14ac:dyDescent="0.25">
      <c r="A27" s="3" t="s">
        <v>13</v>
      </c>
      <c r="B27" s="3" t="s">
        <v>15</v>
      </c>
      <c r="C27" s="3">
        <f>INDEX(Currencies!$A$3:$A$15,MATCH(A27,Currencies!$B$3:$B$15,0))</f>
        <v>9</v>
      </c>
      <c r="D27" s="3">
        <f>INDEX(Currencies!$A$3:$A$15,MATCH(B27,Currencies!$B$3:$B$15,0))</f>
        <v>11</v>
      </c>
      <c r="E27" s="15">
        <v>43369</v>
      </c>
      <c r="F27" s="1">
        <v>4.6741849999999996</v>
      </c>
    </row>
    <row r="28" spans="1:6" x14ac:dyDescent="0.25">
      <c r="A28" s="3" t="s">
        <v>13</v>
      </c>
      <c r="B28" s="3" t="s">
        <v>15</v>
      </c>
      <c r="C28" s="3">
        <f>INDEX(Currencies!$A$3:$A$15,MATCH(A28,Currencies!$B$3:$B$15,0))</f>
        <v>9</v>
      </c>
      <c r="D28" s="3">
        <f>INDEX(Currencies!$A$3:$A$15,MATCH(B28,Currencies!$B$3:$B$15,0))</f>
        <v>11</v>
      </c>
      <c r="E28" s="15">
        <v>43370</v>
      </c>
      <c r="F28" s="1">
        <v>4.7094940000000003</v>
      </c>
    </row>
    <row r="29" spans="1:6" x14ac:dyDescent="0.25">
      <c r="A29" s="3" t="s">
        <v>13</v>
      </c>
      <c r="B29" s="3" t="s">
        <v>15</v>
      </c>
      <c r="C29" s="3">
        <f>INDEX(Currencies!$A$3:$A$15,MATCH(A29,Currencies!$B$3:$B$15,0))</f>
        <v>9</v>
      </c>
      <c r="D29" s="3">
        <f>INDEX(Currencies!$A$3:$A$15,MATCH(B29,Currencies!$B$3:$B$15,0))</f>
        <v>11</v>
      </c>
      <c r="E29" s="15">
        <v>43371</v>
      </c>
      <c r="F29" s="1">
        <v>4.6758699999999997</v>
      </c>
    </row>
    <row r="30" spans="1:6" x14ac:dyDescent="0.25">
      <c r="A30" s="3" t="s">
        <v>13</v>
      </c>
      <c r="B30" s="3" t="s">
        <v>15</v>
      </c>
      <c r="C30" s="3">
        <f>INDEX(Currencies!$A$3:$A$15,MATCH(A30,Currencies!$B$3:$B$15,0))</f>
        <v>9</v>
      </c>
      <c r="D30" s="3">
        <f>INDEX(Currencies!$A$3:$A$15,MATCH(B30,Currencies!$B$3:$B$15,0))</f>
        <v>11</v>
      </c>
      <c r="E30" s="15">
        <v>43372</v>
      </c>
      <c r="F30" s="1">
        <v>4.6423860000000001</v>
      </c>
    </row>
    <row r="31" spans="1:6" x14ac:dyDescent="0.25">
      <c r="A31" s="3" t="s">
        <v>13</v>
      </c>
      <c r="B31" s="3" t="s">
        <v>15</v>
      </c>
      <c r="C31" s="3">
        <f>INDEX(Currencies!$A$3:$A$15,MATCH(A31,Currencies!$B$3:$B$15,0))</f>
        <v>9</v>
      </c>
      <c r="D31" s="3">
        <f>INDEX(Currencies!$A$3:$A$15,MATCH(B31,Currencies!$B$3:$B$15,0))</f>
        <v>11</v>
      </c>
      <c r="E31" s="15">
        <v>43373</v>
      </c>
      <c r="F31" s="1">
        <v>4.6450199999999997</v>
      </c>
    </row>
  </sheetData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15</v>
      </c>
      <c r="C2" s="3">
        <f>INDEX(Currencies!$A$3:$A$15,MATCH(A2,Currencies!$B$3:$B$15,0))</f>
        <v>10</v>
      </c>
      <c r="D2" s="3">
        <f>INDEX(Currencies!$A$3:$A$15,MATCH(B2,Currencies!$B$3:$B$15,0))</f>
        <v>11</v>
      </c>
      <c r="E2" s="15">
        <v>43344</v>
      </c>
      <c r="F2" s="1">
        <v>14.687851999999999</v>
      </c>
    </row>
    <row r="3" spans="1:6" x14ac:dyDescent="0.25">
      <c r="A3" s="3" t="s">
        <v>14</v>
      </c>
      <c r="B3" s="3" t="s">
        <v>15</v>
      </c>
      <c r="C3" s="3">
        <f>INDEX(Currencies!$A$3:$A$15,MATCH(A3,Currencies!$B$3:$B$15,0))</f>
        <v>10</v>
      </c>
      <c r="D3" s="3">
        <f>INDEX(Currencies!$A$3:$A$15,MATCH(B3,Currencies!$B$3:$B$15,0))</f>
        <v>11</v>
      </c>
      <c r="E3" s="15">
        <v>43345</v>
      </c>
      <c r="F3" s="1">
        <v>14.695923000000001</v>
      </c>
    </row>
    <row r="4" spans="1:6" x14ac:dyDescent="0.25">
      <c r="A4" s="3" t="s">
        <v>14</v>
      </c>
      <c r="B4" s="3" t="s">
        <v>15</v>
      </c>
      <c r="C4" s="3">
        <f>INDEX(Currencies!$A$3:$A$15,MATCH(A4,Currencies!$B$3:$B$15,0))</f>
        <v>10</v>
      </c>
      <c r="D4" s="3">
        <f>INDEX(Currencies!$A$3:$A$15,MATCH(B4,Currencies!$B$3:$B$15,0))</f>
        <v>11</v>
      </c>
      <c r="E4" s="15">
        <v>43346</v>
      </c>
      <c r="F4" s="1">
        <v>14.671590999999999</v>
      </c>
    </row>
    <row r="5" spans="1:6" x14ac:dyDescent="0.25">
      <c r="A5" s="3" t="s">
        <v>14</v>
      </c>
      <c r="B5" s="3" t="s">
        <v>15</v>
      </c>
      <c r="C5" s="3">
        <f>INDEX(Currencies!$A$3:$A$15,MATCH(A5,Currencies!$B$3:$B$15,0))</f>
        <v>10</v>
      </c>
      <c r="D5" s="3">
        <f>INDEX(Currencies!$A$3:$A$15,MATCH(B5,Currencies!$B$3:$B$15,0))</f>
        <v>11</v>
      </c>
      <c r="E5" s="15">
        <v>43347</v>
      </c>
      <c r="F5" s="1">
        <v>14.681100000000001</v>
      </c>
    </row>
    <row r="6" spans="1:6" x14ac:dyDescent="0.25">
      <c r="A6" s="3" t="s">
        <v>14</v>
      </c>
      <c r="B6" s="3" t="s">
        <v>15</v>
      </c>
      <c r="C6" s="3">
        <f>INDEX(Currencies!$A$3:$A$15,MATCH(A6,Currencies!$B$3:$B$15,0))</f>
        <v>10</v>
      </c>
      <c r="D6" s="3">
        <f>INDEX(Currencies!$A$3:$A$15,MATCH(B6,Currencies!$B$3:$B$15,0))</f>
        <v>11</v>
      </c>
      <c r="E6" s="15">
        <v>43348</v>
      </c>
      <c r="F6" s="1">
        <v>14.733184</v>
      </c>
    </row>
    <row r="7" spans="1:6" x14ac:dyDescent="0.25">
      <c r="A7" s="3" t="s">
        <v>14</v>
      </c>
      <c r="B7" s="3" t="s">
        <v>15</v>
      </c>
      <c r="C7" s="3">
        <f>INDEX(Currencies!$A$3:$A$15,MATCH(A7,Currencies!$B$3:$B$15,0))</f>
        <v>10</v>
      </c>
      <c r="D7" s="3">
        <f>INDEX(Currencies!$A$3:$A$15,MATCH(B7,Currencies!$B$3:$B$15,0))</f>
        <v>11</v>
      </c>
      <c r="E7" s="15">
        <v>43349</v>
      </c>
      <c r="F7" s="1">
        <v>14.658861999999999</v>
      </c>
    </row>
    <row r="8" spans="1:6" x14ac:dyDescent="0.25">
      <c r="A8" s="3" t="s">
        <v>14</v>
      </c>
      <c r="B8" s="3" t="s">
        <v>15</v>
      </c>
      <c r="C8" s="3">
        <f>INDEX(Currencies!$A$3:$A$15,MATCH(A8,Currencies!$B$3:$B$15,0))</f>
        <v>10</v>
      </c>
      <c r="D8" s="3">
        <f>INDEX(Currencies!$A$3:$A$15,MATCH(B8,Currencies!$B$3:$B$15,0))</f>
        <v>11</v>
      </c>
      <c r="E8" s="15">
        <v>43350</v>
      </c>
      <c r="F8" s="1">
        <v>14.587752999999999</v>
      </c>
    </row>
    <row r="9" spans="1:6" x14ac:dyDescent="0.25">
      <c r="A9" s="3" t="s">
        <v>14</v>
      </c>
      <c r="B9" s="3" t="s">
        <v>15</v>
      </c>
      <c r="C9" s="3">
        <f>INDEX(Currencies!$A$3:$A$15,MATCH(A9,Currencies!$B$3:$B$15,0))</f>
        <v>10</v>
      </c>
      <c r="D9" s="3">
        <f>INDEX(Currencies!$A$3:$A$15,MATCH(B9,Currencies!$B$3:$B$15,0))</f>
        <v>11</v>
      </c>
      <c r="E9" s="15">
        <v>43351</v>
      </c>
      <c r="F9" s="1">
        <v>14.735970999999999</v>
      </c>
    </row>
    <row r="10" spans="1:6" x14ac:dyDescent="0.25">
      <c r="A10" s="3" t="s">
        <v>14</v>
      </c>
      <c r="B10" s="3" t="s">
        <v>15</v>
      </c>
      <c r="C10" s="3">
        <f>INDEX(Currencies!$A$3:$A$15,MATCH(A10,Currencies!$B$3:$B$15,0))</f>
        <v>10</v>
      </c>
      <c r="D10" s="3">
        <f>INDEX(Currencies!$A$3:$A$15,MATCH(B10,Currencies!$B$3:$B$15,0))</f>
        <v>11</v>
      </c>
      <c r="E10" s="15">
        <v>43352</v>
      </c>
      <c r="F10" s="1">
        <v>14.725092999999999</v>
      </c>
    </row>
    <row r="11" spans="1:6" x14ac:dyDescent="0.25">
      <c r="A11" s="3" t="s">
        <v>14</v>
      </c>
      <c r="B11" s="3" t="s">
        <v>15</v>
      </c>
      <c r="C11" s="3">
        <f>INDEX(Currencies!$A$3:$A$15,MATCH(A11,Currencies!$B$3:$B$15,0))</f>
        <v>10</v>
      </c>
      <c r="D11" s="3">
        <f>INDEX(Currencies!$A$3:$A$15,MATCH(B11,Currencies!$B$3:$B$15,0))</f>
        <v>11</v>
      </c>
      <c r="E11" s="15">
        <v>43353</v>
      </c>
      <c r="F11" s="1">
        <v>14.658322</v>
      </c>
    </row>
    <row r="12" spans="1:6" x14ac:dyDescent="0.25">
      <c r="A12" s="3" t="s">
        <v>14</v>
      </c>
      <c r="B12" s="3" t="s">
        <v>15</v>
      </c>
      <c r="C12" s="3">
        <f>INDEX(Currencies!$A$3:$A$15,MATCH(A12,Currencies!$B$3:$B$15,0))</f>
        <v>10</v>
      </c>
      <c r="D12" s="3">
        <f>INDEX(Currencies!$A$3:$A$15,MATCH(B12,Currencies!$B$3:$B$15,0))</f>
        <v>11</v>
      </c>
      <c r="E12" s="15">
        <v>43354</v>
      </c>
      <c r="F12" s="1">
        <v>14.632586999999999</v>
      </c>
    </row>
    <row r="13" spans="1:6" x14ac:dyDescent="0.25">
      <c r="A13" s="3" t="s">
        <v>14</v>
      </c>
      <c r="B13" s="3" t="s">
        <v>15</v>
      </c>
      <c r="C13" s="3">
        <f>INDEX(Currencies!$A$3:$A$15,MATCH(A13,Currencies!$B$3:$B$15,0))</f>
        <v>10</v>
      </c>
      <c r="D13" s="3">
        <f>INDEX(Currencies!$A$3:$A$15,MATCH(B13,Currencies!$B$3:$B$15,0))</f>
        <v>11</v>
      </c>
      <c r="E13" s="15">
        <v>43355</v>
      </c>
      <c r="F13" s="1">
        <v>14.66616</v>
      </c>
    </row>
    <row r="14" spans="1:6" x14ac:dyDescent="0.25">
      <c r="A14" s="3" t="s">
        <v>14</v>
      </c>
      <c r="B14" s="3" t="s">
        <v>15</v>
      </c>
      <c r="C14" s="3">
        <f>INDEX(Currencies!$A$3:$A$15,MATCH(A14,Currencies!$B$3:$B$15,0))</f>
        <v>10</v>
      </c>
      <c r="D14" s="3">
        <f>INDEX(Currencies!$A$3:$A$15,MATCH(B14,Currencies!$B$3:$B$15,0))</f>
        <v>11</v>
      </c>
      <c r="E14" s="15">
        <v>43356</v>
      </c>
      <c r="F14" s="1">
        <v>14.521103999999999</v>
      </c>
    </row>
    <row r="15" spans="1:6" x14ac:dyDescent="0.25">
      <c r="A15" s="3" t="s">
        <v>14</v>
      </c>
      <c r="B15" s="3" t="s">
        <v>15</v>
      </c>
      <c r="C15" s="3">
        <f>INDEX(Currencies!$A$3:$A$15,MATCH(A15,Currencies!$B$3:$B$15,0))</f>
        <v>10</v>
      </c>
      <c r="D15" s="3">
        <f>INDEX(Currencies!$A$3:$A$15,MATCH(B15,Currencies!$B$3:$B$15,0))</f>
        <v>11</v>
      </c>
      <c r="E15" s="15">
        <v>43357</v>
      </c>
      <c r="F15" s="1">
        <v>14.488324</v>
      </c>
    </row>
    <row r="16" spans="1:6" x14ac:dyDescent="0.25">
      <c r="A16" s="3" t="s">
        <v>14</v>
      </c>
      <c r="B16" s="3" t="s">
        <v>15</v>
      </c>
      <c r="C16" s="3">
        <f>INDEX(Currencies!$A$3:$A$15,MATCH(A16,Currencies!$B$3:$B$15,0))</f>
        <v>10</v>
      </c>
      <c r="D16" s="3">
        <f>INDEX(Currencies!$A$3:$A$15,MATCH(B16,Currencies!$B$3:$B$15,0))</f>
        <v>11</v>
      </c>
      <c r="E16" s="15">
        <v>43358</v>
      </c>
      <c r="F16" s="1">
        <v>14.545138</v>
      </c>
    </row>
    <row r="17" spans="1:6" x14ac:dyDescent="0.25">
      <c r="A17" s="3" t="s">
        <v>14</v>
      </c>
      <c r="B17" s="3" t="s">
        <v>15</v>
      </c>
      <c r="C17" s="3">
        <f>INDEX(Currencies!$A$3:$A$15,MATCH(A17,Currencies!$B$3:$B$15,0))</f>
        <v>10</v>
      </c>
      <c r="D17" s="3">
        <f>INDEX(Currencies!$A$3:$A$15,MATCH(B17,Currencies!$B$3:$B$15,0))</f>
        <v>11</v>
      </c>
      <c r="E17" s="15">
        <v>43359</v>
      </c>
      <c r="F17" s="1">
        <v>14.531915</v>
      </c>
    </row>
    <row r="18" spans="1:6" x14ac:dyDescent="0.25">
      <c r="A18" s="3" t="s">
        <v>14</v>
      </c>
      <c r="B18" s="3" t="s">
        <v>15</v>
      </c>
      <c r="C18" s="3">
        <f>INDEX(Currencies!$A$3:$A$15,MATCH(A18,Currencies!$B$3:$B$15,0))</f>
        <v>10</v>
      </c>
      <c r="D18" s="3">
        <f>INDEX(Currencies!$A$3:$A$15,MATCH(B18,Currencies!$B$3:$B$15,0))</f>
        <v>11</v>
      </c>
      <c r="E18" s="15">
        <v>43360</v>
      </c>
      <c r="F18" s="1">
        <v>14.483878000000001</v>
      </c>
    </row>
    <row r="19" spans="1:6" x14ac:dyDescent="0.25">
      <c r="A19" s="3" t="s">
        <v>14</v>
      </c>
      <c r="B19" s="3" t="s">
        <v>15</v>
      </c>
      <c r="C19" s="3">
        <f>INDEX(Currencies!$A$3:$A$15,MATCH(A19,Currencies!$B$3:$B$15,0))</f>
        <v>10</v>
      </c>
      <c r="D19" s="3">
        <f>INDEX(Currencies!$A$3:$A$15,MATCH(B19,Currencies!$B$3:$B$15,0))</f>
        <v>11</v>
      </c>
      <c r="E19" s="15">
        <v>43361</v>
      </c>
      <c r="F19" s="1">
        <v>14.442330999999999</v>
      </c>
    </row>
    <row r="20" spans="1:6" x14ac:dyDescent="0.25">
      <c r="A20" s="3" t="s">
        <v>14</v>
      </c>
      <c r="B20" s="3" t="s">
        <v>15</v>
      </c>
      <c r="C20" s="3">
        <f>INDEX(Currencies!$A$3:$A$15,MATCH(A20,Currencies!$B$3:$B$15,0))</f>
        <v>10</v>
      </c>
      <c r="D20" s="3">
        <f>INDEX(Currencies!$A$3:$A$15,MATCH(B20,Currencies!$B$3:$B$15,0))</f>
        <v>11</v>
      </c>
      <c r="E20" s="15">
        <v>43362</v>
      </c>
      <c r="F20" s="1">
        <v>14.493930000000001</v>
      </c>
    </row>
    <row r="21" spans="1:6" x14ac:dyDescent="0.25">
      <c r="A21" s="3" t="s">
        <v>14</v>
      </c>
      <c r="B21" s="3" t="s">
        <v>15</v>
      </c>
      <c r="C21" s="3">
        <f>INDEX(Currencies!$A$3:$A$15,MATCH(A21,Currencies!$B$3:$B$15,0))</f>
        <v>10</v>
      </c>
      <c r="D21" s="3">
        <f>INDEX(Currencies!$A$3:$A$15,MATCH(B21,Currencies!$B$3:$B$15,0))</f>
        <v>11</v>
      </c>
      <c r="E21" s="15">
        <v>43363</v>
      </c>
      <c r="F21" s="1">
        <v>14.610267</v>
      </c>
    </row>
    <row r="22" spans="1:6" x14ac:dyDescent="0.25">
      <c r="A22" s="3" t="s">
        <v>14</v>
      </c>
      <c r="B22" s="3" t="s">
        <v>15</v>
      </c>
      <c r="C22" s="3">
        <f>INDEX(Currencies!$A$3:$A$15,MATCH(A22,Currencies!$B$3:$B$15,0))</f>
        <v>10</v>
      </c>
      <c r="D22" s="3">
        <f>INDEX(Currencies!$A$3:$A$15,MATCH(B22,Currencies!$B$3:$B$15,0))</f>
        <v>11</v>
      </c>
      <c r="E22" s="15">
        <v>43364</v>
      </c>
      <c r="F22" s="1">
        <v>14.591379999999999</v>
      </c>
    </row>
    <row r="23" spans="1:6" x14ac:dyDescent="0.25">
      <c r="A23" s="3" t="s">
        <v>14</v>
      </c>
      <c r="B23" s="3" t="s">
        <v>15</v>
      </c>
      <c r="C23" s="3">
        <f>INDEX(Currencies!$A$3:$A$15,MATCH(A23,Currencies!$B$3:$B$15,0))</f>
        <v>10</v>
      </c>
      <c r="D23" s="3">
        <f>INDEX(Currencies!$A$3:$A$15,MATCH(B23,Currencies!$B$3:$B$15,0))</f>
        <v>11</v>
      </c>
      <c r="E23" s="15">
        <v>43365</v>
      </c>
      <c r="F23" s="1">
        <v>14.620903999999999</v>
      </c>
    </row>
    <row r="24" spans="1:6" x14ac:dyDescent="0.25">
      <c r="A24" s="3" t="s">
        <v>14</v>
      </c>
      <c r="B24" s="3" t="s">
        <v>15</v>
      </c>
      <c r="C24" s="3">
        <f>INDEX(Currencies!$A$3:$A$15,MATCH(A24,Currencies!$B$3:$B$15,0))</f>
        <v>10</v>
      </c>
      <c r="D24" s="3">
        <f>INDEX(Currencies!$A$3:$A$15,MATCH(B24,Currencies!$B$3:$B$15,0))</f>
        <v>11</v>
      </c>
      <c r="E24" s="15">
        <v>43366</v>
      </c>
      <c r="F24" s="1">
        <v>14.649001</v>
      </c>
    </row>
    <row r="25" spans="1:6" x14ac:dyDescent="0.25">
      <c r="A25" s="3" t="s">
        <v>14</v>
      </c>
      <c r="B25" s="3" t="s">
        <v>15</v>
      </c>
      <c r="C25" s="3">
        <f>INDEX(Currencies!$A$3:$A$15,MATCH(A25,Currencies!$B$3:$B$15,0))</f>
        <v>10</v>
      </c>
      <c r="D25" s="3">
        <f>INDEX(Currencies!$A$3:$A$15,MATCH(B25,Currencies!$B$3:$B$15,0))</f>
        <v>11</v>
      </c>
      <c r="E25" s="15">
        <v>43367</v>
      </c>
      <c r="F25" s="1">
        <v>14.578078</v>
      </c>
    </row>
    <row r="26" spans="1:6" x14ac:dyDescent="0.25">
      <c r="A26" s="3" t="s">
        <v>14</v>
      </c>
      <c r="B26" s="3" t="s">
        <v>15</v>
      </c>
      <c r="C26" s="3">
        <f>INDEX(Currencies!$A$3:$A$15,MATCH(A26,Currencies!$B$3:$B$15,0))</f>
        <v>10</v>
      </c>
      <c r="D26" s="3">
        <f>INDEX(Currencies!$A$3:$A$15,MATCH(B26,Currencies!$B$3:$B$15,0))</f>
        <v>11</v>
      </c>
      <c r="E26" s="15">
        <v>43368</v>
      </c>
      <c r="F26" s="1">
        <v>14.670560999999999</v>
      </c>
    </row>
    <row r="27" spans="1:6" x14ac:dyDescent="0.25">
      <c r="A27" s="3" t="s">
        <v>14</v>
      </c>
      <c r="B27" s="3" t="s">
        <v>15</v>
      </c>
      <c r="C27" s="3">
        <f>INDEX(Currencies!$A$3:$A$15,MATCH(A27,Currencies!$B$3:$B$15,0))</f>
        <v>10</v>
      </c>
      <c r="D27" s="3">
        <f>INDEX(Currencies!$A$3:$A$15,MATCH(B27,Currencies!$B$3:$B$15,0))</f>
        <v>11</v>
      </c>
      <c r="E27" s="15">
        <v>43369</v>
      </c>
      <c r="F27" s="1">
        <v>14.575848000000001</v>
      </c>
    </row>
    <row r="28" spans="1:6" x14ac:dyDescent="0.25">
      <c r="A28" s="3" t="s">
        <v>14</v>
      </c>
      <c r="B28" s="3" t="s">
        <v>15</v>
      </c>
      <c r="C28" s="3">
        <f>INDEX(Currencies!$A$3:$A$15,MATCH(A28,Currencies!$B$3:$B$15,0))</f>
        <v>10</v>
      </c>
      <c r="D28" s="3">
        <f>INDEX(Currencies!$A$3:$A$15,MATCH(B28,Currencies!$B$3:$B$15,0))</f>
        <v>11</v>
      </c>
      <c r="E28" s="15">
        <v>43370</v>
      </c>
      <c r="F28" s="1">
        <v>14.44628</v>
      </c>
    </row>
    <row r="29" spans="1:6" x14ac:dyDescent="0.25">
      <c r="A29" s="3" t="s">
        <v>14</v>
      </c>
      <c r="B29" s="3" t="s">
        <v>15</v>
      </c>
      <c r="C29" s="3">
        <f>INDEX(Currencies!$A$3:$A$15,MATCH(A29,Currencies!$B$3:$B$15,0))</f>
        <v>10</v>
      </c>
      <c r="D29" s="3">
        <f>INDEX(Currencies!$A$3:$A$15,MATCH(B29,Currencies!$B$3:$B$15,0))</f>
        <v>11</v>
      </c>
      <c r="E29" s="15">
        <v>43371</v>
      </c>
      <c r="F29" s="1">
        <v>14.477760999999999</v>
      </c>
    </row>
    <row r="30" spans="1:6" x14ac:dyDescent="0.25">
      <c r="A30" s="3" t="s">
        <v>14</v>
      </c>
      <c r="B30" s="3" t="s">
        <v>15</v>
      </c>
      <c r="C30" s="3">
        <f>INDEX(Currencies!$A$3:$A$15,MATCH(A30,Currencies!$B$3:$B$15,0))</f>
        <v>10</v>
      </c>
      <c r="D30" s="3">
        <f>INDEX(Currencies!$A$3:$A$15,MATCH(B30,Currencies!$B$3:$B$15,0))</f>
        <v>11</v>
      </c>
      <c r="E30" s="15">
        <v>43372</v>
      </c>
      <c r="F30" s="1">
        <v>14.554995999999999</v>
      </c>
    </row>
    <row r="31" spans="1:6" x14ac:dyDescent="0.25">
      <c r="A31" s="3" t="s">
        <v>14</v>
      </c>
      <c r="B31" s="3" t="s">
        <v>15</v>
      </c>
      <c r="C31" s="3">
        <f>INDEX(Currencies!$A$3:$A$15,MATCH(A31,Currencies!$B$3:$B$15,0))</f>
        <v>10</v>
      </c>
      <c r="D31" s="3">
        <f>INDEX(Currencies!$A$3:$A$15,MATCH(B31,Currencies!$B$3:$B$15,0))</f>
        <v>11</v>
      </c>
      <c r="E31" s="15">
        <v>43373</v>
      </c>
      <c r="F31" s="1">
        <v>14.565137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5</v>
      </c>
      <c r="C2" s="3">
        <f>INDEX(Currencies!$A$3:$A$15,MATCH(A2,Currencies!$B$3:$B$15,0))</f>
        <v>11</v>
      </c>
      <c r="D2" s="3">
        <f>INDEX(Currencies!$A$3:$A$15,MATCH(B2,Currencies!$B$3:$B$15,0))</f>
        <v>1</v>
      </c>
      <c r="E2" s="15">
        <v>43344</v>
      </c>
      <c r="F2" s="1">
        <v>4.5003000000000001E-2</v>
      </c>
    </row>
    <row r="3" spans="1:6" x14ac:dyDescent="0.25">
      <c r="A3" s="3" t="s">
        <v>15</v>
      </c>
      <c r="B3" s="3" t="s">
        <v>5</v>
      </c>
      <c r="C3" s="3">
        <f>INDEX(Currencies!$A$3:$A$15,MATCH(A3,Currencies!$B$3:$B$15,0))</f>
        <v>11</v>
      </c>
      <c r="D3" s="3">
        <f>INDEX(Currencies!$A$3:$A$15,MATCH(B3,Currencies!$B$3:$B$15,0))</f>
        <v>1</v>
      </c>
      <c r="E3" s="15">
        <v>43345</v>
      </c>
      <c r="F3" s="1">
        <v>4.4983000000000002E-2</v>
      </c>
    </row>
    <row r="4" spans="1:6" x14ac:dyDescent="0.25">
      <c r="A4" s="3" t="s">
        <v>15</v>
      </c>
      <c r="B4" s="3" t="s">
        <v>5</v>
      </c>
      <c r="C4" s="3">
        <f>INDEX(Currencies!$A$3:$A$15,MATCH(A4,Currencies!$B$3:$B$15,0))</f>
        <v>11</v>
      </c>
      <c r="D4" s="3">
        <f>INDEX(Currencies!$A$3:$A$15,MATCH(B4,Currencies!$B$3:$B$15,0))</f>
        <v>1</v>
      </c>
      <c r="E4" s="15">
        <v>43346</v>
      </c>
      <c r="F4" s="1">
        <v>4.4777999999999998E-2</v>
      </c>
    </row>
    <row r="5" spans="1:6" x14ac:dyDescent="0.25">
      <c r="A5" s="3" t="s">
        <v>15</v>
      </c>
      <c r="B5" s="3" t="s">
        <v>5</v>
      </c>
      <c r="C5" s="3">
        <f>INDEX(Currencies!$A$3:$A$15,MATCH(A5,Currencies!$B$3:$B$15,0))</f>
        <v>11</v>
      </c>
      <c r="D5" s="3">
        <f>INDEX(Currencies!$A$3:$A$15,MATCH(B5,Currencies!$B$3:$B$15,0))</f>
        <v>1</v>
      </c>
      <c r="E5" s="15">
        <v>43347</v>
      </c>
      <c r="F5" s="1">
        <v>4.4664000000000002E-2</v>
      </c>
    </row>
    <row r="6" spans="1:6" x14ac:dyDescent="0.25">
      <c r="A6" s="3" t="s">
        <v>15</v>
      </c>
      <c r="B6" s="3" t="s">
        <v>5</v>
      </c>
      <c r="C6" s="3">
        <f>INDEX(Currencies!$A$3:$A$15,MATCH(A6,Currencies!$B$3:$B$15,0))</f>
        <v>11</v>
      </c>
      <c r="D6" s="3">
        <f>INDEX(Currencies!$A$3:$A$15,MATCH(B6,Currencies!$B$3:$B$15,0))</f>
        <v>1</v>
      </c>
      <c r="E6" s="15">
        <v>43348</v>
      </c>
      <c r="F6" s="1">
        <v>4.4284999999999998E-2</v>
      </c>
    </row>
    <row r="7" spans="1:6" x14ac:dyDescent="0.25">
      <c r="A7" s="3" t="s">
        <v>15</v>
      </c>
      <c r="B7" s="3" t="s">
        <v>5</v>
      </c>
      <c r="C7" s="3">
        <f>INDEX(Currencies!$A$3:$A$15,MATCH(A7,Currencies!$B$3:$B$15,0))</f>
        <v>11</v>
      </c>
      <c r="D7" s="3">
        <f>INDEX(Currencies!$A$3:$A$15,MATCH(B7,Currencies!$B$3:$B$15,0))</f>
        <v>1</v>
      </c>
      <c r="E7" s="15">
        <v>43349</v>
      </c>
      <c r="F7" s="1">
        <v>4.4427000000000001E-2</v>
      </c>
    </row>
    <row r="8" spans="1:6" x14ac:dyDescent="0.25">
      <c r="A8" s="3" t="s">
        <v>15</v>
      </c>
      <c r="B8" s="3" t="s">
        <v>5</v>
      </c>
      <c r="C8" s="3">
        <f>INDEX(Currencies!$A$3:$A$15,MATCH(A8,Currencies!$B$3:$B$15,0))</f>
        <v>11</v>
      </c>
      <c r="D8" s="3">
        <f>INDEX(Currencies!$A$3:$A$15,MATCH(B8,Currencies!$B$3:$B$15,0))</f>
        <v>1</v>
      </c>
      <c r="E8" s="15">
        <v>43350</v>
      </c>
      <c r="F8" s="1">
        <v>4.4976000000000002E-2</v>
      </c>
    </row>
    <row r="9" spans="1:6" x14ac:dyDescent="0.25">
      <c r="A9" s="3" t="s">
        <v>15</v>
      </c>
      <c r="B9" s="3" t="s">
        <v>5</v>
      </c>
      <c r="C9" s="3">
        <f>INDEX(Currencies!$A$3:$A$15,MATCH(A9,Currencies!$B$3:$B$15,0))</f>
        <v>11</v>
      </c>
      <c r="D9" s="3">
        <f>INDEX(Currencies!$A$3:$A$15,MATCH(B9,Currencies!$B$3:$B$15,0))</f>
        <v>1</v>
      </c>
      <c r="E9" s="15">
        <v>43351</v>
      </c>
      <c r="F9" s="1">
        <v>4.4636000000000002E-2</v>
      </c>
    </row>
    <row r="10" spans="1:6" x14ac:dyDescent="0.25">
      <c r="A10" s="3" t="s">
        <v>15</v>
      </c>
      <c r="B10" s="3" t="s">
        <v>5</v>
      </c>
      <c r="C10" s="3">
        <f>INDEX(Currencies!$A$3:$A$15,MATCH(A10,Currencies!$B$3:$B$15,0))</f>
        <v>11</v>
      </c>
      <c r="D10" s="3">
        <f>INDEX(Currencies!$A$3:$A$15,MATCH(B10,Currencies!$B$3:$B$15,0))</f>
        <v>1</v>
      </c>
      <c r="E10" s="15">
        <v>43352</v>
      </c>
      <c r="F10" s="1">
        <v>4.4678000000000002E-2</v>
      </c>
    </row>
    <row r="11" spans="1:6" x14ac:dyDescent="0.25">
      <c r="A11" s="3" t="s">
        <v>15</v>
      </c>
      <c r="B11" s="3" t="s">
        <v>5</v>
      </c>
      <c r="C11" s="3">
        <f>INDEX(Currencies!$A$3:$A$15,MATCH(A11,Currencies!$B$3:$B$15,0))</f>
        <v>11</v>
      </c>
      <c r="D11" s="3">
        <f>INDEX(Currencies!$A$3:$A$15,MATCH(B11,Currencies!$B$3:$B$15,0))</f>
        <v>1</v>
      </c>
      <c r="E11" s="15">
        <v>43353</v>
      </c>
      <c r="F11" s="1">
        <v>4.4657000000000002E-2</v>
      </c>
    </row>
    <row r="12" spans="1:6" x14ac:dyDescent="0.25">
      <c r="A12" s="3" t="s">
        <v>15</v>
      </c>
      <c r="B12" s="3" t="s">
        <v>5</v>
      </c>
      <c r="C12" s="3">
        <f>INDEX(Currencies!$A$3:$A$15,MATCH(A12,Currencies!$B$3:$B$15,0))</f>
        <v>11</v>
      </c>
      <c r="D12" s="3">
        <f>INDEX(Currencies!$A$3:$A$15,MATCH(B12,Currencies!$B$3:$B$15,0))</f>
        <v>1</v>
      </c>
      <c r="E12" s="15">
        <v>43354</v>
      </c>
      <c r="F12" s="1">
        <v>4.4899000000000001E-2</v>
      </c>
    </row>
    <row r="13" spans="1:6" x14ac:dyDescent="0.25">
      <c r="A13" s="3" t="s">
        <v>15</v>
      </c>
      <c r="B13" s="3" t="s">
        <v>5</v>
      </c>
      <c r="C13" s="3">
        <f>INDEX(Currencies!$A$3:$A$15,MATCH(A13,Currencies!$B$3:$B$15,0))</f>
        <v>11</v>
      </c>
      <c r="D13" s="3">
        <f>INDEX(Currencies!$A$3:$A$15,MATCH(B13,Currencies!$B$3:$B$15,0))</f>
        <v>1</v>
      </c>
      <c r="E13" s="15">
        <v>43355</v>
      </c>
      <c r="F13" s="1">
        <v>4.5100000000000001E-2</v>
      </c>
    </row>
    <row r="14" spans="1:6" x14ac:dyDescent="0.25">
      <c r="A14" s="3" t="s">
        <v>15</v>
      </c>
      <c r="B14" s="3" t="s">
        <v>5</v>
      </c>
      <c r="C14" s="3">
        <f>INDEX(Currencies!$A$3:$A$15,MATCH(A14,Currencies!$B$3:$B$15,0))</f>
        <v>11</v>
      </c>
      <c r="D14" s="3">
        <f>INDEX(Currencies!$A$3:$A$15,MATCH(B14,Currencies!$B$3:$B$15,0))</f>
        <v>1</v>
      </c>
      <c r="E14" s="15">
        <v>43356</v>
      </c>
      <c r="F14" s="1">
        <v>4.5359999999999998E-2</v>
      </c>
    </row>
    <row r="15" spans="1:6" x14ac:dyDescent="0.25">
      <c r="A15" s="3" t="s">
        <v>15</v>
      </c>
      <c r="B15" s="3" t="s">
        <v>5</v>
      </c>
      <c r="C15" s="3">
        <f>INDEX(Currencies!$A$3:$A$15,MATCH(A15,Currencies!$B$3:$B$15,0))</f>
        <v>11</v>
      </c>
      <c r="D15" s="3">
        <f>INDEX(Currencies!$A$3:$A$15,MATCH(B15,Currencies!$B$3:$B$15,0))</f>
        <v>1</v>
      </c>
      <c r="E15" s="15">
        <v>43357</v>
      </c>
      <c r="F15" s="1">
        <v>4.5449000000000003E-2</v>
      </c>
    </row>
    <row r="16" spans="1:6" x14ac:dyDescent="0.25">
      <c r="A16" s="3" t="s">
        <v>15</v>
      </c>
      <c r="B16" s="3" t="s">
        <v>5</v>
      </c>
      <c r="C16" s="3">
        <f>INDEX(Currencies!$A$3:$A$15,MATCH(A16,Currencies!$B$3:$B$15,0))</f>
        <v>11</v>
      </c>
      <c r="D16" s="3">
        <f>INDEX(Currencies!$A$3:$A$15,MATCH(B16,Currencies!$B$3:$B$15,0))</f>
        <v>1</v>
      </c>
      <c r="E16" s="15">
        <v>43358</v>
      </c>
      <c r="F16" s="1">
        <v>4.5362E-2</v>
      </c>
    </row>
    <row r="17" spans="1:6" x14ac:dyDescent="0.25">
      <c r="A17" s="3" t="s">
        <v>15</v>
      </c>
      <c r="B17" s="3" t="s">
        <v>5</v>
      </c>
      <c r="C17" s="3">
        <f>INDEX(Currencies!$A$3:$A$15,MATCH(A17,Currencies!$B$3:$B$15,0))</f>
        <v>11</v>
      </c>
      <c r="D17" s="3">
        <f>INDEX(Currencies!$A$3:$A$15,MATCH(B17,Currencies!$B$3:$B$15,0))</f>
        <v>1</v>
      </c>
      <c r="E17" s="15">
        <v>43359</v>
      </c>
      <c r="F17" s="1">
        <v>4.5416999999999999E-2</v>
      </c>
    </row>
    <row r="18" spans="1:6" x14ac:dyDescent="0.25">
      <c r="A18" s="3" t="s">
        <v>15</v>
      </c>
      <c r="B18" s="3" t="s">
        <v>5</v>
      </c>
      <c r="C18" s="3">
        <f>INDEX(Currencies!$A$3:$A$15,MATCH(A18,Currencies!$B$3:$B$15,0))</f>
        <v>11</v>
      </c>
      <c r="D18" s="3">
        <f>INDEX(Currencies!$A$3:$A$15,MATCH(B18,Currencies!$B$3:$B$15,0))</f>
        <v>1</v>
      </c>
      <c r="E18" s="15">
        <v>43360</v>
      </c>
      <c r="F18" s="1">
        <v>4.5386999999999997E-2</v>
      </c>
    </row>
    <row r="19" spans="1:6" x14ac:dyDescent="0.25">
      <c r="A19" s="3" t="s">
        <v>15</v>
      </c>
      <c r="B19" s="3" t="s">
        <v>5</v>
      </c>
      <c r="C19" s="3">
        <f>INDEX(Currencies!$A$3:$A$15,MATCH(A19,Currencies!$B$3:$B$15,0))</f>
        <v>11</v>
      </c>
      <c r="D19" s="3">
        <f>INDEX(Currencies!$A$3:$A$15,MATCH(B19,Currencies!$B$3:$B$15,0))</f>
        <v>1</v>
      </c>
      <c r="E19" s="15">
        <v>43361</v>
      </c>
      <c r="F19" s="1">
        <v>4.5622999999999997E-2</v>
      </c>
    </row>
    <row r="20" spans="1:6" x14ac:dyDescent="0.25">
      <c r="A20" s="3" t="s">
        <v>15</v>
      </c>
      <c r="B20" s="3" t="s">
        <v>5</v>
      </c>
      <c r="C20" s="3">
        <f>INDEX(Currencies!$A$3:$A$15,MATCH(A20,Currencies!$B$3:$B$15,0))</f>
        <v>11</v>
      </c>
      <c r="D20" s="3">
        <f>INDEX(Currencies!$A$3:$A$15,MATCH(B20,Currencies!$B$3:$B$15,0))</f>
        <v>1</v>
      </c>
      <c r="E20" s="15">
        <v>43362</v>
      </c>
      <c r="F20" s="1">
        <v>4.5615999999999997E-2</v>
      </c>
    </row>
    <row r="21" spans="1:6" x14ac:dyDescent="0.25">
      <c r="A21" s="3" t="s">
        <v>15</v>
      </c>
      <c r="B21" s="3" t="s">
        <v>5</v>
      </c>
      <c r="C21" s="3">
        <f>INDEX(Currencies!$A$3:$A$15,MATCH(A21,Currencies!$B$3:$B$15,0))</f>
        <v>11</v>
      </c>
      <c r="D21" s="3">
        <f>INDEX(Currencies!$A$3:$A$15,MATCH(B21,Currencies!$B$3:$B$15,0))</f>
        <v>1</v>
      </c>
      <c r="E21" s="15">
        <v>43363</v>
      </c>
      <c r="F21" s="1">
        <v>4.5134000000000001E-2</v>
      </c>
    </row>
    <row r="22" spans="1:6" x14ac:dyDescent="0.25">
      <c r="A22" s="3" t="s">
        <v>15</v>
      </c>
      <c r="B22" s="3" t="s">
        <v>5</v>
      </c>
      <c r="C22" s="3">
        <f>INDEX(Currencies!$A$3:$A$15,MATCH(A22,Currencies!$B$3:$B$15,0))</f>
        <v>11</v>
      </c>
      <c r="D22" s="3">
        <f>INDEX(Currencies!$A$3:$A$15,MATCH(B22,Currencies!$B$3:$B$15,0))</f>
        <v>1</v>
      </c>
      <c r="E22" s="15">
        <v>43364</v>
      </c>
      <c r="F22" s="1">
        <v>4.5206999999999997E-2</v>
      </c>
    </row>
    <row r="23" spans="1:6" x14ac:dyDescent="0.25">
      <c r="A23" s="3" t="s">
        <v>15</v>
      </c>
      <c r="B23" s="3" t="s">
        <v>5</v>
      </c>
      <c r="C23" s="3">
        <f>INDEX(Currencies!$A$3:$A$15,MATCH(A23,Currencies!$B$3:$B$15,0))</f>
        <v>11</v>
      </c>
      <c r="D23" s="3">
        <f>INDEX(Currencies!$A$3:$A$15,MATCH(B23,Currencies!$B$3:$B$15,0))</f>
        <v>1</v>
      </c>
      <c r="E23" s="15">
        <v>43365</v>
      </c>
      <c r="F23" s="1">
        <v>4.5058000000000001E-2</v>
      </c>
    </row>
    <row r="24" spans="1:6" x14ac:dyDescent="0.25">
      <c r="A24" s="3" t="s">
        <v>15</v>
      </c>
      <c r="B24" s="3" t="s">
        <v>5</v>
      </c>
      <c r="C24" s="3">
        <f>INDEX(Currencies!$A$3:$A$15,MATCH(A24,Currencies!$B$3:$B$15,0))</f>
        <v>11</v>
      </c>
      <c r="D24" s="3">
        <f>INDEX(Currencies!$A$3:$A$15,MATCH(B24,Currencies!$B$3:$B$15,0))</f>
        <v>1</v>
      </c>
      <c r="E24" s="15">
        <v>43366</v>
      </c>
      <c r="F24" s="1">
        <v>4.4992999999999998E-2</v>
      </c>
    </row>
    <row r="25" spans="1:6" x14ac:dyDescent="0.25">
      <c r="A25" s="3" t="s">
        <v>15</v>
      </c>
      <c r="B25" s="3" t="s">
        <v>5</v>
      </c>
      <c r="C25" s="3">
        <f>INDEX(Currencies!$A$3:$A$15,MATCH(A25,Currencies!$B$3:$B$15,0))</f>
        <v>11</v>
      </c>
      <c r="D25" s="3">
        <f>INDEX(Currencies!$A$3:$A$15,MATCH(B25,Currencies!$B$3:$B$15,0))</f>
        <v>1</v>
      </c>
      <c r="E25" s="15">
        <v>43367</v>
      </c>
      <c r="F25" s="1">
        <v>4.5046000000000003E-2</v>
      </c>
    </row>
    <row r="26" spans="1:6" x14ac:dyDescent="0.25">
      <c r="A26" s="3" t="s">
        <v>15</v>
      </c>
      <c r="B26" s="3" t="s">
        <v>5</v>
      </c>
      <c r="C26" s="3">
        <f>INDEX(Currencies!$A$3:$A$15,MATCH(A26,Currencies!$B$3:$B$15,0))</f>
        <v>11</v>
      </c>
      <c r="D26" s="3">
        <f>INDEX(Currencies!$A$3:$A$15,MATCH(B26,Currencies!$B$3:$B$15,0))</f>
        <v>1</v>
      </c>
      <c r="E26" s="15">
        <v>43368</v>
      </c>
      <c r="F26" s="1">
        <v>4.4740000000000002E-2</v>
      </c>
    </row>
    <row r="27" spans="1:6" x14ac:dyDescent="0.25">
      <c r="A27" s="3" t="s">
        <v>15</v>
      </c>
      <c r="B27" s="3" t="s">
        <v>5</v>
      </c>
      <c r="C27" s="3">
        <f>INDEX(Currencies!$A$3:$A$15,MATCH(A27,Currencies!$B$3:$B$15,0))</f>
        <v>11</v>
      </c>
      <c r="D27" s="3">
        <f>INDEX(Currencies!$A$3:$A$15,MATCH(B27,Currencies!$B$3:$B$15,0))</f>
        <v>1</v>
      </c>
      <c r="E27" s="15">
        <v>43369</v>
      </c>
      <c r="F27" s="1">
        <v>4.5013999999999998E-2</v>
      </c>
    </row>
    <row r="28" spans="1:6" x14ac:dyDescent="0.25">
      <c r="A28" s="3" t="s">
        <v>15</v>
      </c>
      <c r="B28" s="3" t="s">
        <v>5</v>
      </c>
      <c r="C28" s="3">
        <f>INDEX(Currencies!$A$3:$A$15,MATCH(A28,Currencies!$B$3:$B$15,0))</f>
        <v>11</v>
      </c>
      <c r="D28" s="3">
        <f>INDEX(Currencies!$A$3:$A$15,MATCH(B28,Currencies!$B$3:$B$15,0))</f>
        <v>1</v>
      </c>
      <c r="E28" s="15">
        <v>43370</v>
      </c>
      <c r="F28" s="1">
        <v>4.5506999999999999E-2</v>
      </c>
    </row>
    <row r="29" spans="1:6" x14ac:dyDescent="0.25">
      <c r="A29" s="3" t="s">
        <v>15</v>
      </c>
      <c r="B29" s="3" t="s">
        <v>5</v>
      </c>
      <c r="C29" s="3">
        <f>INDEX(Currencies!$A$3:$A$15,MATCH(A29,Currencies!$B$3:$B$15,0))</f>
        <v>11</v>
      </c>
      <c r="D29" s="3">
        <f>INDEX(Currencies!$A$3:$A$15,MATCH(B29,Currencies!$B$3:$B$15,0))</f>
        <v>1</v>
      </c>
      <c r="E29" s="15">
        <v>43371</v>
      </c>
      <c r="F29" s="1">
        <v>4.5978999999999999E-2</v>
      </c>
    </row>
    <row r="30" spans="1:6" x14ac:dyDescent="0.25">
      <c r="A30" s="3" t="s">
        <v>15</v>
      </c>
      <c r="B30" s="3" t="s">
        <v>5</v>
      </c>
      <c r="C30" s="3">
        <f>INDEX(Currencies!$A$3:$A$15,MATCH(A30,Currencies!$B$3:$B$15,0))</f>
        <v>11</v>
      </c>
      <c r="D30" s="3">
        <f>INDEX(Currencies!$A$3:$A$15,MATCH(B30,Currencies!$B$3:$B$15,0))</f>
        <v>1</v>
      </c>
      <c r="E30" s="15">
        <v>43372</v>
      </c>
      <c r="F30" s="1">
        <v>4.5863000000000001E-2</v>
      </c>
    </row>
    <row r="31" spans="1:6" x14ac:dyDescent="0.25">
      <c r="A31" s="3" t="s">
        <v>15</v>
      </c>
      <c r="B31" s="3" t="s">
        <v>5</v>
      </c>
      <c r="C31" s="3">
        <f>INDEX(Currencies!$A$3:$A$15,MATCH(A31,Currencies!$B$3:$B$15,0))</f>
        <v>11</v>
      </c>
      <c r="D31" s="3">
        <f>INDEX(Currencies!$A$3:$A$15,MATCH(B31,Currencies!$B$3:$B$15,0))</f>
        <v>1</v>
      </c>
      <c r="E31" s="15">
        <v>43373</v>
      </c>
      <c r="F31" s="1">
        <v>4.5837000000000003E-2</v>
      </c>
    </row>
  </sheetData>
  <pageMargins left="0.7" right="0.7" top="0.75" bottom="0.75" header="0.3" footer="0.3"/>
  <pageSetup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14</v>
      </c>
      <c r="C2" s="3">
        <f>INDEX(Currencies!$A$3:$A$15,MATCH(A2,Currencies!$B$3:$B$15,0))</f>
        <v>11</v>
      </c>
      <c r="D2" s="3">
        <f>INDEX(Currencies!$A$3:$A$15,MATCH(B2,Currencies!$B$3:$B$15,0))</f>
        <v>10</v>
      </c>
      <c r="E2" s="15">
        <v>43344</v>
      </c>
      <c r="F2" s="1">
        <v>6.8083000000000005E-2</v>
      </c>
    </row>
    <row r="3" spans="1:6" x14ac:dyDescent="0.25">
      <c r="A3" s="3" t="s">
        <v>15</v>
      </c>
      <c r="B3" s="3" t="s">
        <v>14</v>
      </c>
      <c r="C3" s="3">
        <f>INDEX(Currencies!$A$3:$A$15,MATCH(A3,Currencies!$B$3:$B$15,0))</f>
        <v>11</v>
      </c>
      <c r="D3" s="3">
        <f>INDEX(Currencies!$A$3:$A$15,MATCH(B3,Currencies!$B$3:$B$15,0))</f>
        <v>10</v>
      </c>
      <c r="E3" s="15">
        <v>43345</v>
      </c>
      <c r="F3" s="1">
        <v>6.8045999999999995E-2</v>
      </c>
    </row>
    <row r="4" spans="1:6" x14ac:dyDescent="0.25">
      <c r="A4" s="3" t="s">
        <v>15</v>
      </c>
      <c r="B4" s="3" t="s">
        <v>14</v>
      </c>
      <c r="C4" s="3">
        <f>INDEX(Currencies!$A$3:$A$15,MATCH(A4,Currencies!$B$3:$B$15,0))</f>
        <v>11</v>
      </c>
      <c r="D4" s="3">
        <f>INDEX(Currencies!$A$3:$A$15,MATCH(B4,Currencies!$B$3:$B$15,0))</f>
        <v>10</v>
      </c>
      <c r="E4" s="15">
        <v>43346</v>
      </c>
      <c r="F4" s="1">
        <v>6.8158999999999997E-2</v>
      </c>
    </row>
    <row r="5" spans="1:6" x14ac:dyDescent="0.25">
      <c r="A5" s="3" t="s">
        <v>15</v>
      </c>
      <c r="B5" s="3" t="s">
        <v>14</v>
      </c>
      <c r="C5" s="3">
        <f>INDEX(Currencies!$A$3:$A$15,MATCH(A5,Currencies!$B$3:$B$15,0))</f>
        <v>11</v>
      </c>
      <c r="D5" s="3">
        <f>INDEX(Currencies!$A$3:$A$15,MATCH(B5,Currencies!$B$3:$B$15,0))</f>
        <v>10</v>
      </c>
      <c r="E5" s="15">
        <v>43347</v>
      </c>
      <c r="F5" s="1">
        <v>6.8114999999999995E-2</v>
      </c>
    </row>
    <row r="6" spans="1:6" x14ac:dyDescent="0.25">
      <c r="A6" s="3" t="s">
        <v>15</v>
      </c>
      <c r="B6" s="3" t="s">
        <v>14</v>
      </c>
      <c r="C6" s="3">
        <f>INDEX(Currencies!$A$3:$A$15,MATCH(A6,Currencies!$B$3:$B$15,0))</f>
        <v>11</v>
      </c>
      <c r="D6" s="3">
        <f>INDEX(Currencies!$A$3:$A$15,MATCH(B6,Currencies!$B$3:$B$15,0))</f>
        <v>10</v>
      </c>
      <c r="E6" s="15">
        <v>43348</v>
      </c>
      <c r="F6" s="1">
        <v>6.7874000000000004E-2</v>
      </c>
    </row>
    <row r="7" spans="1:6" x14ac:dyDescent="0.25">
      <c r="A7" s="3" t="s">
        <v>15</v>
      </c>
      <c r="B7" s="3" t="s">
        <v>14</v>
      </c>
      <c r="C7" s="3">
        <f>INDEX(Currencies!$A$3:$A$15,MATCH(A7,Currencies!$B$3:$B$15,0))</f>
        <v>11</v>
      </c>
      <c r="D7" s="3">
        <f>INDEX(Currencies!$A$3:$A$15,MATCH(B7,Currencies!$B$3:$B$15,0))</f>
        <v>10</v>
      </c>
      <c r="E7" s="15">
        <v>43349</v>
      </c>
      <c r="F7" s="1">
        <v>6.8218000000000001E-2</v>
      </c>
    </row>
    <row r="8" spans="1:6" x14ac:dyDescent="0.25">
      <c r="A8" s="3" t="s">
        <v>15</v>
      </c>
      <c r="B8" s="3" t="s">
        <v>14</v>
      </c>
      <c r="C8" s="3">
        <f>INDEX(Currencies!$A$3:$A$15,MATCH(A8,Currencies!$B$3:$B$15,0))</f>
        <v>11</v>
      </c>
      <c r="D8" s="3">
        <f>INDEX(Currencies!$A$3:$A$15,MATCH(B8,Currencies!$B$3:$B$15,0))</f>
        <v>10</v>
      </c>
      <c r="E8" s="15">
        <v>43350</v>
      </c>
      <c r="F8" s="1">
        <v>6.8551000000000001E-2</v>
      </c>
    </row>
    <row r="9" spans="1:6" x14ac:dyDescent="0.25">
      <c r="A9" s="3" t="s">
        <v>15</v>
      </c>
      <c r="B9" s="3" t="s">
        <v>14</v>
      </c>
      <c r="C9" s="3">
        <f>INDEX(Currencies!$A$3:$A$15,MATCH(A9,Currencies!$B$3:$B$15,0))</f>
        <v>11</v>
      </c>
      <c r="D9" s="3">
        <f>INDEX(Currencies!$A$3:$A$15,MATCH(B9,Currencies!$B$3:$B$15,0))</f>
        <v>10</v>
      </c>
      <c r="E9" s="15">
        <v>43351</v>
      </c>
      <c r="F9" s="1">
        <v>6.7861000000000005E-2</v>
      </c>
    </row>
    <row r="10" spans="1:6" x14ac:dyDescent="0.25">
      <c r="A10" s="3" t="s">
        <v>15</v>
      </c>
      <c r="B10" s="3" t="s">
        <v>14</v>
      </c>
      <c r="C10" s="3">
        <f>INDEX(Currencies!$A$3:$A$15,MATCH(A10,Currencies!$B$3:$B$15,0))</f>
        <v>11</v>
      </c>
      <c r="D10" s="3">
        <f>INDEX(Currencies!$A$3:$A$15,MATCH(B10,Currencies!$B$3:$B$15,0))</f>
        <v>10</v>
      </c>
      <c r="E10" s="15">
        <v>43352</v>
      </c>
      <c r="F10" s="1">
        <v>6.7910999999999999E-2</v>
      </c>
    </row>
    <row r="11" spans="1:6" x14ac:dyDescent="0.25">
      <c r="A11" s="3" t="s">
        <v>15</v>
      </c>
      <c r="B11" s="3" t="s">
        <v>14</v>
      </c>
      <c r="C11" s="3">
        <f>INDEX(Currencies!$A$3:$A$15,MATCH(A11,Currencies!$B$3:$B$15,0))</f>
        <v>11</v>
      </c>
      <c r="D11" s="3">
        <f>INDEX(Currencies!$A$3:$A$15,MATCH(B11,Currencies!$B$3:$B$15,0))</f>
        <v>10</v>
      </c>
      <c r="E11" s="15">
        <v>43353</v>
      </c>
      <c r="F11" s="1">
        <v>6.8221000000000004E-2</v>
      </c>
    </row>
    <row r="12" spans="1:6" x14ac:dyDescent="0.25">
      <c r="A12" s="3" t="s">
        <v>15</v>
      </c>
      <c r="B12" s="3" t="s">
        <v>14</v>
      </c>
      <c r="C12" s="3">
        <f>INDEX(Currencies!$A$3:$A$15,MATCH(A12,Currencies!$B$3:$B$15,0))</f>
        <v>11</v>
      </c>
      <c r="D12" s="3">
        <f>INDEX(Currencies!$A$3:$A$15,MATCH(B12,Currencies!$B$3:$B$15,0))</f>
        <v>10</v>
      </c>
      <c r="E12" s="15">
        <v>43354</v>
      </c>
      <c r="F12" s="1">
        <v>6.8340999999999999E-2</v>
      </c>
    </row>
    <row r="13" spans="1:6" x14ac:dyDescent="0.25">
      <c r="A13" s="3" t="s">
        <v>15</v>
      </c>
      <c r="B13" s="3" t="s">
        <v>14</v>
      </c>
      <c r="C13" s="3">
        <f>INDEX(Currencies!$A$3:$A$15,MATCH(A13,Currencies!$B$3:$B$15,0))</f>
        <v>11</v>
      </c>
      <c r="D13" s="3">
        <f>INDEX(Currencies!$A$3:$A$15,MATCH(B13,Currencies!$B$3:$B$15,0))</f>
        <v>10</v>
      </c>
      <c r="E13" s="15">
        <v>43355</v>
      </c>
      <c r="F13" s="1">
        <v>6.8183999999999995E-2</v>
      </c>
    </row>
    <row r="14" spans="1:6" x14ac:dyDescent="0.25">
      <c r="A14" s="3" t="s">
        <v>15</v>
      </c>
      <c r="B14" s="3" t="s">
        <v>14</v>
      </c>
      <c r="C14" s="3">
        <f>INDEX(Currencies!$A$3:$A$15,MATCH(A14,Currencies!$B$3:$B$15,0))</f>
        <v>11</v>
      </c>
      <c r="D14" s="3">
        <f>INDEX(Currencies!$A$3:$A$15,MATCH(B14,Currencies!$B$3:$B$15,0))</f>
        <v>10</v>
      </c>
      <c r="E14" s="15">
        <v>43356</v>
      </c>
      <c r="F14" s="1">
        <v>6.8864999999999996E-2</v>
      </c>
    </row>
    <row r="15" spans="1:6" x14ac:dyDescent="0.25">
      <c r="A15" s="3" t="s">
        <v>15</v>
      </c>
      <c r="B15" s="3" t="s">
        <v>14</v>
      </c>
      <c r="C15" s="3">
        <f>INDEX(Currencies!$A$3:$A$15,MATCH(A15,Currencies!$B$3:$B$15,0))</f>
        <v>11</v>
      </c>
      <c r="D15" s="3">
        <f>INDEX(Currencies!$A$3:$A$15,MATCH(B15,Currencies!$B$3:$B$15,0))</f>
        <v>10</v>
      </c>
      <c r="E15" s="15">
        <v>43357</v>
      </c>
      <c r="F15" s="1">
        <v>6.9020999999999999E-2</v>
      </c>
    </row>
    <row r="16" spans="1:6" x14ac:dyDescent="0.25">
      <c r="A16" s="3" t="s">
        <v>15</v>
      </c>
      <c r="B16" s="3" t="s">
        <v>14</v>
      </c>
      <c r="C16" s="3">
        <f>INDEX(Currencies!$A$3:$A$15,MATCH(A16,Currencies!$B$3:$B$15,0))</f>
        <v>11</v>
      </c>
      <c r="D16" s="3">
        <f>INDEX(Currencies!$A$3:$A$15,MATCH(B16,Currencies!$B$3:$B$15,0))</f>
        <v>10</v>
      </c>
      <c r="E16" s="15">
        <v>43358</v>
      </c>
      <c r="F16" s="1">
        <v>6.8751000000000007E-2</v>
      </c>
    </row>
    <row r="17" spans="1:6" x14ac:dyDescent="0.25">
      <c r="A17" s="3" t="s">
        <v>15</v>
      </c>
      <c r="B17" s="3" t="s">
        <v>14</v>
      </c>
      <c r="C17" s="3">
        <f>INDEX(Currencies!$A$3:$A$15,MATCH(A17,Currencies!$B$3:$B$15,0))</f>
        <v>11</v>
      </c>
      <c r="D17" s="3">
        <f>INDEX(Currencies!$A$3:$A$15,MATCH(B17,Currencies!$B$3:$B$15,0))</f>
        <v>10</v>
      </c>
      <c r="E17" s="15">
        <v>43359</v>
      </c>
      <c r="F17" s="1">
        <v>6.8814E-2</v>
      </c>
    </row>
    <row r="18" spans="1:6" x14ac:dyDescent="0.25">
      <c r="A18" s="3" t="s">
        <v>15</v>
      </c>
      <c r="B18" s="3" t="s">
        <v>14</v>
      </c>
      <c r="C18" s="3">
        <f>INDEX(Currencies!$A$3:$A$15,MATCH(A18,Currencies!$B$3:$B$15,0))</f>
        <v>11</v>
      </c>
      <c r="D18" s="3">
        <f>INDEX(Currencies!$A$3:$A$15,MATCH(B18,Currencies!$B$3:$B$15,0))</f>
        <v>10</v>
      </c>
      <c r="E18" s="15">
        <v>43360</v>
      </c>
      <c r="F18" s="1">
        <v>6.9042000000000006E-2</v>
      </c>
    </row>
    <row r="19" spans="1:6" x14ac:dyDescent="0.25">
      <c r="A19" s="3" t="s">
        <v>15</v>
      </c>
      <c r="B19" s="3" t="s">
        <v>14</v>
      </c>
      <c r="C19" s="3">
        <f>INDEX(Currencies!$A$3:$A$15,MATCH(A19,Currencies!$B$3:$B$15,0))</f>
        <v>11</v>
      </c>
      <c r="D19" s="3">
        <f>INDEX(Currencies!$A$3:$A$15,MATCH(B19,Currencies!$B$3:$B$15,0))</f>
        <v>10</v>
      </c>
      <c r="E19" s="15">
        <v>43361</v>
      </c>
      <c r="F19" s="1">
        <v>6.9240999999999997E-2</v>
      </c>
    </row>
    <row r="20" spans="1:6" x14ac:dyDescent="0.25">
      <c r="A20" s="3" t="s">
        <v>15</v>
      </c>
      <c r="B20" s="3" t="s">
        <v>14</v>
      </c>
      <c r="C20" s="3">
        <f>INDEX(Currencies!$A$3:$A$15,MATCH(A20,Currencies!$B$3:$B$15,0))</f>
        <v>11</v>
      </c>
      <c r="D20" s="3">
        <f>INDEX(Currencies!$A$3:$A$15,MATCH(B20,Currencies!$B$3:$B$15,0))</f>
        <v>10</v>
      </c>
      <c r="E20" s="15">
        <v>43362</v>
      </c>
      <c r="F20" s="1">
        <v>6.8994E-2</v>
      </c>
    </row>
    <row r="21" spans="1:6" x14ac:dyDescent="0.25">
      <c r="A21" s="3" t="s">
        <v>15</v>
      </c>
      <c r="B21" s="3" t="s">
        <v>14</v>
      </c>
      <c r="C21" s="3">
        <f>INDEX(Currencies!$A$3:$A$15,MATCH(A21,Currencies!$B$3:$B$15,0))</f>
        <v>11</v>
      </c>
      <c r="D21" s="3">
        <f>INDEX(Currencies!$A$3:$A$15,MATCH(B21,Currencies!$B$3:$B$15,0))</f>
        <v>10</v>
      </c>
      <c r="E21" s="15">
        <v>43363</v>
      </c>
      <c r="F21" s="1">
        <v>6.8445000000000006E-2</v>
      </c>
    </row>
    <row r="22" spans="1:6" x14ac:dyDescent="0.25">
      <c r="A22" s="3" t="s">
        <v>15</v>
      </c>
      <c r="B22" s="3" t="s">
        <v>14</v>
      </c>
      <c r="C22" s="3">
        <f>INDEX(Currencies!$A$3:$A$15,MATCH(A22,Currencies!$B$3:$B$15,0))</f>
        <v>11</v>
      </c>
      <c r="D22" s="3">
        <f>INDEX(Currencies!$A$3:$A$15,MATCH(B22,Currencies!$B$3:$B$15,0))</f>
        <v>10</v>
      </c>
      <c r="E22" s="15">
        <v>43364</v>
      </c>
      <c r="F22" s="1">
        <v>6.8533999999999998E-2</v>
      </c>
    </row>
    <row r="23" spans="1:6" x14ac:dyDescent="0.25">
      <c r="A23" s="3" t="s">
        <v>15</v>
      </c>
      <c r="B23" s="3" t="s">
        <v>14</v>
      </c>
      <c r="C23" s="3">
        <f>INDEX(Currencies!$A$3:$A$15,MATCH(A23,Currencies!$B$3:$B$15,0))</f>
        <v>11</v>
      </c>
      <c r="D23" s="3">
        <f>INDEX(Currencies!$A$3:$A$15,MATCH(B23,Currencies!$B$3:$B$15,0))</f>
        <v>10</v>
      </c>
      <c r="E23" s="15">
        <v>43365</v>
      </c>
      <c r="F23" s="1">
        <v>6.8394999999999997E-2</v>
      </c>
    </row>
    <row r="24" spans="1:6" x14ac:dyDescent="0.25">
      <c r="A24" s="3" t="s">
        <v>15</v>
      </c>
      <c r="B24" s="3" t="s">
        <v>14</v>
      </c>
      <c r="C24" s="3">
        <f>INDEX(Currencies!$A$3:$A$15,MATCH(A24,Currencies!$B$3:$B$15,0))</f>
        <v>11</v>
      </c>
      <c r="D24" s="3">
        <f>INDEX(Currencies!$A$3:$A$15,MATCH(B24,Currencies!$B$3:$B$15,0))</f>
        <v>10</v>
      </c>
      <c r="E24" s="15">
        <v>43366</v>
      </c>
      <c r="F24" s="1">
        <v>6.8264000000000005E-2</v>
      </c>
    </row>
    <row r="25" spans="1:6" x14ac:dyDescent="0.25">
      <c r="A25" s="3" t="s">
        <v>15</v>
      </c>
      <c r="B25" s="3" t="s">
        <v>14</v>
      </c>
      <c r="C25" s="3">
        <f>INDEX(Currencies!$A$3:$A$15,MATCH(A25,Currencies!$B$3:$B$15,0))</f>
        <v>11</v>
      </c>
      <c r="D25" s="3">
        <f>INDEX(Currencies!$A$3:$A$15,MATCH(B25,Currencies!$B$3:$B$15,0))</f>
        <v>10</v>
      </c>
      <c r="E25" s="15">
        <v>43367</v>
      </c>
      <c r="F25" s="1">
        <v>6.8596000000000004E-2</v>
      </c>
    </row>
    <row r="26" spans="1:6" x14ac:dyDescent="0.25">
      <c r="A26" s="3" t="s">
        <v>15</v>
      </c>
      <c r="B26" s="3" t="s">
        <v>14</v>
      </c>
      <c r="C26" s="3">
        <f>INDEX(Currencies!$A$3:$A$15,MATCH(A26,Currencies!$B$3:$B$15,0))</f>
        <v>11</v>
      </c>
      <c r="D26" s="3">
        <f>INDEX(Currencies!$A$3:$A$15,MATCH(B26,Currencies!$B$3:$B$15,0))</f>
        <v>10</v>
      </c>
      <c r="E26" s="15">
        <v>43368</v>
      </c>
      <c r="F26" s="1">
        <v>6.8164000000000002E-2</v>
      </c>
    </row>
    <row r="27" spans="1:6" x14ac:dyDescent="0.25">
      <c r="A27" s="3" t="s">
        <v>15</v>
      </c>
      <c r="B27" s="3" t="s">
        <v>14</v>
      </c>
      <c r="C27" s="3">
        <f>INDEX(Currencies!$A$3:$A$15,MATCH(A27,Currencies!$B$3:$B$15,0))</f>
        <v>11</v>
      </c>
      <c r="D27" s="3">
        <f>INDEX(Currencies!$A$3:$A$15,MATCH(B27,Currencies!$B$3:$B$15,0))</f>
        <v>10</v>
      </c>
      <c r="E27" s="15">
        <v>43369</v>
      </c>
      <c r="F27" s="1">
        <v>6.8607000000000001E-2</v>
      </c>
    </row>
    <row r="28" spans="1:6" x14ac:dyDescent="0.25">
      <c r="A28" s="3" t="s">
        <v>15</v>
      </c>
      <c r="B28" s="3" t="s">
        <v>14</v>
      </c>
      <c r="C28" s="3">
        <f>INDEX(Currencies!$A$3:$A$15,MATCH(A28,Currencies!$B$3:$B$15,0))</f>
        <v>11</v>
      </c>
      <c r="D28" s="3">
        <f>INDEX(Currencies!$A$3:$A$15,MATCH(B28,Currencies!$B$3:$B$15,0))</f>
        <v>10</v>
      </c>
      <c r="E28" s="15">
        <v>43370</v>
      </c>
      <c r="F28" s="1">
        <v>6.9222000000000006E-2</v>
      </c>
    </row>
    <row r="29" spans="1:6" x14ac:dyDescent="0.25">
      <c r="A29" s="3" t="s">
        <v>15</v>
      </c>
      <c r="B29" s="3" t="s">
        <v>14</v>
      </c>
      <c r="C29" s="3">
        <f>INDEX(Currencies!$A$3:$A$15,MATCH(A29,Currencies!$B$3:$B$15,0))</f>
        <v>11</v>
      </c>
      <c r="D29" s="3">
        <f>INDEX(Currencies!$A$3:$A$15,MATCH(B29,Currencies!$B$3:$B$15,0))</f>
        <v>10</v>
      </c>
      <c r="E29" s="15">
        <v>43371</v>
      </c>
      <c r="F29" s="1">
        <v>6.9070999999999994E-2</v>
      </c>
    </row>
    <row r="30" spans="1:6" x14ac:dyDescent="0.25">
      <c r="A30" s="3" t="s">
        <v>15</v>
      </c>
      <c r="B30" s="3" t="s">
        <v>14</v>
      </c>
      <c r="C30" s="3">
        <f>INDEX(Currencies!$A$3:$A$15,MATCH(A30,Currencies!$B$3:$B$15,0))</f>
        <v>11</v>
      </c>
      <c r="D30" s="3">
        <f>INDEX(Currencies!$A$3:$A$15,MATCH(B30,Currencies!$B$3:$B$15,0))</f>
        <v>10</v>
      </c>
      <c r="E30" s="15">
        <v>43372</v>
      </c>
      <c r="F30" s="1">
        <v>6.8705000000000002E-2</v>
      </c>
    </row>
    <row r="31" spans="1:6" x14ac:dyDescent="0.25">
      <c r="A31" s="3" t="s">
        <v>15</v>
      </c>
      <c r="B31" s="3" t="s">
        <v>14</v>
      </c>
      <c r="C31" s="3">
        <f>INDEX(Currencies!$A$3:$A$15,MATCH(A31,Currencies!$B$3:$B$15,0))</f>
        <v>11</v>
      </c>
      <c r="D31" s="3">
        <f>INDEX(Currencies!$A$3:$A$15,MATCH(B31,Currencies!$B$3:$B$15,0))</f>
        <v>10</v>
      </c>
      <c r="E31" s="15">
        <v>43373</v>
      </c>
      <c r="F31" s="1">
        <v>6.8656999999999996E-2</v>
      </c>
    </row>
  </sheetData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14</v>
      </c>
      <c r="C2" s="3">
        <f>INDEX(Currencies!$A$3:$A$15,MATCH(A2,Currencies!$B$3:$B$15,0))</f>
        <v>12</v>
      </c>
      <c r="D2" s="3">
        <f>INDEX(Currencies!$A$3:$A$15,MATCH(B2,Currencies!$B$3:$B$15,0))</f>
        <v>10</v>
      </c>
      <c r="E2" s="15">
        <v>43344</v>
      </c>
      <c r="F2" s="1">
        <v>0.95008000000000004</v>
      </c>
    </row>
    <row r="3" spans="1:6" x14ac:dyDescent="0.25">
      <c r="A3" s="3" t="s">
        <v>16</v>
      </c>
      <c r="B3" s="3" t="s">
        <v>14</v>
      </c>
      <c r="C3" s="3">
        <f>INDEX(Currencies!$A$3:$A$15,MATCH(A3,Currencies!$B$3:$B$15,0))</f>
        <v>12</v>
      </c>
      <c r="D3" s="3">
        <f>INDEX(Currencies!$A$3:$A$15,MATCH(B3,Currencies!$B$3:$B$15,0))</f>
        <v>10</v>
      </c>
      <c r="E3" s="15">
        <v>43345</v>
      </c>
      <c r="F3" s="1">
        <v>0.94993099999999997</v>
      </c>
    </row>
    <row r="4" spans="1:6" x14ac:dyDescent="0.25">
      <c r="A4" s="3" t="s">
        <v>16</v>
      </c>
      <c r="B4" s="3" t="s">
        <v>14</v>
      </c>
      <c r="C4" s="3">
        <f>INDEX(Currencies!$A$3:$A$15,MATCH(A4,Currencies!$B$3:$B$15,0))</f>
        <v>12</v>
      </c>
      <c r="D4" s="3">
        <f>INDEX(Currencies!$A$3:$A$15,MATCH(B4,Currencies!$B$3:$B$15,0))</f>
        <v>10</v>
      </c>
      <c r="E4" s="15">
        <v>43346</v>
      </c>
      <c r="F4" s="1">
        <v>0.95507799999999998</v>
      </c>
    </row>
    <row r="5" spans="1:6" x14ac:dyDescent="0.25">
      <c r="A5" s="3" t="s">
        <v>16</v>
      </c>
      <c r="B5" s="3" t="s">
        <v>14</v>
      </c>
      <c r="C5" s="3">
        <f>INDEX(Currencies!$A$3:$A$15,MATCH(A5,Currencies!$B$3:$B$15,0))</f>
        <v>12</v>
      </c>
      <c r="D5" s="3">
        <f>INDEX(Currencies!$A$3:$A$15,MATCH(B5,Currencies!$B$3:$B$15,0))</f>
        <v>10</v>
      </c>
      <c r="E5" s="15">
        <v>43347</v>
      </c>
      <c r="F5" s="1">
        <v>0.95794100000000004</v>
      </c>
    </row>
    <row r="6" spans="1:6" x14ac:dyDescent="0.25">
      <c r="A6" s="3" t="s">
        <v>16</v>
      </c>
      <c r="B6" s="3" t="s">
        <v>14</v>
      </c>
      <c r="C6" s="3">
        <f>INDEX(Currencies!$A$3:$A$15,MATCH(A6,Currencies!$B$3:$B$15,0))</f>
        <v>12</v>
      </c>
      <c r="D6" s="3">
        <f>INDEX(Currencies!$A$3:$A$15,MATCH(B6,Currencies!$B$3:$B$15,0))</f>
        <v>10</v>
      </c>
      <c r="E6" s="15">
        <v>43348</v>
      </c>
      <c r="F6" s="1">
        <v>0.95816999999999997</v>
      </c>
    </row>
    <row r="7" spans="1:6" x14ac:dyDescent="0.25">
      <c r="A7" s="3" t="s">
        <v>16</v>
      </c>
      <c r="B7" s="3" t="s">
        <v>14</v>
      </c>
      <c r="C7" s="3">
        <f>INDEX(Currencies!$A$3:$A$15,MATCH(A7,Currencies!$B$3:$B$15,0))</f>
        <v>12</v>
      </c>
      <c r="D7" s="3">
        <f>INDEX(Currencies!$A$3:$A$15,MATCH(B7,Currencies!$B$3:$B$15,0))</f>
        <v>10</v>
      </c>
      <c r="E7" s="15">
        <v>43349</v>
      </c>
      <c r="F7" s="1">
        <v>0.96076399999999995</v>
      </c>
    </row>
    <row r="8" spans="1:6" x14ac:dyDescent="0.25">
      <c r="A8" s="3" t="s">
        <v>16</v>
      </c>
      <c r="B8" s="3" t="s">
        <v>14</v>
      </c>
      <c r="C8" s="3">
        <f>INDEX(Currencies!$A$3:$A$15,MATCH(A8,Currencies!$B$3:$B$15,0))</f>
        <v>12</v>
      </c>
      <c r="D8" s="3">
        <f>INDEX(Currencies!$A$3:$A$15,MATCH(B8,Currencies!$B$3:$B$15,0))</f>
        <v>10</v>
      </c>
      <c r="E8" s="15">
        <v>43350</v>
      </c>
      <c r="F8" s="1">
        <v>0.95562499999999995</v>
      </c>
    </row>
    <row r="9" spans="1:6" x14ac:dyDescent="0.25">
      <c r="A9" s="3" t="s">
        <v>16</v>
      </c>
      <c r="B9" s="3" t="s">
        <v>14</v>
      </c>
      <c r="C9" s="3">
        <f>INDEX(Currencies!$A$3:$A$15,MATCH(A9,Currencies!$B$3:$B$15,0))</f>
        <v>12</v>
      </c>
      <c r="D9" s="3">
        <f>INDEX(Currencies!$A$3:$A$15,MATCH(B9,Currencies!$B$3:$B$15,0))</f>
        <v>10</v>
      </c>
      <c r="E9" s="15">
        <v>43351</v>
      </c>
      <c r="F9" s="1">
        <v>0.95386400000000005</v>
      </c>
    </row>
    <row r="10" spans="1:6" x14ac:dyDescent="0.25">
      <c r="A10" s="3" t="s">
        <v>16</v>
      </c>
      <c r="B10" s="3" t="s">
        <v>14</v>
      </c>
      <c r="C10" s="3">
        <f>INDEX(Currencies!$A$3:$A$15,MATCH(A10,Currencies!$B$3:$B$15,0))</f>
        <v>12</v>
      </c>
      <c r="D10" s="3">
        <f>INDEX(Currencies!$A$3:$A$15,MATCH(B10,Currencies!$B$3:$B$15,0))</f>
        <v>10</v>
      </c>
      <c r="E10" s="15">
        <v>43352</v>
      </c>
      <c r="F10" s="1">
        <v>0.95388399999999995</v>
      </c>
    </row>
    <row r="11" spans="1:6" x14ac:dyDescent="0.25">
      <c r="A11" s="3" t="s">
        <v>16</v>
      </c>
      <c r="B11" s="3" t="s">
        <v>14</v>
      </c>
      <c r="C11" s="3">
        <f>INDEX(Currencies!$A$3:$A$15,MATCH(A11,Currencies!$B$3:$B$15,0))</f>
        <v>12</v>
      </c>
      <c r="D11" s="3">
        <f>INDEX(Currencies!$A$3:$A$15,MATCH(B11,Currencies!$B$3:$B$15,0))</f>
        <v>10</v>
      </c>
      <c r="E11" s="15">
        <v>43353</v>
      </c>
      <c r="F11" s="1">
        <v>0.95490900000000001</v>
      </c>
    </row>
    <row r="12" spans="1:6" x14ac:dyDescent="0.25">
      <c r="A12" s="3" t="s">
        <v>16</v>
      </c>
      <c r="B12" s="3" t="s">
        <v>14</v>
      </c>
      <c r="C12" s="3">
        <f>INDEX(Currencies!$A$3:$A$15,MATCH(A12,Currencies!$B$3:$B$15,0))</f>
        <v>12</v>
      </c>
      <c r="D12" s="3">
        <f>INDEX(Currencies!$A$3:$A$15,MATCH(B12,Currencies!$B$3:$B$15,0))</f>
        <v>10</v>
      </c>
      <c r="E12" s="15">
        <v>43354</v>
      </c>
      <c r="F12" s="1">
        <v>0.95357000000000003</v>
      </c>
    </row>
    <row r="13" spans="1:6" x14ac:dyDescent="0.25">
      <c r="A13" s="3" t="s">
        <v>16</v>
      </c>
      <c r="B13" s="3" t="s">
        <v>14</v>
      </c>
      <c r="C13" s="3">
        <f>INDEX(Currencies!$A$3:$A$15,MATCH(A13,Currencies!$B$3:$B$15,0))</f>
        <v>12</v>
      </c>
      <c r="D13" s="3">
        <f>INDEX(Currencies!$A$3:$A$15,MATCH(B13,Currencies!$B$3:$B$15,0))</f>
        <v>10</v>
      </c>
      <c r="E13" s="15">
        <v>43355</v>
      </c>
      <c r="F13" s="1">
        <v>0.94676000000000005</v>
      </c>
    </row>
    <row r="14" spans="1:6" x14ac:dyDescent="0.25">
      <c r="A14" s="3" t="s">
        <v>16</v>
      </c>
      <c r="B14" s="3" t="s">
        <v>14</v>
      </c>
      <c r="C14" s="3">
        <f>INDEX(Currencies!$A$3:$A$15,MATCH(A14,Currencies!$B$3:$B$15,0))</f>
        <v>12</v>
      </c>
      <c r="D14" s="3">
        <f>INDEX(Currencies!$A$3:$A$15,MATCH(B14,Currencies!$B$3:$B$15,0))</f>
        <v>10</v>
      </c>
      <c r="E14" s="15">
        <v>43356</v>
      </c>
      <c r="F14" s="1">
        <v>0.948349</v>
      </c>
    </row>
    <row r="15" spans="1:6" x14ac:dyDescent="0.25">
      <c r="A15" s="3" t="s">
        <v>16</v>
      </c>
      <c r="B15" s="3" t="s">
        <v>14</v>
      </c>
      <c r="C15" s="3">
        <f>INDEX(Currencies!$A$3:$A$15,MATCH(A15,Currencies!$B$3:$B$15,0))</f>
        <v>12</v>
      </c>
      <c r="D15" s="3">
        <f>INDEX(Currencies!$A$3:$A$15,MATCH(B15,Currencies!$B$3:$B$15,0))</f>
        <v>10</v>
      </c>
      <c r="E15" s="15">
        <v>43357</v>
      </c>
      <c r="F15" s="1">
        <v>0.94924600000000003</v>
      </c>
    </row>
    <row r="16" spans="1:6" x14ac:dyDescent="0.25">
      <c r="A16" s="3" t="s">
        <v>16</v>
      </c>
      <c r="B16" s="3" t="s">
        <v>14</v>
      </c>
      <c r="C16" s="3">
        <f>INDEX(Currencies!$A$3:$A$15,MATCH(A16,Currencies!$B$3:$B$15,0))</f>
        <v>12</v>
      </c>
      <c r="D16" s="3">
        <f>INDEX(Currencies!$A$3:$A$15,MATCH(B16,Currencies!$B$3:$B$15,0))</f>
        <v>10</v>
      </c>
      <c r="E16" s="15">
        <v>43358</v>
      </c>
      <c r="F16" s="1">
        <v>0.94839899999999999</v>
      </c>
    </row>
    <row r="17" spans="1:6" x14ac:dyDescent="0.25">
      <c r="A17" s="3" t="s">
        <v>16</v>
      </c>
      <c r="B17" s="3" t="s">
        <v>14</v>
      </c>
      <c r="C17" s="3">
        <f>INDEX(Currencies!$A$3:$A$15,MATCH(A17,Currencies!$B$3:$B$15,0))</f>
        <v>12</v>
      </c>
      <c r="D17" s="3">
        <f>INDEX(Currencies!$A$3:$A$15,MATCH(B17,Currencies!$B$3:$B$15,0))</f>
        <v>10</v>
      </c>
      <c r="E17" s="15">
        <v>43359</v>
      </c>
      <c r="F17" s="1">
        <v>0.94818800000000003</v>
      </c>
    </row>
    <row r="18" spans="1:6" x14ac:dyDescent="0.25">
      <c r="A18" s="3" t="s">
        <v>16</v>
      </c>
      <c r="B18" s="3" t="s">
        <v>14</v>
      </c>
      <c r="C18" s="3">
        <f>INDEX(Currencies!$A$3:$A$15,MATCH(A18,Currencies!$B$3:$B$15,0))</f>
        <v>12</v>
      </c>
      <c r="D18" s="3">
        <f>INDEX(Currencies!$A$3:$A$15,MATCH(B18,Currencies!$B$3:$B$15,0))</f>
        <v>10</v>
      </c>
      <c r="E18" s="15">
        <v>43360</v>
      </c>
      <c r="F18" s="1">
        <v>0.94935800000000004</v>
      </c>
    </row>
    <row r="19" spans="1:6" x14ac:dyDescent="0.25">
      <c r="A19" s="3" t="s">
        <v>16</v>
      </c>
      <c r="B19" s="3" t="s">
        <v>14</v>
      </c>
      <c r="C19" s="3">
        <f>INDEX(Currencies!$A$3:$A$15,MATCH(A19,Currencies!$B$3:$B$15,0))</f>
        <v>12</v>
      </c>
      <c r="D19" s="3">
        <f>INDEX(Currencies!$A$3:$A$15,MATCH(B19,Currencies!$B$3:$B$15,0))</f>
        <v>10</v>
      </c>
      <c r="E19" s="15">
        <v>43361</v>
      </c>
      <c r="F19" s="1">
        <v>0.94709600000000005</v>
      </c>
    </row>
    <row r="20" spans="1:6" x14ac:dyDescent="0.25">
      <c r="A20" s="3" t="s">
        <v>16</v>
      </c>
      <c r="B20" s="3" t="s">
        <v>14</v>
      </c>
      <c r="C20" s="3">
        <f>INDEX(Currencies!$A$3:$A$15,MATCH(A20,Currencies!$B$3:$B$15,0))</f>
        <v>12</v>
      </c>
      <c r="D20" s="3">
        <f>INDEX(Currencies!$A$3:$A$15,MATCH(B20,Currencies!$B$3:$B$15,0))</f>
        <v>10</v>
      </c>
      <c r="E20" s="15">
        <v>43362</v>
      </c>
      <c r="F20" s="1">
        <v>0.94521599999999995</v>
      </c>
    </row>
    <row r="21" spans="1:6" x14ac:dyDescent="0.25">
      <c r="A21" s="3" t="s">
        <v>16</v>
      </c>
      <c r="B21" s="3" t="s">
        <v>14</v>
      </c>
      <c r="C21" s="3">
        <f>INDEX(Currencies!$A$3:$A$15,MATCH(A21,Currencies!$B$3:$B$15,0))</f>
        <v>12</v>
      </c>
      <c r="D21" s="3">
        <f>INDEX(Currencies!$A$3:$A$15,MATCH(B21,Currencies!$B$3:$B$15,0))</f>
        <v>10</v>
      </c>
      <c r="E21" s="15">
        <v>43363</v>
      </c>
      <c r="F21" s="1">
        <v>0.94458500000000001</v>
      </c>
    </row>
    <row r="22" spans="1:6" x14ac:dyDescent="0.25">
      <c r="A22" s="3" t="s">
        <v>16</v>
      </c>
      <c r="B22" s="3" t="s">
        <v>14</v>
      </c>
      <c r="C22" s="3">
        <f>INDEX(Currencies!$A$3:$A$15,MATCH(A22,Currencies!$B$3:$B$15,0))</f>
        <v>12</v>
      </c>
      <c r="D22" s="3">
        <f>INDEX(Currencies!$A$3:$A$15,MATCH(B22,Currencies!$B$3:$B$15,0))</f>
        <v>10</v>
      </c>
      <c r="E22" s="15">
        <v>43364</v>
      </c>
      <c r="F22" s="1">
        <v>0.94589800000000002</v>
      </c>
    </row>
    <row r="23" spans="1:6" x14ac:dyDescent="0.25">
      <c r="A23" s="3" t="s">
        <v>16</v>
      </c>
      <c r="B23" s="3" t="s">
        <v>14</v>
      </c>
      <c r="C23" s="3">
        <f>INDEX(Currencies!$A$3:$A$15,MATCH(A23,Currencies!$B$3:$B$15,0))</f>
        <v>12</v>
      </c>
      <c r="D23" s="3">
        <f>INDEX(Currencies!$A$3:$A$15,MATCH(B23,Currencies!$B$3:$B$15,0))</f>
        <v>10</v>
      </c>
      <c r="E23" s="15">
        <v>43365</v>
      </c>
      <c r="F23" s="1">
        <v>0.94627099999999997</v>
      </c>
    </row>
    <row r="24" spans="1:6" x14ac:dyDescent="0.25">
      <c r="A24" s="3" t="s">
        <v>16</v>
      </c>
      <c r="B24" s="3" t="s">
        <v>14</v>
      </c>
      <c r="C24" s="3">
        <f>INDEX(Currencies!$A$3:$A$15,MATCH(A24,Currencies!$B$3:$B$15,0))</f>
        <v>12</v>
      </c>
      <c r="D24" s="3">
        <f>INDEX(Currencies!$A$3:$A$15,MATCH(B24,Currencies!$B$3:$B$15,0))</f>
        <v>10</v>
      </c>
      <c r="E24" s="15">
        <v>43366</v>
      </c>
      <c r="F24" s="1">
        <v>0.94617899999999999</v>
      </c>
    </row>
    <row r="25" spans="1:6" x14ac:dyDescent="0.25">
      <c r="A25" s="3" t="s">
        <v>16</v>
      </c>
      <c r="B25" s="3" t="s">
        <v>14</v>
      </c>
      <c r="C25" s="3">
        <f>INDEX(Currencies!$A$3:$A$15,MATCH(A25,Currencies!$B$3:$B$15,0))</f>
        <v>12</v>
      </c>
      <c r="D25" s="3">
        <f>INDEX(Currencies!$A$3:$A$15,MATCH(B25,Currencies!$B$3:$B$15,0))</f>
        <v>10</v>
      </c>
      <c r="E25" s="15">
        <v>43367</v>
      </c>
      <c r="F25" s="1">
        <v>0.94790600000000003</v>
      </c>
    </row>
    <row r="26" spans="1:6" x14ac:dyDescent="0.25">
      <c r="A26" s="3" t="s">
        <v>16</v>
      </c>
      <c r="B26" s="3" t="s">
        <v>14</v>
      </c>
      <c r="C26" s="3">
        <f>INDEX(Currencies!$A$3:$A$15,MATCH(A26,Currencies!$B$3:$B$15,0))</f>
        <v>12</v>
      </c>
      <c r="D26" s="3">
        <f>INDEX(Currencies!$A$3:$A$15,MATCH(B26,Currencies!$B$3:$B$15,0))</f>
        <v>10</v>
      </c>
      <c r="E26" s="15">
        <v>43368</v>
      </c>
      <c r="F26" s="1">
        <v>0.947627</v>
      </c>
    </row>
    <row r="27" spans="1:6" x14ac:dyDescent="0.25">
      <c r="A27" s="3" t="s">
        <v>16</v>
      </c>
      <c r="B27" s="3" t="s">
        <v>14</v>
      </c>
      <c r="C27" s="3">
        <f>INDEX(Currencies!$A$3:$A$15,MATCH(A27,Currencies!$B$3:$B$15,0))</f>
        <v>12</v>
      </c>
      <c r="D27" s="3">
        <f>INDEX(Currencies!$A$3:$A$15,MATCH(B27,Currencies!$B$3:$B$15,0))</f>
        <v>10</v>
      </c>
      <c r="E27" s="15">
        <v>43369</v>
      </c>
      <c r="F27" s="1">
        <v>0.949847</v>
      </c>
    </row>
    <row r="28" spans="1:6" x14ac:dyDescent="0.25">
      <c r="A28" s="3" t="s">
        <v>16</v>
      </c>
      <c r="B28" s="3" t="s">
        <v>14</v>
      </c>
      <c r="C28" s="3">
        <f>INDEX(Currencies!$A$3:$A$15,MATCH(A28,Currencies!$B$3:$B$15,0))</f>
        <v>12</v>
      </c>
      <c r="D28" s="3">
        <f>INDEX(Currencies!$A$3:$A$15,MATCH(B28,Currencies!$B$3:$B$15,0))</f>
        <v>10</v>
      </c>
      <c r="E28" s="15">
        <v>43370</v>
      </c>
      <c r="F28" s="1">
        <v>0.95383899999999999</v>
      </c>
    </row>
    <row r="29" spans="1:6" x14ac:dyDescent="0.25">
      <c r="A29" s="3" t="s">
        <v>16</v>
      </c>
      <c r="B29" s="3" t="s">
        <v>14</v>
      </c>
      <c r="C29" s="3">
        <f>INDEX(Currencies!$A$3:$A$15,MATCH(A29,Currencies!$B$3:$B$15,0))</f>
        <v>12</v>
      </c>
      <c r="D29" s="3">
        <f>INDEX(Currencies!$A$3:$A$15,MATCH(B29,Currencies!$B$3:$B$15,0))</f>
        <v>10</v>
      </c>
      <c r="E29" s="15">
        <v>43371</v>
      </c>
      <c r="F29" s="1">
        <v>0.94542199999999998</v>
      </c>
    </row>
    <row r="30" spans="1:6" x14ac:dyDescent="0.25">
      <c r="A30" s="3" t="s">
        <v>16</v>
      </c>
      <c r="B30" s="3" t="s">
        <v>14</v>
      </c>
      <c r="C30" s="3">
        <f>INDEX(Currencies!$A$3:$A$15,MATCH(A30,Currencies!$B$3:$B$15,0))</f>
        <v>12</v>
      </c>
      <c r="D30" s="3">
        <f>INDEX(Currencies!$A$3:$A$15,MATCH(B30,Currencies!$B$3:$B$15,0))</f>
        <v>10</v>
      </c>
      <c r="E30" s="15">
        <v>43372</v>
      </c>
      <c r="F30" s="1">
        <v>0.94404900000000003</v>
      </c>
    </row>
    <row r="31" spans="1:6" x14ac:dyDescent="0.25">
      <c r="A31" s="3" t="s">
        <v>16</v>
      </c>
      <c r="B31" s="3" t="s">
        <v>14</v>
      </c>
      <c r="C31" s="3">
        <f>INDEX(Currencies!$A$3:$A$15,MATCH(A31,Currencies!$B$3:$B$15,0))</f>
        <v>12</v>
      </c>
      <c r="D31" s="3">
        <f>INDEX(Currencies!$A$3:$A$15,MATCH(B31,Currencies!$B$3:$B$15,0))</f>
        <v>10</v>
      </c>
      <c r="E31" s="15">
        <v>43373</v>
      </c>
      <c r="F31" s="1">
        <v>0.94381999999999999</v>
      </c>
    </row>
  </sheetData>
  <pageMargins left="0.7" right="0.7" top="0.75" bottom="0.75" header="0.3" footer="0.3"/>
  <pageSetup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14</v>
      </c>
      <c r="C2" s="3">
        <f>INDEX(Currencies!$A$3:$A$15,MATCH(A2,Currencies!$B$3:$B$15,0))</f>
        <v>13</v>
      </c>
      <c r="D2" s="3">
        <f>INDEX(Currencies!$A$3:$A$15,MATCH(B2,Currencies!$B$3:$B$15,0))</f>
        <v>10</v>
      </c>
      <c r="E2" s="15">
        <v>43344</v>
      </c>
      <c r="F2" s="1">
        <v>1.8407E-2</v>
      </c>
    </row>
    <row r="3" spans="1:6" x14ac:dyDescent="0.25">
      <c r="A3" s="3" t="s">
        <v>17</v>
      </c>
      <c r="B3" s="3" t="s">
        <v>14</v>
      </c>
      <c r="C3" s="3">
        <f>INDEX(Currencies!$A$3:$A$15,MATCH(A3,Currencies!$B$3:$B$15,0))</f>
        <v>13</v>
      </c>
      <c r="D3" s="3">
        <f>INDEX(Currencies!$A$3:$A$15,MATCH(B3,Currencies!$B$3:$B$15,0))</f>
        <v>10</v>
      </c>
      <c r="E3" s="15">
        <v>43345</v>
      </c>
      <c r="F3" s="1">
        <v>1.8350000000000002E-2</v>
      </c>
    </row>
    <row r="4" spans="1:6" x14ac:dyDescent="0.25">
      <c r="A4" s="3" t="s">
        <v>17</v>
      </c>
      <c r="B4" s="3" t="s">
        <v>14</v>
      </c>
      <c r="C4" s="3">
        <f>INDEX(Currencies!$A$3:$A$15,MATCH(A4,Currencies!$B$3:$B$15,0))</f>
        <v>13</v>
      </c>
      <c r="D4" s="3">
        <f>INDEX(Currencies!$A$3:$A$15,MATCH(B4,Currencies!$B$3:$B$15,0))</f>
        <v>10</v>
      </c>
      <c r="E4" s="15">
        <v>43346</v>
      </c>
      <c r="F4" s="1">
        <v>1.8412000000000001E-2</v>
      </c>
    </row>
    <row r="5" spans="1:6" x14ac:dyDescent="0.25">
      <c r="A5" s="3" t="s">
        <v>17</v>
      </c>
      <c r="B5" s="3" t="s">
        <v>14</v>
      </c>
      <c r="C5" s="3">
        <f>INDEX(Currencies!$A$3:$A$15,MATCH(A5,Currencies!$B$3:$B$15,0))</f>
        <v>13</v>
      </c>
      <c r="D5" s="3">
        <f>INDEX(Currencies!$A$3:$A$15,MATCH(B5,Currencies!$B$3:$B$15,0))</f>
        <v>10</v>
      </c>
      <c r="E5" s="15">
        <v>43347</v>
      </c>
      <c r="F5" s="1">
        <v>1.8440000000000002E-2</v>
      </c>
    </row>
    <row r="6" spans="1:6" x14ac:dyDescent="0.25">
      <c r="A6" s="3" t="s">
        <v>17</v>
      </c>
      <c r="B6" s="3" t="s">
        <v>14</v>
      </c>
      <c r="C6" s="3">
        <f>INDEX(Currencies!$A$3:$A$15,MATCH(A6,Currencies!$B$3:$B$15,0))</f>
        <v>13</v>
      </c>
      <c r="D6" s="3">
        <f>INDEX(Currencies!$A$3:$A$15,MATCH(B6,Currencies!$B$3:$B$15,0))</f>
        <v>10</v>
      </c>
      <c r="E6" s="15">
        <v>43348</v>
      </c>
      <c r="F6" s="1">
        <v>1.8395999999999999E-2</v>
      </c>
    </row>
    <row r="7" spans="1:6" x14ac:dyDescent="0.25">
      <c r="A7" s="3" t="s">
        <v>17</v>
      </c>
      <c r="B7" s="3" t="s">
        <v>14</v>
      </c>
      <c r="C7" s="3">
        <f>INDEX(Currencies!$A$3:$A$15,MATCH(A7,Currencies!$B$3:$B$15,0))</f>
        <v>13</v>
      </c>
      <c r="D7" s="3">
        <f>INDEX(Currencies!$A$3:$A$15,MATCH(B7,Currencies!$B$3:$B$15,0))</f>
        <v>10</v>
      </c>
      <c r="E7" s="15">
        <v>43349</v>
      </c>
      <c r="F7" s="1">
        <v>1.8367999999999999E-2</v>
      </c>
    </row>
    <row r="8" spans="1:6" x14ac:dyDescent="0.25">
      <c r="A8" s="3" t="s">
        <v>17</v>
      </c>
      <c r="B8" s="3" t="s">
        <v>14</v>
      </c>
      <c r="C8" s="3">
        <f>INDEX(Currencies!$A$3:$A$15,MATCH(A8,Currencies!$B$3:$B$15,0))</f>
        <v>13</v>
      </c>
      <c r="D8" s="3">
        <f>INDEX(Currencies!$A$3:$A$15,MATCH(B8,Currencies!$B$3:$B$15,0))</f>
        <v>10</v>
      </c>
      <c r="E8" s="15">
        <v>43350</v>
      </c>
      <c r="F8" s="1">
        <v>1.8311999999999998E-2</v>
      </c>
    </row>
    <row r="9" spans="1:6" x14ac:dyDescent="0.25">
      <c r="A9" s="3" t="s">
        <v>17</v>
      </c>
      <c r="B9" s="3" t="s">
        <v>14</v>
      </c>
      <c r="C9" s="3">
        <f>INDEX(Currencies!$A$3:$A$15,MATCH(A9,Currencies!$B$3:$B$15,0))</f>
        <v>13</v>
      </c>
      <c r="D9" s="3">
        <f>INDEX(Currencies!$A$3:$A$15,MATCH(B9,Currencies!$B$3:$B$15,0))</f>
        <v>10</v>
      </c>
      <c r="E9" s="15">
        <v>43351</v>
      </c>
      <c r="F9" s="1">
        <v>1.8238999999999998E-2</v>
      </c>
    </row>
    <row r="10" spans="1:6" x14ac:dyDescent="0.25">
      <c r="A10" s="3" t="s">
        <v>17</v>
      </c>
      <c r="B10" s="3" t="s">
        <v>14</v>
      </c>
      <c r="C10" s="3">
        <f>INDEX(Currencies!$A$3:$A$15,MATCH(A10,Currencies!$B$3:$B$15,0))</f>
        <v>13</v>
      </c>
      <c r="D10" s="3">
        <f>INDEX(Currencies!$A$3:$A$15,MATCH(B10,Currencies!$B$3:$B$15,0))</f>
        <v>10</v>
      </c>
      <c r="E10" s="15">
        <v>43352</v>
      </c>
      <c r="F10" s="1">
        <v>1.8237E-2</v>
      </c>
    </row>
    <row r="11" spans="1:6" x14ac:dyDescent="0.25">
      <c r="A11" s="3" t="s">
        <v>17</v>
      </c>
      <c r="B11" s="3" t="s">
        <v>14</v>
      </c>
      <c r="C11" s="3">
        <f>INDEX(Currencies!$A$3:$A$15,MATCH(A11,Currencies!$B$3:$B$15,0))</f>
        <v>13</v>
      </c>
      <c r="D11" s="3">
        <f>INDEX(Currencies!$A$3:$A$15,MATCH(B11,Currencies!$B$3:$B$15,0))</f>
        <v>10</v>
      </c>
      <c r="E11" s="15">
        <v>43353</v>
      </c>
      <c r="F11" s="1">
        <v>1.8148999999999998E-2</v>
      </c>
    </row>
    <row r="12" spans="1:6" x14ac:dyDescent="0.25">
      <c r="A12" s="3" t="s">
        <v>17</v>
      </c>
      <c r="B12" s="3" t="s">
        <v>14</v>
      </c>
      <c r="C12" s="3">
        <f>INDEX(Currencies!$A$3:$A$15,MATCH(A12,Currencies!$B$3:$B$15,0))</f>
        <v>13</v>
      </c>
      <c r="D12" s="3">
        <f>INDEX(Currencies!$A$3:$A$15,MATCH(B12,Currencies!$B$3:$B$15,0))</f>
        <v>10</v>
      </c>
      <c r="E12" s="15">
        <v>43354</v>
      </c>
      <c r="F12" s="1">
        <v>1.8075000000000001E-2</v>
      </c>
    </row>
    <row r="13" spans="1:6" x14ac:dyDescent="0.25">
      <c r="A13" s="3" t="s">
        <v>17</v>
      </c>
      <c r="B13" s="3" t="s">
        <v>14</v>
      </c>
      <c r="C13" s="3">
        <f>INDEX(Currencies!$A$3:$A$15,MATCH(A13,Currencies!$B$3:$B$15,0))</f>
        <v>13</v>
      </c>
      <c r="D13" s="3">
        <f>INDEX(Currencies!$A$3:$A$15,MATCH(B13,Currencies!$B$3:$B$15,0))</f>
        <v>10</v>
      </c>
      <c r="E13" s="15">
        <v>43355</v>
      </c>
      <c r="F13" s="1">
        <v>1.8054000000000001E-2</v>
      </c>
    </row>
    <row r="14" spans="1:6" x14ac:dyDescent="0.25">
      <c r="A14" s="3" t="s">
        <v>17</v>
      </c>
      <c r="B14" s="3" t="s">
        <v>14</v>
      </c>
      <c r="C14" s="3">
        <f>INDEX(Currencies!$A$3:$A$15,MATCH(A14,Currencies!$B$3:$B$15,0))</f>
        <v>13</v>
      </c>
      <c r="D14" s="3">
        <f>INDEX(Currencies!$A$3:$A$15,MATCH(B14,Currencies!$B$3:$B$15,0))</f>
        <v>10</v>
      </c>
      <c r="E14" s="15">
        <v>43356</v>
      </c>
      <c r="F14" s="1">
        <v>1.8119E-2</v>
      </c>
    </row>
    <row r="15" spans="1:6" x14ac:dyDescent="0.25">
      <c r="A15" s="3" t="s">
        <v>17</v>
      </c>
      <c r="B15" s="3" t="s">
        <v>14</v>
      </c>
      <c r="C15" s="3">
        <f>INDEX(Currencies!$A$3:$A$15,MATCH(A15,Currencies!$B$3:$B$15,0))</f>
        <v>13</v>
      </c>
      <c r="D15" s="3">
        <f>INDEX(Currencies!$A$3:$A$15,MATCH(B15,Currencies!$B$3:$B$15,0))</f>
        <v>10</v>
      </c>
      <c r="E15" s="15">
        <v>43357</v>
      </c>
      <c r="F15" s="1">
        <v>1.8120000000000001E-2</v>
      </c>
    </row>
    <row r="16" spans="1:6" x14ac:dyDescent="0.25">
      <c r="A16" s="3" t="s">
        <v>17</v>
      </c>
      <c r="B16" s="3" t="s">
        <v>14</v>
      </c>
      <c r="C16" s="3">
        <f>INDEX(Currencies!$A$3:$A$15,MATCH(A16,Currencies!$B$3:$B$15,0))</f>
        <v>13</v>
      </c>
      <c r="D16" s="3">
        <f>INDEX(Currencies!$A$3:$A$15,MATCH(B16,Currencies!$B$3:$B$15,0))</f>
        <v>10</v>
      </c>
      <c r="E16" s="15">
        <v>43358</v>
      </c>
      <c r="F16" s="1">
        <v>1.8124999999999999E-2</v>
      </c>
    </row>
    <row r="17" spans="1:6" x14ac:dyDescent="0.25">
      <c r="A17" s="3" t="s">
        <v>17</v>
      </c>
      <c r="B17" s="3" t="s">
        <v>14</v>
      </c>
      <c r="C17" s="3">
        <f>INDEX(Currencies!$A$3:$A$15,MATCH(A17,Currencies!$B$3:$B$15,0))</f>
        <v>13</v>
      </c>
      <c r="D17" s="3">
        <f>INDEX(Currencies!$A$3:$A$15,MATCH(B17,Currencies!$B$3:$B$15,0))</f>
        <v>10</v>
      </c>
      <c r="E17" s="15">
        <v>43359</v>
      </c>
      <c r="F17" s="1">
        <v>1.8121999999999999E-2</v>
      </c>
    </row>
    <row r="18" spans="1:6" x14ac:dyDescent="0.25">
      <c r="A18" s="3" t="s">
        <v>17</v>
      </c>
      <c r="B18" s="3" t="s">
        <v>14</v>
      </c>
      <c r="C18" s="3">
        <f>INDEX(Currencies!$A$3:$A$15,MATCH(A18,Currencies!$B$3:$B$15,0))</f>
        <v>13</v>
      </c>
      <c r="D18" s="3">
        <f>INDEX(Currencies!$A$3:$A$15,MATCH(B18,Currencies!$B$3:$B$15,0))</f>
        <v>10</v>
      </c>
      <c r="E18" s="15">
        <v>43360</v>
      </c>
      <c r="F18" s="1">
        <v>1.7963E-2</v>
      </c>
    </row>
    <row r="19" spans="1:6" x14ac:dyDescent="0.25">
      <c r="A19" s="3" t="s">
        <v>17</v>
      </c>
      <c r="B19" s="3" t="s">
        <v>14</v>
      </c>
      <c r="C19" s="3">
        <f>INDEX(Currencies!$A$3:$A$15,MATCH(A19,Currencies!$B$3:$B$15,0))</f>
        <v>13</v>
      </c>
      <c r="D19" s="3">
        <f>INDEX(Currencies!$A$3:$A$15,MATCH(B19,Currencies!$B$3:$B$15,0))</f>
        <v>10</v>
      </c>
      <c r="E19" s="15">
        <v>43361</v>
      </c>
      <c r="F19" s="1">
        <v>1.7838E-2</v>
      </c>
    </row>
    <row r="20" spans="1:6" x14ac:dyDescent="0.25">
      <c r="A20" s="3" t="s">
        <v>17</v>
      </c>
      <c r="B20" s="3" t="s">
        <v>14</v>
      </c>
      <c r="C20" s="3">
        <f>INDEX(Currencies!$A$3:$A$15,MATCH(A20,Currencies!$B$3:$B$15,0))</f>
        <v>13</v>
      </c>
      <c r="D20" s="3">
        <f>INDEX(Currencies!$A$3:$A$15,MATCH(B20,Currencies!$B$3:$B$15,0))</f>
        <v>10</v>
      </c>
      <c r="E20" s="15">
        <v>43362</v>
      </c>
      <c r="F20" s="1">
        <v>1.7937000000000002E-2</v>
      </c>
    </row>
    <row r="21" spans="1:6" x14ac:dyDescent="0.25">
      <c r="A21" s="3" t="s">
        <v>17</v>
      </c>
      <c r="B21" s="3" t="s">
        <v>14</v>
      </c>
      <c r="C21" s="3">
        <f>INDEX(Currencies!$A$3:$A$15,MATCH(A21,Currencies!$B$3:$B$15,0))</f>
        <v>13</v>
      </c>
      <c r="D21" s="3">
        <f>INDEX(Currencies!$A$3:$A$15,MATCH(B21,Currencies!$B$3:$B$15,0))</f>
        <v>10</v>
      </c>
      <c r="E21" s="15">
        <v>43363</v>
      </c>
      <c r="F21" s="1">
        <v>1.7947999999999999E-2</v>
      </c>
    </row>
    <row r="22" spans="1:6" x14ac:dyDescent="0.25">
      <c r="A22" s="3" t="s">
        <v>17</v>
      </c>
      <c r="B22" s="3" t="s">
        <v>14</v>
      </c>
      <c r="C22" s="3">
        <f>INDEX(Currencies!$A$3:$A$15,MATCH(A22,Currencies!$B$3:$B$15,0))</f>
        <v>13</v>
      </c>
      <c r="D22" s="3">
        <f>INDEX(Currencies!$A$3:$A$15,MATCH(B22,Currencies!$B$3:$B$15,0))</f>
        <v>10</v>
      </c>
      <c r="E22" s="15">
        <v>43364</v>
      </c>
      <c r="F22" s="1">
        <v>1.7881000000000001E-2</v>
      </c>
    </row>
    <row r="23" spans="1:6" x14ac:dyDescent="0.25">
      <c r="A23" s="3" t="s">
        <v>17</v>
      </c>
      <c r="B23" s="3" t="s">
        <v>14</v>
      </c>
      <c r="C23" s="3">
        <f>INDEX(Currencies!$A$3:$A$15,MATCH(A23,Currencies!$B$3:$B$15,0))</f>
        <v>13</v>
      </c>
      <c r="D23" s="3">
        <f>INDEX(Currencies!$A$3:$A$15,MATCH(B23,Currencies!$B$3:$B$15,0))</f>
        <v>10</v>
      </c>
      <c r="E23" s="15">
        <v>43365</v>
      </c>
      <c r="F23" s="1">
        <v>1.7878000000000002E-2</v>
      </c>
    </row>
    <row r="24" spans="1:6" x14ac:dyDescent="0.25">
      <c r="A24" s="3" t="s">
        <v>17</v>
      </c>
      <c r="B24" s="3" t="s">
        <v>14</v>
      </c>
      <c r="C24" s="3">
        <f>INDEX(Currencies!$A$3:$A$15,MATCH(A24,Currencies!$B$3:$B$15,0))</f>
        <v>13</v>
      </c>
      <c r="D24" s="3">
        <f>INDEX(Currencies!$A$3:$A$15,MATCH(B24,Currencies!$B$3:$B$15,0))</f>
        <v>10</v>
      </c>
      <c r="E24" s="15">
        <v>43366</v>
      </c>
      <c r="F24" s="1">
        <v>1.7877000000000001E-2</v>
      </c>
    </row>
    <row r="25" spans="1:6" x14ac:dyDescent="0.25">
      <c r="A25" s="3" t="s">
        <v>17</v>
      </c>
      <c r="B25" s="3" t="s">
        <v>14</v>
      </c>
      <c r="C25" s="3">
        <f>INDEX(Currencies!$A$3:$A$15,MATCH(A25,Currencies!$B$3:$B$15,0))</f>
        <v>13</v>
      </c>
      <c r="D25" s="3">
        <f>INDEX(Currencies!$A$3:$A$15,MATCH(B25,Currencies!$B$3:$B$15,0))</f>
        <v>10</v>
      </c>
      <c r="E25" s="15">
        <v>43367</v>
      </c>
      <c r="F25" s="1">
        <v>1.7784999999999999E-2</v>
      </c>
    </row>
    <row r="26" spans="1:6" x14ac:dyDescent="0.25">
      <c r="A26" s="3" t="s">
        <v>17</v>
      </c>
      <c r="B26" s="3" t="s">
        <v>14</v>
      </c>
      <c r="C26" s="3">
        <f>INDEX(Currencies!$A$3:$A$15,MATCH(A26,Currencies!$B$3:$B$15,0))</f>
        <v>13</v>
      </c>
      <c r="D26" s="3">
        <f>INDEX(Currencies!$A$3:$A$15,MATCH(B26,Currencies!$B$3:$B$15,0))</f>
        <v>10</v>
      </c>
      <c r="E26" s="15">
        <v>43368</v>
      </c>
      <c r="F26" s="1">
        <v>1.7808999999999998E-2</v>
      </c>
    </row>
    <row r="27" spans="1:6" x14ac:dyDescent="0.25">
      <c r="A27" s="3" t="s">
        <v>17</v>
      </c>
      <c r="B27" s="3" t="s">
        <v>14</v>
      </c>
      <c r="C27" s="3">
        <f>INDEX(Currencies!$A$3:$A$15,MATCH(A27,Currencies!$B$3:$B$15,0))</f>
        <v>13</v>
      </c>
      <c r="D27" s="3">
        <f>INDEX(Currencies!$A$3:$A$15,MATCH(B27,Currencies!$B$3:$B$15,0))</f>
        <v>10</v>
      </c>
      <c r="E27" s="15">
        <v>43369</v>
      </c>
      <c r="F27" s="1">
        <v>1.7859E-2</v>
      </c>
    </row>
    <row r="28" spans="1:6" x14ac:dyDescent="0.25">
      <c r="A28" s="3" t="s">
        <v>17</v>
      </c>
      <c r="B28" s="3" t="s">
        <v>14</v>
      </c>
      <c r="C28" s="3">
        <f>INDEX(Currencies!$A$3:$A$15,MATCH(A28,Currencies!$B$3:$B$15,0))</f>
        <v>13</v>
      </c>
      <c r="D28" s="3">
        <f>INDEX(Currencies!$A$3:$A$15,MATCH(B28,Currencies!$B$3:$B$15,0))</f>
        <v>10</v>
      </c>
      <c r="E28" s="15">
        <v>43370</v>
      </c>
      <c r="F28" s="1">
        <v>1.7957999999999998E-2</v>
      </c>
    </row>
    <row r="29" spans="1:6" x14ac:dyDescent="0.25">
      <c r="A29" s="3" t="s">
        <v>17</v>
      </c>
      <c r="B29" s="3" t="s">
        <v>14</v>
      </c>
      <c r="C29" s="3">
        <f>INDEX(Currencies!$A$3:$A$15,MATCH(A29,Currencies!$B$3:$B$15,0))</f>
        <v>13</v>
      </c>
      <c r="D29" s="3">
        <f>INDEX(Currencies!$A$3:$A$15,MATCH(B29,Currencies!$B$3:$B$15,0))</f>
        <v>10</v>
      </c>
      <c r="E29" s="15">
        <v>43371</v>
      </c>
      <c r="F29" s="1">
        <v>1.7811E-2</v>
      </c>
    </row>
    <row r="30" spans="1:6" x14ac:dyDescent="0.25">
      <c r="A30" s="3" t="s">
        <v>17</v>
      </c>
      <c r="B30" s="3" t="s">
        <v>14</v>
      </c>
      <c r="C30" s="3">
        <f>INDEX(Currencies!$A$3:$A$15,MATCH(A30,Currencies!$B$3:$B$15,0))</f>
        <v>13</v>
      </c>
      <c r="D30" s="3">
        <f>INDEX(Currencies!$A$3:$A$15,MATCH(B30,Currencies!$B$3:$B$15,0))</f>
        <v>10</v>
      </c>
      <c r="E30" s="15">
        <v>43372</v>
      </c>
      <c r="F30" s="1">
        <v>1.7784999999999999E-2</v>
      </c>
    </row>
    <row r="31" spans="1:6" x14ac:dyDescent="0.25">
      <c r="A31" s="3" t="s">
        <v>17</v>
      </c>
      <c r="B31" s="3" t="s">
        <v>14</v>
      </c>
      <c r="C31" s="3">
        <f>INDEX(Currencies!$A$3:$A$15,MATCH(A31,Currencies!$B$3:$B$15,0))</f>
        <v>13</v>
      </c>
      <c r="D31" s="3">
        <f>INDEX(Currencies!$A$3:$A$15,MATCH(B31,Currencies!$B$3:$B$15,0))</f>
        <v>10</v>
      </c>
      <c r="E31" s="15">
        <v>43373</v>
      </c>
      <c r="F31" s="1">
        <v>1.7784999999999999E-2</v>
      </c>
    </row>
  </sheetData>
  <pageMargins left="0.7" right="0.7" top="0.75" bottom="0.75" header="0.3" footer="0.3"/>
  <pageSetup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16</v>
      </c>
      <c r="C2" s="3">
        <f>INDEX(Currencies!$A$3:$A$15,MATCH(A2,Currencies!$B$3:$B$15,0))</f>
        <v>1</v>
      </c>
      <c r="D2" s="3">
        <f>INDEX(Currencies!$A$3:$A$15,MATCH(B2,Currencies!$B$3:$B$15,0))</f>
        <v>12</v>
      </c>
      <c r="E2" s="15">
        <v>43344</v>
      </c>
      <c r="F2" s="1">
        <v>1.5923639999999999</v>
      </c>
    </row>
    <row r="3" spans="1:6" x14ac:dyDescent="0.25">
      <c r="A3" s="3" t="s">
        <v>5</v>
      </c>
      <c r="B3" s="3" t="s">
        <v>16</v>
      </c>
      <c r="C3" s="3">
        <f>INDEX(Currencies!$A$3:$A$15,MATCH(A3,Currencies!$B$3:$B$15,0))</f>
        <v>1</v>
      </c>
      <c r="D3" s="3">
        <f>INDEX(Currencies!$A$3:$A$15,MATCH(B3,Currencies!$B$3:$B$15,0))</f>
        <v>12</v>
      </c>
      <c r="E3" s="15">
        <v>43345</v>
      </c>
      <c r="F3" s="1">
        <v>1.59243</v>
      </c>
    </row>
    <row r="4" spans="1:6" x14ac:dyDescent="0.25">
      <c r="A4" s="3" t="s">
        <v>5</v>
      </c>
      <c r="B4" s="3" t="s">
        <v>16</v>
      </c>
      <c r="C4" s="3">
        <f>INDEX(Currencies!$A$3:$A$15,MATCH(A4,Currencies!$B$3:$B$15,0))</f>
        <v>1</v>
      </c>
      <c r="D4" s="3">
        <f>INDEX(Currencies!$A$3:$A$15,MATCH(B4,Currencies!$B$3:$B$15,0))</f>
        <v>12</v>
      </c>
      <c r="E4" s="15">
        <v>43346</v>
      </c>
      <c r="F4" s="1">
        <v>1.593734</v>
      </c>
    </row>
    <row r="5" spans="1:6" x14ac:dyDescent="0.25">
      <c r="A5" s="3" t="s">
        <v>5</v>
      </c>
      <c r="B5" s="3" t="s">
        <v>16</v>
      </c>
      <c r="C5" s="3">
        <f>INDEX(Currencies!$A$3:$A$15,MATCH(A5,Currencies!$B$3:$B$15,0))</f>
        <v>1</v>
      </c>
      <c r="D5" s="3">
        <f>INDEX(Currencies!$A$3:$A$15,MATCH(B5,Currencies!$B$3:$B$15,0))</f>
        <v>12</v>
      </c>
      <c r="E5" s="15">
        <v>43347</v>
      </c>
      <c r="F5" s="1">
        <v>1.5920069999999999</v>
      </c>
    </row>
    <row r="6" spans="1:6" x14ac:dyDescent="0.25">
      <c r="A6" s="3" t="s">
        <v>5</v>
      </c>
      <c r="B6" s="3" t="s">
        <v>16</v>
      </c>
      <c r="C6" s="3">
        <f>INDEX(Currencies!$A$3:$A$15,MATCH(A6,Currencies!$B$3:$B$15,0))</f>
        <v>1</v>
      </c>
      <c r="D6" s="3">
        <f>INDEX(Currencies!$A$3:$A$15,MATCH(B6,Currencies!$B$3:$B$15,0))</f>
        <v>12</v>
      </c>
      <c r="E6" s="15">
        <v>43348</v>
      </c>
      <c r="F6" s="1">
        <v>1.599561</v>
      </c>
    </row>
    <row r="7" spans="1:6" x14ac:dyDescent="0.25">
      <c r="A7" s="3" t="s">
        <v>5</v>
      </c>
      <c r="B7" s="3" t="s">
        <v>16</v>
      </c>
      <c r="C7" s="3">
        <f>INDEX(Currencies!$A$3:$A$15,MATCH(A7,Currencies!$B$3:$B$15,0))</f>
        <v>1</v>
      </c>
      <c r="D7" s="3">
        <f>INDEX(Currencies!$A$3:$A$15,MATCH(B7,Currencies!$B$3:$B$15,0))</f>
        <v>12</v>
      </c>
      <c r="E7" s="15">
        <v>43349</v>
      </c>
      <c r="F7" s="1">
        <v>1.59822</v>
      </c>
    </row>
    <row r="8" spans="1:6" x14ac:dyDescent="0.25">
      <c r="A8" s="3" t="s">
        <v>5</v>
      </c>
      <c r="B8" s="3" t="s">
        <v>16</v>
      </c>
      <c r="C8" s="3">
        <f>INDEX(Currencies!$A$3:$A$15,MATCH(A8,Currencies!$B$3:$B$15,0))</f>
        <v>1</v>
      </c>
      <c r="D8" s="3">
        <f>INDEX(Currencies!$A$3:$A$15,MATCH(B8,Currencies!$B$3:$B$15,0))</f>
        <v>12</v>
      </c>
      <c r="E8" s="15">
        <v>43350</v>
      </c>
      <c r="F8" s="1">
        <v>1.5949469999999999</v>
      </c>
    </row>
    <row r="9" spans="1:6" x14ac:dyDescent="0.25">
      <c r="A9" s="3" t="s">
        <v>5</v>
      </c>
      <c r="B9" s="3" t="s">
        <v>16</v>
      </c>
      <c r="C9" s="3">
        <f>INDEX(Currencies!$A$3:$A$15,MATCH(A9,Currencies!$B$3:$B$15,0))</f>
        <v>1</v>
      </c>
      <c r="D9" s="3">
        <f>INDEX(Currencies!$A$3:$A$15,MATCH(B9,Currencies!$B$3:$B$15,0))</f>
        <v>12</v>
      </c>
      <c r="E9" s="15">
        <v>43351</v>
      </c>
      <c r="F9" s="1">
        <v>1.593863</v>
      </c>
    </row>
    <row r="10" spans="1:6" x14ac:dyDescent="0.25">
      <c r="A10" s="3" t="s">
        <v>5</v>
      </c>
      <c r="B10" s="3" t="s">
        <v>16</v>
      </c>
      <c r="C10" s="3">
        <f>INDEX(Currencies!$A$3:$A$15,MATCH(A10,Currencies!$B$3:$B$15,0))</f>
        <v>1</v>
      </c>
      <c r="D10" s="3">
        <f>INDEX(Currencies!$A$3:$A$15,MATCH(B10,Currencies!$B$3:$B$15,0))</f>
        <v>12</v>
      </c>
      <c r="E10" s="15">
        <v>43352</v>
      </c>
      <c r="F10" s="1">
        <v>1.59351</v>
      </c>
    </row>
    <row r="11" spans="1:6" x14ac:dyDescent="0.25">
      <c r="A11" s="3" t="s">
        <v>5</v>
      </c>
      <c r="B11" s="3" t="s">
        <v>16</v>
      </c>
      <c r="C11" s="3">
        <f>INDEX(Currencies!$A$3:$A$15,MATCH(A11,Currencies!$B$3:$B$15,0))</f>
        <v>1</v>
      </c>
      <c r="D11" s="3">
        <f>INDEX(Currencies!$A$3:$A$15,MATCH(B11,Currencies!$B$3:$B$15,0))</f>
        <v>12</v>
      </c>
      <c r="E11" s="15">
        <v>43353</v>
      </c>
      <c r="F11" s="1">
        <v>1.599807</v>
      </c>
    </row>
    <row r="12" spans="1:6" x14ac:dyDescent="0.25">
      <c r="A12" s="3" t="s">
        <v>5</v>
      </c>
      <c r="B12" s="3" t="s">
        <v>16</v>
      </c>
      <c r="C12" s="3">
        <f>INDEX(Currencies!$A$3:$A$15,MATCH(A12,Currencies!$B$3:$B$15,0))</f>
        <v>1</v>
      </c>
      <c r="D12" s="3">
        <f>INDEX(Currencies!$A$3:$A$15,MATCH(B12,Currencies!$B$3:$B$15,0))</f>
        <v>12</v>
      </c>
      <c r="E12" s="15">
        <v>43354</v>
      </c>
      <c r="F12" s="1">
        <v>1.5962179999999999</v>
      </c>
    </row>
    <row r="13" spans="1:6" x14ac:dyDescent="0.25">
      <c r="A13" s="3" t="s">
        <v>5</v>
      </c>
      <c r="B13" s="3" t="s">
        <v>16</v>
      </c>
      <c r="C13" s="3">
        <f>INDEX(Currencies!$A$3:$A$15,MATCH(A13,Currencies!$B$3:$B$15,0))</f>
        <v>1</v>
      </c>
      <c r="D13" s="3">
        <f>INDEX(Currencies!$A$3:$A$15,MATCH(B13,Currencies!$B$3:$B$15,0))</f>
        <v>12</v>
      </c>
      <c r="E13" s="15">
        <v>43355</v>
      </c>
      <c r="F13" s="1">
        <v>1.5968500000000001</v>
      </c>
    </row>
    <row r="14" spans="1:6" x14ac:dyDescent="0.25">
      <c r="A14" s="3" t="s">
        <v>5</v>
      </c>
      <c r="B14" s="3" t="s">
        <v>16</v>
      </c>
      <c r="C14" s="3">
        <f>INDEX(Currencies!$A$3:$A$15,MATCH(A14,Currencies!$B$3:$B$15,0))</f>
        <v>1</v>
      </c>
      <c r="D14" s="3">
        <f>INDEX(Currencies!$A$3:$A$15,MATCH(B14,Currencies!$B$3:$B$15,0))</f>
        <v>12</v>
      </c>
      <c r="E14" s="15">
        <v>43356</v>
      </c>
      <c r="F14" s="1">
        <v>1.600897</v>
      </c>
    </row>
    <row r="15" spans="1:6" x14ac:dyDescent="0.25">
      <c r="A15" s="3" t="s">
        <v>5</v>
      </c>
      <c r="B15" s="3" t="s">
        <v>16</v>
      </c>
      <c r="C15" s="3">
        <f>INDEX(Currencies!$A$3:$A$15,MATCH(A15,Currencies!$B$3:$B$15,0))</f>
        <v>1</v>
      </c>
      <c r="D15" s="3">
        <f>INDEX(Currencies!$A$3:$A$15,MATCH(B15,Currencies!$B$3:$B$15,0))</f>
        <v>12</v>
      </c>
      <c r="E15" s="15">
        <v>43357</v>
      </c>
      <c r="F15" s="1">
        <v>1.5998509999999999</v>
      </c>
    </row>
    <row r="16" spans="1:6" x14ac:dyDescent="0.25">
      <c r="A16" s="3" t="s">
        <v>5</v>
      </c>
      <c r="B16" s="3" t="s">
        <v>16</v>
      </c>
      <c r="C16" s="3">
        <f>INDEX(Currencies!$A$3:$A$15,MATCH(A16,Currencies!$B$3:$B$15,0))</f>
        <v>1</v>
      </c>
      <c r="D16" s="3">
        <f>INDEX(Currencies!$A$3:$A$15,MATCH(B16,Currencies!$B$3:$B$15,0))</f>
        <v>12</v>
      </c>
      <c r="E16" s="15">
        <v>43358</v>
      </c>
      <c r="F16" s="1">
        <v>1.598066</v>
      </c>
    </row>
    <row r="17" spans="1:6" x14ac:dyDescent="0.25">
      <c r="A17" s="3" t="s">
        <v>5</v>
      </c>
      <c r="B17" s="3" t="s">
        <v>16</v>
      </c>
      <c r="C17" s="3">
        <f>INDEX(Currencies!$A$3:$A$15,MATCH(A17,Currencies!$B$3:$B$15,0))</f>
        <v>1</v>
      </c>
      <c r="D17" s="3">
        <f>INDEX(Currencies!$A$3:$A$15,MATCH(B17,Currencies!$B$3:$B$15,0))</f>
        <v>12</v>
      </c>
      <c r="E17" s="15">
        <v>43359</v>
      </c>
      <c r="F17" s="1">
        <v>1.5979680000000001</v>
      </c>
    </row>
    <row r="18" spans="1:6" x14ac:dyDescent="0.25">
      <c r="A18" s="3" t="s">
        <v>5</v>
      </c>
      <c r="B18" s="3" t="s">
        <v>16</v>
      </c>
      <c r="C18" s="3">
        <f>INDEX(Currencies!$A$3:$A$15,MATCH(A18,Currencies!$B$3:$B$15,0))</f>
        <v>1</v>
      </c>
      <c r="D18" s="3">
        <f>INDEX(Currencies!$A$3:$A$15,MATCH(B18,Currencies!$B$3:$B$15,0))</f>
        <v>12</v>
      </c>
      <c r="E18" s="15">
        <v>43360</v>
      </c>
      <c r="F18" s="1">
        <v>1.6023400000000001</v>
      </c>
    </row>
    <row r="19" spans="1:6" x14ac:dyDescent="0.25">
      <c r="A19" s="3" t="s">
        <v>5</v>
      </c>
      <c r="B19" s="3" t="s">
        <v>16</v>
      </c>
      <c r="C19" s="3">
        <f>INDEX(Currencies!$A$3:$A$15,MATCH(A19,Currencies!$B$3:$B$15,0))</f>
        <v>1</v>
      </c>
      <c r="D19" s="3">
        <f>INDEX(Currencies!$A$3:$A$15,MATCH(B19,Currencies!$B$3:$B$15,0))</f>
        <v>12</v>
      </c>
      <c r="E19" s="15">
        <v>43361</v>
      </c>
      <c r="F19" s="1">
        <v>1.6024640000000001</v>
      </c>
    </row>
    <row r="20" spans="1:6" x14ac:dyDescent="0.25">
      <c r="A20" s="3" t="s">
        <v>5</v>
      </c>
      <c r="B20" s="3" t="s">
        <v>16</v>
      </c>
      <c r="C20" s="3">
        <f>INDEX(Currencies!$A$3:$A$15,MATCH(A20,Currencies!$B$3:$B$15,0))</f>
        <v>1</v>
      </c>
      <c r="D20" s="3">
        <f>INDEX(Currencies!$A$3:$A$15,MATCH(B20,Currencies!$B$3:$B$15,0))</f>
        <v>12</v>
      </c>
      <c r="E20" s="15">
        <v>43362</v>
      </c>
      <c r="F20" s="1">
        <v>1.60016</v>
      </c>
    </row>
    <row r="21" spans="1:6" x14ac:dyDescent="0.25">
      <c r="A21" s="3" t="s">
        <v>5</v>
      </c>
      <c r="B21" s="3" t="s">
        <v>16</v>
      </c>
      <c r="C21" s="3">
        <f>INDEX(Currencies!$A$3:$A$15,MATCH(A21,Currencies!$B$3:$B$15,0))</f>
        <v>1</v>
      </c>
      <c r="D21" s="3">
        <f>INDEX(Currencies!$A$3:$A$15,MATCH(B21,Currencies!$B$3:$B$15,0))</f>
        <v>12</v>
      </c>
      <c r="E21" s="15">
        <v>43363</v>
      </c>
      <c r="F21" s="1">
        <v>1.6054619999999999</v>
      </c>
    </row>
    <row r="22" spans="1:6" x14ac:dyDescent="0.25">
      <c r="A22" s="3" t="s">
        <v>5</v>
      </c>
      <c r="B22" s="3" t="s">
        <v>16</v>
      </c>
      <c r="C22" s="3">
        <f>INDEX(Currencies!$A$3:$A$15,MATCH(A22,Currencies!$B$3:$B$15,0))</f>
        <v>1</v>
      </c>
      <c r="D22" s="3">
        <f>INDEX(Currencies!$A$3:$A$15,MATCH(B22,Currencies!$B$3:$B$15,0))</f>
        <v>12</v>
      </c>
      <c r="E22" s="15">
        <v>43364</v>
      </c>
      <c r="F22" s="1">
        <v>1.602692</v>
      </c>
    </row>
    <row r="23" spans="1:6" x14ac:dyDescent="0.25">
      <c r="A23" s="3" t="s">
        <v>5</v>
      </c>
      <c r="B23" s="3" t="s">
        <v>16</v>
      </c>
      <c r="C23" s="3">
        <f>INDEX(Currencies!$A$3:$A$15,MATCH(A23,Currencies!$B$3:$B$15,0))</f>
        <v>1</v>
      </c>
      <c r="D23" s="3">
        <f>INDEX(Currencies!$A$3:$A$15,MATCH(B23,Currencies!$B$3:$B$15,0))</f>
        <v>12</v>
      </c>
      <c r="E23" s="15">
        <v>43365</v>
      </c>
      <c r="F23" s="1">
        <v>1.6041190000000001</v>
      </c>
    </row>
    <row r="24" spans="1:6" x14ac:dyDescent="0.25">
      <c r="A24" s="3" t="s">
        <v>5</v>
      </c>
      <c r="B24" s="3" t="s">
        <v>16</v>
      </c>
      <c r="C24" s="3">
        <f>INDEX(Currencies!$A$3:$A$15,MATCH(A24,Currencies!$B$3:$B$15,0))</f>
        <v>1</v>
      </c>
      <c r="D24" s="3">
        <f>INDEX(Currencies!$A$3:$A$15,MATCH(B24,Currencies!$B$3:$B$15,0))</f>
        <v>12</v>
      </c>
      <c r="E24" s="15">
        <v>43366</v>
      </c>
      <c r="F24" s="1">
        <v>1.6035360000000001</v>
      </c>
    </row>
    <row r="25" spans="1:6" x14ac:dyDescent="0.25">
      <c r="A25" s="3" t="s">
        <v>5</v>
      </c>
      <c r="B25" s="3" t="s">
        <v>16</v>
      </c>
      <c r="C25" s="3">
        <f>INDEX(Currencies!$A$3:$A$15,MATCH(A25,Currencies!$B$3:$B$15,0))</f>
        <v>1</v>
      </c>
      <c r="D25" s="3">
        <f>INDEX(Currencies!$A$3:$A$15,MATCH(B25,Currencies!$B$3:$B$15,0))</f>
        <v>12</v>
      </c>
      <c r="E25" s="15">
        <v>43367</v>
      </c>
      <c r="F25" s="1">
        <v>1.606484</v>
      </c>
    </row>
    <row r="26" spans="1:6" x14ac:dyDescent="0.25">
      <c r="A26" s="3" t="s">
        <v>5</v>
      </c>
      <c r="B26" s="3" t="s">
        <v>16</v>
      </c>
      <c r="C26" s="3">
        <f>INDEX(Currencies!$A$3:$A$15,MATCH(A26,Currencies!$B$3:$B$15,0))</f>
        <v>1</v>
      </c>
      <c r="D26" s="3">
        <f>INDEX(Currencies!$A$3:$A$15,MATCH(B26,Currencies!$B$3:$B$15,0))</f>
        <v>12</v>
      </c>
      <c r="E26" s="15">
        <v>43368</v>
      </c>
      <c r="F26" s="1">
        <v>1.6077600000000001</v>
      </c>
    </row>
    <row r="27" spans="1:6" x14ac:dyDescent="0.25">
      <c r="A27" s="3" t="s">
        <v>5</v>
      </c>
      <c r="B27" s="3" t="s">
        <v>16</v>
      </c>
      <c r="C27" s="3">
        <f>INDEX(Currencies!$A$3:$A$15,MATCH(A27,Currencies!$B$3:$B$15,0))</f>
        <v>1</v>
      </c>
      <c r="D27" s="3">
        <f>INDEX(Currencies!$A$3:$A$15,MATCH(B27,Currencies!$B$3:$B$15,0))</f>
        <v>12</v>
      </c>
      <c r="E27" s="15">
        <v>43369</v>
      </c>
      <c r="F27" s="1">
        <v>1.6046050000000001</v>
      </c>
    </row>
    <row r="28" spans="1:6" x14ac:dyDescent="0.25">
      <c r="A28" s="3" t="s">
        <v>5</v>
      </c>
      <c r="B28" s="3" t="s">
        <v>16</v>
      </c>
      <c r="C28" s="3">
        <f>INDEX(Currencies!$A$3:$A$15,MATCH(A28,Currencies!$B$3:$B$15,0))</f>
        <v>1</v>
      </c>
      <c r="D28" s="3">
        <f>INDEX(Currencies!$A$3:$A$15,MATCH(B28,Currencies!$B$3:$B$15,0))</f>
        <v>12</v>
      </c>
      <c r="E28" s="15">
        <v>43370</v>
      </c>
      <c r="F28" s="1">
        <v>1.594743</v>
      </c>
    </row>
    <row r="29" spans="1:6" x14ac:dyDescent="0.25">
      <c r="A29" s="3" t="s">
        <v>5</v>
      </c>
      <c r="B29" s="3" t="s">
        <v>16</v>
      </c>
      <c r="C29" s="3">
        <f>INDEX(Currencies!$A$3:$A$15,MATCH(A29,Currencies!$B$3:$B$15,0))</f>
        <v>1</v>
      </c>
      <c r="D29" s="3">
        <f>INDEX(Currencies!$A$3:$A$15,MATCH(B29,Currencies!$B$3:$B$15,0))</f>
        <v>12</v>
      </c>
      <c r="E29" s="15">
        <v>43371</v>
      </c>
      <c r="F29" s="1">
        <v>1.58897</v>
      </c>
    </row>
    <row r="30" spans="1:6" x14ac:dyDescent="0.25">
      <c r="A30" s="3" t="s">
        <v>5</v>
      </c>
      <c r="B30" s="3" t="s">
        <v>16</v>
      </c>
      <c r="C30" s="3">
        <f>INDEX(Currencies!$A$3:$A$15,MATCH(A30,Currencies!$B$3:$B$15,0))</f>
        <v>1</v>
      </c>
      <c r="D30" s="3">
        <f>INDEX(Currencies!$A$3:$A$15,MATCH(B30,Currencies!$B$3:$B$15,0))</f>
        <v>12</v>
      </c>
      <c r="E30" s="15">
        <v>43372</v>
      </c>
      <c r="F30" s="1">
        <v>1.586848</v>
      </c>
    </row>
    <row r="31" spans="1:6" x14ac:dyDescent="0.25">
      <c r="A31" s="3" t="s">
        <v>5</v>
      </c>
      <c r="B31" s="3" t="s">
        <v>16</v>
      </c>
      <c r="C31" s="3">
        <f>INDEX(Currencies!$A$3:$A$15,MATCH(A31,Currencies!$B$3:$B$15,0))</f>
        <v>1</v>
      </c>
      <c r="D31" s="3">
        <f>INDEX(Currencies!$A$3:$A$15,MATCH(B31,Currencies!$B$3:$B$15,0))</f>
        <v>12</v>
      </c>
      <c r="E31" s="15">
        <v>43373</v>
      </c>
      <c r="F31" s="1">
        <v>1.5870070000000001</v>
      </c>
    </row>
  </sheetData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16</v>
      </c>
      <c r="C2" s="3">
        <f>INDEX(Currencies!$A$3:$A$15,MATCH(A2,Currencies!$B$3:$B$15,0))</f>
        <v>2</v>
      </c>
      <c r="D2" s="3">
        <f>INDEX(Currencies!$A$3:$A$15,MATCH(B2,Currencies!$B$3:$B$15,0))</f>
        <v>12</v>
      </c>
      <c r="E2" s="15">
        <v>43344</v>
      </c>
      <c r="F2" s="1">
        <v>1.777641</v>
      </c>
    </row>
    <row r="3" spans="1:6" x14ac:dyDescent="0.25">
      <c r="A3" s="3" t="s">
        <v>6</v>
      </c>
      <c r="B3" s="3" t="s">
        <v>16</v>
      </c>
      <c r="C3" s="3">
        <f>INDEX(Currencies!$A$3:$A$15,MATCH(A3,Currencies!$B$3:$B$15,0))</f>
        <v>2</v>
      </c>
      <c r="D3" s="3">
        <f>INDEX(Currencies!$A$3:$A$15,MATCH(B3,Currencies!$B$3:$B$15,0))</f>
        <v>12</v>
      </c>
      <c r="E3" s="15">
        <v>43345</v>
      </c>
      <c r="F3" s="1">
        <v>1.777614</v>
      </c>
    </row>
    <row r="4" spans="1:6" x14ac:dyDescent="0.25">
      <c r="A4" s="3" t="s">
        <v>6</v>
      </c>
      <c r="B4" s="3" t="s">
        <v>16</v>
      </c>
      <c r="C4" s="3">
        <f>INDEX(Currencies!$A$3:$A$15,MATCH(A4,Currencies!$B$3:$B$15,0))</f>
        <v>2</v>
      </c>
      <c r="D4" s="3">
        <f>INDEX(Currencies!$A$3:$A$15,MATCH(B4,Currencies!$B$3:$B$15,0))</f>
        <v>12</v>
      </c>
      <c r="E4" s="15">
        <v>43346</v>
      </c>
      <c r="F4" s="1">
        <v>1.766275</v>
      </c>
    </row>
    <row r="5" spans="1:6" x14ac:dyDescent="0.25">
      <c r="A5" s="3" t="s">
        <v>6</v>
      </c>
      <c r="B5" s="3" t="s">
        <v>16</v>
      </c>
      <c r="C5" s="3">
        <f>INDEX(Currencies!$A$3:$A$15,MATCH(A5,Currencies!$B$3:$B$15,0))</f>
        <v>2</v>
      </c>
      <c r="D5" s="3">
        <f>INDEX(Currencies!$A$3:$A$15,MATCH(B5,Currencies!$B$3:$B$15,0))</f>
        <v>12</v>
      </c>
      <c r="E5" s="15">
        <v>43347</v>
      </c>
      <c r="F5" s="1">
        <v>1.7665550000000001</v>
      </c>
    </row>
    <row r="6" spans="1:6" x14ac:dyDescent="0.25">
      <c r="A6" s="3" t="s">
        <v>6</v>
      </c>
      <c r="B6" s="3" t="s">
        <v>16</v>
      </c>
      <c r="C6" s="3">
        <f>INDEX(Currencies!$A$3:$A$15,MATCH(A6,Currencies!$B$3:$B$15,0))</f>
        <v>2</v>
      </c>
      <c r="D6" s="3">
        <f>INDEX(Currencies!$A$3:$A$15,MATCH(B6,Currencies!$B$3:$B$15,0))</f>
        <v>12</v>
      </c>
      <c r="E6" s="15">
        <v>43348</v>
      </c>
      <c r="F6" s="1">
        <v>1.7760359999999999</v>
      </c>
    </row>
    <row r="7" spans="1:6" x14ac:dyDescent="0.25">
      <c r="A7" s="3" t="s">
        <v>6</v>
      </c>
      <c r="B7" s="3" t="s">
        <v>16</v>
      </c>
      <c r="C7" s="3">
        <f>INDEX(Currencies!$A$3:$A$15,MATCH(A7,Currencies!$B$3:$B$15,0))</f>
        <v>2</v>
      </c>
      <c r="D7" s="3">
        <f>INDEX(Currencies!$A$3:$A$15,MATCH(B7,Currencies!$B$3:$B$15,0))</f>
        <v>12</v>
      </c>
      <c r="E7" s="15">
        <v>43349</v>
      </c>
      <c r="F7" s="1">
        <v>1.7785230000000001</v>
      </c>
    </row>
    <row r="8" spans="1:6" x14ac:dyDescent="0.25">
      <c r="A8" s="3" t="s">
        <v>6</v>
      </c>
      <c r="B8" s="3" t="s">
        <v>16</v>
      </c>
      <c r="C8" s="3">
        <f>INDEX(Currencies!$A$3:$A$15,MATCH(A8,Currencies!$B$3:$B$15,0))</f>
        <v>2</v>
      </c>
      <c r="D8" s="3">
        <f>INDEX(Currencies!$A$3:$A$15,MATCH(B8,Currencies!$B$3:$B$15,0))</f>
        <v>12</v>
      </c>
      <c r="E8" s="15">
        <v>43350</v>
      </c>
      <c r="F8" s="1">
        <v>1.78284</v>
      </c>
    </row>
    <row r="9" spans="1:6" x14ac:dyDescent="0.25">
      <c r="A9" s="3" t="s">
        <v>6</v>
      </c>
      <c r="B9" s="3" t="s">
        <v>16</v>
      </c>
      <c r="C9" s="3">
        <f>INDEX(Currencies!$A$3:$A$15,MATCH(A9,Currencies!$B$3:$B$15,0))</f>
        <v>2</v>
      </c>
      <c r="D9" s="3">
        <f>INDEX(Currencies!$A$3:$A$15,MATCH(B9,Currencies!$B$3:$B$15,0))</f>
        <v>12</v>
      </c>
      <c r="E9" s="15">
        <v>43351</v>
      </c>
      <c r="F9" s="1">
        <v>1.781706</v>
      </c>
    </row>
    <row r="10" spans="1:6" x14ac:dyDescent="0.25">
      <c r="A10" s="3" t="s">
        <v>6</v>
      </c>
      <c r="B10" s="3" t="s">
        <v>16</v>
      </c>
      <c r="C10" s="3">
        <f>INDEX(Currencies!$A$3:$A$15,MATCH(A10,Currencies!$B$3:$B$15,0))</f>
        <v>2</v>
      </c>
      <c r="D10" s="3">
        <f>INDEX(Currencies!$A$3:$A$15,MATCH(B10,Currencies!$B$3:$B$15,0))</f>
        <v>12</v>
      </c>
      <c r="E10" s="15">
        <v>43352</v>
      </c>
      <c r="F10" s="1">
        <v>1.781487</v>
      </c>
    </row>
    <row r="11" spans="1:6" x14ac:dyDescent="0.25">
      <c r="A11" s="3" t="s">
        <v>6</v>
      </c>
      <c r="B11" s="3" t="s">
        <v>16</v>
      </c>
      <c r="C11" s="3">
        <f>INDEX(Currencies!$A$3:$A$15,MATCH(A11,Currencies!$B$3:$B$15,0))</f>
        <v>2</v>
      </c>
      <c r="D11" s="3">
        <f>INDEX(Currencies!$A$3:$A$15,MATCH(B11,Currencies!$B$3:$B$15,0))</f>
        <v>12</v>
      </c>
      <c r="E11" s="15">
        <v>43353</v>
      </c>
      <c r="F11" s="1">
        <v>1.7958019999999999</v>
      </c>
    </row>
    <row r="12" spans="1:6" x14ac:dyDescent="0.25">
      <c r="A12" s="3" t="s">
        <v>6</v>
      </c>
      <c r="B12" s="3" t="s">
        <v>16</v>
      </c>
      <c r="C12" s="3">
        <f>INDEX(Currencies!$A$3:$A$15,MATCH(A12,Currencies!$B$3:$B$15,0))</f>
        <v>2</v>
      </c>
      <c r="D12" s="3">
        <f>INDEX(Currencies!$A$3:$A$15,MATCH(B12,Currencies!$B$3:$B$15,0))</f>
        <v>12</v>
      </c>
      <c r="E12" s="15">
        <v>43354</v>
      </c>
      <c r="F12" s="1">
        <v>1.791755</v>
      </c>
    </row>
    <row r="13" spans="1:6" x14ac:dyDescent="0.25">
      <c r="A13" s="3" t="s">
        <v>6</v>
      </c>
      <c r="B13" s="3" t="s">
        <v>16</v>
      </c>
      <c r="C13" s="3">
        <f>INDEX(Currencies!$A$3:$A$15,MATCH(A13,Currencies!$B$3:$B$15,0))</f>
        <v>2</v>
      </c>
      <c r="D13" s="3">
        <f>INDEX(Currencies!$A$3:$A$15,MATCH(B13,Currencies!$B$3:$B$15,0))</f>
        <v>12</v>
      </c>
      <c r="E13" s="15">
        <v>43355</v>
      </c>
      <c r="F13" s="1">
        <v>1.7894350000000001</v>
      </c>
    </row>
    <row r="14" spans="1:6" x14ac:dyDescent="0.25">
      <c r="A14" s="3" t="s">
        <v>6</v>
      </c>
      <c r="B14" s="3" t="s">
        <v>16</v>
      </c>
      <c r="C14" s="3">
        <f>INDEX(Currencies!$A$3:$A$15,MATCH(A14,Currencies!$B$3:$B$15,0))</f>
        <v>2</v>
      </c>
      <c r="D14" s="3">
        <f>INDEX(Currencies!$A$3:$A$15,MATCH(B14,Currencies!$B$3:$B$15,0))</f>
        <v>12</v>
      </c>
      <c r="E14" s="15">
        <v>43356</v>
      </c>
      <c r="F14" s="1">
        <v>1.7971520000000001</v>
      </c>
    </row>
    <row r="15" spans="1:6" x14ac:dyDescent="0.25">
      <c r="A15" s="3" t="s">
        <v>6</v>
      </c>
      <c r="B15" s="3" t="s">
        <v>16</v>
      </c>
      <c r="C15" s="3">
        <f>INDEX(Currencies!$A$3:$A$15,MATCH(A15,Currencies!$B$3:$B$15,0))</f>
        <v>2</v>
      </c>
      <c r="D15" s="3">
        <f>INDEX(Currencies!$A$3:$A$15,MATCH(B15,Currencies!$B$3:$B$15,0))</f>
        <v>12</v>
      </c>
      <c r="E15" s="15">
        <v>43357</v>
      </c>
      <c r="F15" s="1">
        <v>1.795712</v>
      </c>
    </row>
    <row r="16" spans="1:6" x14ac:dyDescent="0.25">
      <c r="A16" s="3" t="s">
        <v>6</v>
      </c>
      <c r="B16" s="3" t="s">
        <v>16</v>
      </c>
      <c r="C16" s="3">
        <f>INDEX(Currencies!$A$3:$A$15,MATCH(A16,Currencies!$B$3:$B$15,0))</f>
        <v>2</v>
      </c>
      <c r="D16" s="3">
        <f>INDEX(Currencies!$A$3:$A$15,MATCH(B16,Currencies!$B$3:$B$15,0))</f>
        <v>12</v>
      </c>
      <c r="E16" s="15">
        <v>43358</v>
      </c>
      <c r="F16" s="1">
        <v>1.7958879999999999</v>
      </c>
    </row>
    <row r="17" spans="1:6" x14ac:dyDescent="0.25">
      <c r="A17" s="3" t="s">
        <v>6</v>
      </c>
      <c r="B17" s="3" t="s">
        <v>16</v>
      </c>
      <c r="C17" s="3">
        <f>INDEX(Currencies!$A$3:$A$15,MATCH(A17,Currencies!$B$3:$B$15,0))</f>
        <v>2</v>
      </c>
      <c r="D17" s="3">
        <f>INDEX(Currencies!$A$3:$A$15,MATCH(B17,Currencies!$B$3:$B$15,0))</f>
        <v>12</v>
      </c>
      <c r="E17" s="15">
        <v>43359</v>
      </c>
      <c r="F17" s="1">
        <v>1.796214</v>
      </c>
    </row>
    <row r="18" spans="1:6" x14ac:dyDescent="0.25">
      <c r="A18" s="3" t="s">
        <v>6</v>
      </c>
      <c r="B18" s="3" t="s">
        <v>16</v>
      </c>
      <c r="C18" s="3">
        <f>INDEX(Currencies!$A$3:$A$15,MATCH(A18,Currencies!$B$3:$B$15,0))</f>
        <v>2</v>
      </c>
      <c r="D18" s="3">
        <f>INDEX(Currencies!$A$3:$A$15,MATCH(B18,Currencies!$B$3:$B$15,0))</f>
        <v>12</v>
      </c>
      <c r="E18" s="15">
        <v>43360</v>
      </c>
      <c r="F18" s="1">
        <v>1.802038</v>
      </c>
    </row>
    <row r="19" spans="1:6" x14ac:dyDescent="0.25">
      <c r="A19" s="3" t="s">
        <v>6</v>
      </c>
      <c r="B19" s="3" t="s">
        <v>16</v>
      </c>
      <c r="C19" s="3">
        <f>INDEX(Currencies!$A$3:$A$15,MATCH(A19,Currencies!$B$3:$B$15,0))</f>
        <v>2</v>
      </c>
      <c r="D19" s="3">
        <f>INDEX(Currencies!$A$3:$A$15,MATCH(B19,Currencies!$B$3:$B$15,0))</f>
        <v>12</v>
      </c>
      <c r="E19" s="15">
        <v>43361</v>
      </c>
      <c r="F19" s="1">
        <v>1.8029139999999999</v>
      </c>
    </row>
    <row r="20" spans="1:6" x14ac:dyDescent="0.25">
      <c r="A20" s="3" t="s">
        <v>6</v>
      </c>
      <c r="B20" s="3" t="s">
        <v>16</v>
      </c>
      <c r="C20" s="3">
        <f>INDEX(Currencies!$A$3:$A$15,MATCH(A20,Currencies!$B$3:$B$15,0))</f>
        <v>2</v>
      </c>
      <c r="D20" s="3">
        <f>INDEX(Currencies!$A$3:$A$15,MATCH(B20,Currencies!$B$3:$B$15,0))</f>
        <v>12</v>
      </c>
      <c r="E20" s="15">
        <v>43362</v>
      </c>
      <c r="F20" s="1">
        <v>1.8018240000000001</v>
      </c>
    </row>
    <row r="21" spans="1:6" x14ac:dyDescent="0.25">
      <c r="A21" s="3" t="s">
        <v>6</v>
      </c>
      <c r="B21" s="3" t="s">
        <v>16</v>
      </c>
      <c r="C21" s="3">
        <f>INDEX(Currencies!$A$3:$A$15,MATCH(A21,Currencies!$B$3:$B$15,0))</f>
        <v>2</v>
      </c>
      <c r="D21" s="3">
        <f>INDEX(Currencies!$A$3:$A$15,MATCH(B21,Currencies!$B$3:$B$15,0))</f>
        <v>12</v>
      </c>
      <c r="E21" s="15">
        <v>43363</v>
      </c>
      <c r="F21" s="1">
        <v>1.8096479999999999</v>
      </c>
    </row>
    <row r="22" spans="1:6" x14ac:dyDescent="0.25">
      <c r="A22" s="3" t="s">
        <v>6</v>
      </c>
      <c r="B22" s="3" t="s">
        <v>16</v>
      </c>
      <c r="C22" s="3">
        <f>INDEX(Currencies!$A$3:$A$15,MATCH(A22,Currencies!$B$3:$B$15,0))</f>
        <v>2</v>
      </c>
      <c r="D22" s="3">
        <f>INDEX(Currencies!$A$3:$A$15,MATCH(B22,Currencies!$B$3:$B$15,0))</f>
        <v>12</v>
      </c>
      <c r="E22" s="15">
        <v>43364</v>
      </c>
      <c r="F22" s="1">
        <v>1.783857</v>
      </c>
    </row>
    <row r="23" spans="1:6" x14ac:dyDescent="0.25">
      <c r="A23" s="3" t="s">
        <v>6</v>
      </c>
      <c r="B23" s="3" t="s">
        <v>16</v>
      </c>
      <c r="C23" s="3">
        <f>INDEX(Currencies!$A$3:$A$15,MATCH(A23,Currencies!$B$3:$B$15,0))</f>
        <v>2</v>
      </c>
      <c r="D23" s="3">
        <f>INDEX(Currencies!$A$3:$A$15,MATCH(B23,Currencies!$B$3:$B$15,0))</f>
        <v>12</v>
      </c>
      <c r="E23" s="15">
        <v>43365</v>
      </c>
      <c r="F23" s="1">
        <v>1.783987</v>
      </c>
    </row>
    <row r="24" spans="1:6" x14ac:dyDescent="0.25">
      <c r="A24" s="3" t="s">
        <v>6</v>
      </c>
      <c r="B24" s="3" t="s">
        <v>16</v>
      </c>
      <c r="C24" s="3">
        <f>INDEX(Currencies!$A$3:$A$15,MATCH(A24,Currencies!$B$3:$B$15,0))</f>
        <v>2</v>
      </c>
      <c r="D24" s="3">
        <f>INDEX(Currencies!$A$3:$A$15,MATCH(B24,Currencies!$B$3:$B$15,0))</f>
        <v>12</v>
      </c>
      <c r="E24" s="15">
        <v>43366</v>
      </c>
      <c r="F24" s="1">
        <v>1.784548</v>
      </c>
    </row>
    <row r="25" spans="1:6" x14ac:dyDescent="0.25">
      <c r="A25" s="3" t="s">
        <v>6</v>
      </c>
      <c r="B25" s="3" t="s">
        <v>16</v>
      </c>
      <c r="C25" s="3">
        <f>INDEX(Currencies!$A$3:$A$15,MATCH(A25,Currencies!$B$3:$B$15,0))</f>
        <v>2</v>
      </c>
      <c r="D25" s="3">
        <f>INDEX(Currencies!$A$3:$A$15,MATCH(B25,Currencies!$B$3:$B$15,0))</f>
        <v>12</v>
      </c>
      <c r="E25" s="15">
        <v>43367</v>
      </c>
      <c r="F25" s="1">
        <v>1.7915319999999999</v>
      </c>
    </row>
    <row r="26" spans="1:6" x14ac:dyDescent="0.25">
      <c r="A26" s="3" t="s">
        <v>6</v>
      </c>
      <c r="B26" s="3" t="s">
        <v>16</v>
      </c>
      <c r="C26" s="3">
        <f>INDEX(Currencies!$A$3:$A$15,MATCH(A26,Currencies!$B$3:$B$15,0))</f>
        <v>2</v>
      </c>
      <c r="D26" s="3">
        <f>INDEX(Currencies!$A$3:$A$15,MATCH(B26,Currencies!$B$3:$B$15,0))</f>
        <v>12</v>
      </c>
      <c r="E26" s="15">
        <v>43368</v>
      </c>
      <c r="F26" s="1">
        <v>1.7974619999999999</v>
      </c>
    </row>
    <row r="27" spans="1:6" x14ac:dyDescent="0.25">
      <c r="A27" s="3" t="s">
        <v>6</v>
      </c>
      <c r="B27" s="3" t="s">
        <v>16</v>
      </c>
      <c r="C27" s="3">
        <f>INDEX(Currencies!$A$3:$A$15,MATCH(A27,Currencies!$B$3:$B$15,0))</f>
        <v>2</v>
      </c>
      <c r="D27" s="3">
        <f>INDEX(Currencies!$A$3:$A$15,MATCH(B27,Currencies!$B$3:$B$15,0))</f>
        <v>12</v>
      </c>
      <c r="E27" s="15">
        <v>43369</v>
      </c>
      <c r="F27" s="1">
        <v>1.7985549999999999</v>
      </c>
    </row>
    <row r="28" spans="1:6" x14ac:dyDescent="0.25">
      <c r="A28" s="3" t="s">
        <v>6</v>
      </c>
      <c r="B28" s="3" t="s">
        <v>16</v>
      </c>
      <c r="C28" s="3">
        <f>INDEX(Currencies!$A$3:$A$15,MATCH(A28,Currencies!$B$3:$B$15,0))</f>
        <v>2</v>
      </c>
      <c r="D28" s="3">
        <f>INDEX(Currencies!$A$3:$A$15,MATCH(B28,Currencies!$B$3:$B$15,0))</f>
        <v>12</v>
      </c>
      <c r="E28" s="15">
        <v>43370</v>
      </c>
      <c r="F28" s="1">
        <v>1.790597</v>
      </c>
    </row>
    <row r="29" spans="1:6" x14ac:dyDescent="0.25">
      <c r="A29" s="3" t="s">
        <v>6</v>
      </c>
      <c r="B29" s="3" t="s">
        <v>16</v>
      </c>
      <c r="C29" s="3">
        <f>INDEX(Currencies!$A$3:$A$15,MATCH(A29,Currencies!$B$3:$B$15,0))</f>
        <v>2</v>
      </c>
      <c r="D29" s="3">
        <f>INDEX(Currencies!$A$3:$A$15,MATCH(B29,Currencies!$B$3:$B$15,0))</f>
        <v>12</v>
      </c>
      <c r="E29" s="15">
        <v>43371</v>
      </c>
      <c r="F29" s="1">
        <v>1.784449</v>
      </c>
    </row>
    <row r="30" spans="1:6" x14ac:dyDescent="0.25">
      <c r="A30" s="3" t="s">
        <v>6</v>
      </c>
      <c r="B30" s="3" t="s">
        <v>16</v>
      </c>
      <c r="C30" s="3">
        <f>INDEX(Currencies!$A$3:$A$15,MATCH(A30,Currencies!$B$3:$B$15,0))</f>
        <v>2</v>
      </c>
      <c r="D30" s="3">
        <f>INDEX(Currencies!$A$3:$A$15,MATCH(B30,Currencies!$B$3:$B$15,0))</f>
        <v>12</v>
      </c>
      <c r="E30" s="15">
        <v>43372</v>
      </c>
      <c r="F30" s="1">
        <v>1.780718</v>
      </c>
    </row>
    <row r="31" spans="1:6" x14ac:dyDescent="0.25">
      <c r="A31" s="3" t="s">
        <v>6</v>
      </c>
      <c r="B31" s="3" t="s">
        <v>16</v>
      </c>
      <c r="C31" s="3">
        <f>INDEX(Currencies!$A$3:$A$15,MATCH(A31,Currencies!$B$3:$B$15,0))</f>
        <v>2</v>
      </c>
      <c r="D31" s="3">
        <f>INDEX(Currencies!$A$3:$A$15,MATCH(B31,Currencies!$B$3:$B$15,0))</f>
        <v>12</v>
      </c>
      <c r="E31" s="15">
        <v>43373</v>
      </c>
      <c r="F31" s="1">
        <v>1.7809079999999999</v>
      </c>
    </row>
  </sheetData>
  <pageMargins left="0.7" right="0.7" top="0.75" bottom="0.75" header="0.3" footer="0.3"/>
  <pageSetup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16</v>
      </c>
      <c r="C2" s="3">
        <f>INDEX(Currencies!$A$3:$A$15,MATCH(A2,Currencies!$B$3:$B$15,0))</f>
        <v>3</v>
      </c>
      <c r="D2" s="3">
        <f>INDEX(Currencies!$A$3:$A$15,MATCH(B2,Currencies!$B$3:$B$15,0))</f>
        <v>12</v>
      </c>
      <c r="E2" s="15">
        <v>43344</v>
      </c>
      <c r="F2" s="1">
        <v>1.371953</v>
      </c>
    </row>
    <row r="3" spans="1:6" x14ac:dyDescent="0.25">
      <c r="A3" s="3" t="s">
        <v>7</v>
      </c>
      <c r="B3" s="3" t="s">
        <v>16</v>
      </c>
      <c r="C3" s="3">
        <f>INDEX(Currencies!$A$3:$A$15,MATCH(A3,Currencies!$B$3:$B$15,0))</f>
        <v>3</v>
      </c>
      <c r="D3" s="3">
        <f>INDEX(Currencies!$A$3:$A$15,MATCH(B3,Currencies!$B$3:$B$15,0))</f>
        <v>12</v>
      </c>
      <c r="E3" s="15">
        <v>43345</v>
      </c>
      <c r="F3" s="1">
        <v>1.3720019999999999</v>
      </c>
    </row>
    <row r="4" spans="1:6" x14ac:dyDescent="0.25">
      <c r="A4" s="3" t="s">
        <v>7</v>
      </c>
      <c r="B4" s="3" t="s">
        <v>16</v>
      </c>
      <c r="C4" s="3">
        <f>INDEX(Currencies!$A$3:$A$15,MATCH(A4,Currencies!$B$3:$B$15,0))</f>
        <v>3</v>
      </c>
      <c r="D4" s="3">
        <f>INDEX(Currencies!$A$3:$A$15,MATCH(B4,Currencies!$B$3:$B$15,0))</f>
        <v>12</v>
      </c>
      <c r="E4" s="15">
        <v>43346</v>
      </c>
      <c r="F4" s="1">
        <v>1.371664</v>
      </c>
    </row>
    <row r="5" spans="1:6" x14ac:dyDescent="0.25">
      <c r="A5" s="3" t="s">
        <v>7</v>
      </c>
      <c r="B5" s="3" t="s">
        <v>16</v>
      </c>
      <c r="C5" s="3">
        <f>INDEX(Currencies!$A$3:$A$15,MATCH(A5,Currencies!$B$3:$B$15,0))</f>
        <v>3</v>
      </c>
      <c r="D5" s="3">
        <f>INDEX(Currencies!$A$3:$A$15,MATCH(B5,Currencies!$B$3:$B$15,0))</f>
        <v>12</v>
      </c>
      <c r="E5" s="15">
        <v>43347</v>
      </c>
      <c r="F5" s="1">
        <v>1.3761350000000001</v>
      </c>
    </row>
    <row r="6" spans="1:6" x14ac:dyDescent="0.25">
      <c r="A6" s="3" t="s">
        <v>7</v>
      </c>
      <c r="B6" s="3" t="s">
        <v>16</v>
      </c>
      <c r="C6" s="3">
        <f>INDEX(Currencies!$A$3:$A$15,MATCH(A6,Currencies!$B$3:$B$15,0))</f>
        <v>3</v>
      </c>
      <c r="D6" s="3">
        <f>INDEX(Currencies!$A$3:$A$15,MATCH(B6,Currencies!$B$3:$B$15,0))</f>
        <v>12</v>
      </c>
      <c r="E6" s="15">
        <v>43348</v>
      </c>
      <c r="F6" s="1">
        <v>1.376306</v>
      </c>
    </row>
    <row r="7" spans="1:6" x14ac:dyDescent="0.25">
      <c r="A7" s="3" t="s">
        <v>7</v>
      </c>
      <c r="B7" s="3" t="s">
        <v>16</v>
      </c>
      <c r="C7" s="3">
        <f>INDEX(Currencies!$A$3:$A$15,MATCH(A7,Currencies!$B$3:$B$15,0))</f>
        <v>3</v>
      </c>
      <c r="D7" s="3">
        <f>INDEX(Currencies!$A$3:$A$15,MATCH(B7,Currencies!$B$3:$B$15,0))</f>
        <v>12</v>
      </c>
      <c r="E7" s="15">
        <v>43349</v>
      </c>
      <c r="F7" s="1">
        <v>1.3753329999999999</v>
      </c>
    </row>
    <row r="8" spans="1:6" x14ac:dyDescent="0.25">
      <c r="A8" s="3" t="s">
        <v>7</v>
      </c>
      <c r="B8" s="3" t="s">
        <v>16</v>
      </c>
      <c r="C8" s="3">
        <f>INDEX(Currencies!$A$3:$A$15,MATCH(A8,Currencies!$B$3:$B$15,0))</f>
        <v>3</v>
      </c>
      <c r="D8" s="3">
        <f>INDEX(Currencies!$A$3:$A$15,MATCH(B8,Currencies!$B$3:$B$15,0))</f>
        <v>12</v>
      </c>
      <c r="E8" s="15">
        <v>43350</v>
      </c>
      <c r="F8" s="1">
        <v>1.378209</v>
      </c>
    </row>
    <row r="9" spans="1:6" x14ac:dyDescent="0.25">
      <c r="A9" s="3" t="s">
        <v>7</v>
      </c>
      <c r="B9" s="3" t="s">
        <v>16</v>
      </c>
      <c r="C9" s="3">
        <f>INDEX(Currencies!$A$3:$A$15,MATCH(A9,Currencies!$B$3:$B$15,0))</f>
        <v>3</v>
      </c>
      <c r="D9" s="3">
        <f>INDEX(Currencies!$A$3:$A$15,MATCH(B9,Currencies!$B$3:$B$15,0))</f>
        <v>12</v>
      </c>
      <c r="E9" s="15">
        <v>43351</v>
      </c>
      <c r="F9" s="1">
        <v>1.378754</v>
      </c>
    </row>
    <row r="10" spans="1:6" x14ac:dyDescent="0.25">
      <c r="A10" s="3" t="s">
        <v>7</v>
      </c>
      <c r="B10" s="3" t="s">
        <v>16</v>
      </c>
      <c r="C10" s="3">
        <f>INDEX(Currencies!$A$3:$A$15,MATCH(A10,Currencies!$B$3:$B$15,0))</f>
        <v>3</v>
      </c>
      <c r="D10" s="3">
        <f>INDEX(Currencies!$A$3:$A$15,MATCH(B10,Currencies!$B$3:$B$15,0))</f>
        <v>12</v>
      </c>
      <c r="E10" s="15">
        <v>43352</v>
      </c>
      <c r="F10" s="1">
        <v>1.3787290000000001</v>
      </c>
    </row>
    <row r="11" spans="1:6" x14ac:dyDescent="0.25">
      <c r="A11" s="3" t="s">
        <v>7</v>
      </c>
      <c r="B11" s="3" t="s">
        <v>16</v>
      </c>
      <c r="C11" s="3">
        <f>INDEX(Currencies!$A$3:$A$15,MATCH(A11,Currencies!$B$3:$B$15,0))</f>
        <v>3</v>
      </c>
      <c r="D11" s="3">
        <f>INDEX(Currencies!$A$3:$A$15,MATCH(B11,Currencies!$B$3:$B$15,0))</f>
        <v>12</v>
      </c>
      <c r="E11" s="15">
        <v>43353</v>
      </c>
      <c r="F11" s="1">
        <v>1.378752</v>
      </c>
    </row>
    <row r="12" spans="1:6" x14ac:dyDescent="0.25">
      <c r="A12" s="3" t="s">
        <v>7</v>
      </c>
      <c r="B12" s="3" t="s">
        <v>16</v>
      </c>
      <c r="C12" s="3">
        <f>INDEX(Currencies!$A$3:$A$15,MATCH(A12,Currencies!$B$3:$B$15,0))</f>
        <v>3</v>
      </c>
      <c r="D12" s="3">
        <f>INDEX(Currencies!$A$3:$A$15,MATCH(B12,Currencies!$B$3:$B$15,0))</f>
        <v>12</v>
      </c>
      <c r="E12" s="15">
        <v>43354</v>
      </c>
      <c r="F12" s="1">
        <v>1.377869</v>
      </c>
    </row>
    <row r="13" spans="1:6" x14ac:dyDescent="0.25">
      <c r="A13" s="3" t="s">
        <v>7</v>
      </c>
      <c r="B13" s="3" t="s">
        <v>16</v>
      </c>
      <c r="C13" s="3">
        <f>INDEX(Currencies!$A$3:$A$15,MATCH(A13,Currencies!$B$3:$B$15,0))</f>
        <v>3</v>
      </c>
      <c r="D13" s="3">
        <f>INDEX(Currencies!$A$3:$A$15,MATCH(B13,Currencies!$B$3:$B$15,0))</f>
        <v>12</v>
      </c>
      <c r="E13" s="15">
        <v>43355</v>
      </c>
      <c r="F13" s="1">
        <v>1.3734550000000001</v>
      </c>
    </row>
    <row r="14" spans="1:6" x14ac:dyDescent="0.25">
      <c r="A14" s="3" t="s">
        <v>7</v>
      </c>
      <c r="B14" s="3" t="s">
        <v>16</v>
      </c>
      <c r="C14" s="3">
        <f>INDEX(Currencies!$A$3:$A$15,MATCH(A14,Currencies!$B$3:$B$15,0))</f>
        <v>3</v>
      </c>
      <c r="D14" s="3">
        <f>INDEX(Currencies!$A$3:$A$15,MATCH(B14,Currencies!$B$3:$B$15,0))</f>
        <v>12</v>
      </c>
      <c r="E14" s="15">
        <v>43356</v>
      </c>
      <c r="F14" s="1">
        <v>1.3714919999999999</v>
      </c>
    </row>
    <row r="15" spans="1:6" x14ac:dyDescent="0.25">
      <c r="A15" s="3" t="s">
        <v>7</v>
      </c>
      <c r="B15" s="3" t="s">
        <v>16</v>
      </c>
      <c r="C15" s="3">
        <f>INDEX(Currencies!$A$3:$A$15,MATCH(A15,Currencies!$B$3:$B$15,0))</f>
        <v>3</v>
      </c>
      <c r="D15" s="3">
        <f>INDEX(Currencies!$A$3:$A$15,MATCH(B15,Currencies!$B$3:$B$15,0))</f>
        <v>12</v>
      </c>
      <c r="E15" s="15">
        <v>43357</v>
      </c>
      <c r="F15" s="1">
        <v>1.372247</v>
      </c>
    </row>
    <row r="16" spans="1:6" x14ac:dyDescent="0.25">
      <c r="A16" s="3" t="s">
        <v>7</v>
      </c>
      <c r="B16" s="3" t="s">
        <v>16</v>
      </c>
      <c r="C16" s="3">
        <f>INDEX(Currencies!$A$3:$A$15,MATCH(A16,Currencies!$B$3:$B$15,0))</f>
        <v>3</v>
      </c>
      <c r="D16" s="3">
        <f>INDEX(Currencies!$A$3:$A$15,MATCH(B16,Currencies!$B$3:$B$15,0))</f>
        <v>12</v>
      </c>
      <c r="E16" s="15">
        <v>43358</v>
      </c>
      <c r="F16" s="1">
        <v>1.3740250000000001</v>
      </c>
    </row>
    <row r="17" spans="1:6" x14ac:dyDescent="0.25">
      <c r="A17" s="3" t="s">
        <v>7</v>
      </c>
      <c r="B17" s="3" t="s">
        <v>16</v>
      </c>
      <c r="C17" s="3">
        <f>INDEX(Currencies!$A$3:$A$15,MATCH(A17,Currencies!$B$3:$B$15,0))</f>
        <v>3</v>
      </c>
      <c r="D17" s="3">
        <f>INDEX(Currencies!$A$3:$A$15,MATCH(B17,Currencies!$B$3:$B$15,0))</f>
        <v>12</v>
      </c>
      <c r="E17" s="15">
        <v>43359</v>
      </c>
      <c r="F17" s="1">
        <v>1.374047</v>
      </c>
    </row>
    <row r="18" spans="1:6" x14ac:dyDescent="0.25">
      <c r="A18" s="3" t="s">
        <v>7</v>
      </c>
      <c r="B18" s="3" t="s">
        <v>16</v>
      </c>
      <c r="C18" s="3">
        <f>INDEX(Currencies!$A$3:$A$15,MATCH(A18,Currencies!$B$3:$B$15,0))</f>
        <v>3</v>
      </c>
      <c r="D18" s="3">
        <f>INDEX(Currencies!$A$3:$A$15,MATCH(B18,Currencies!$B$3:$B$15,0))</f>
        <v>12</v>
      </c>
      <c r="E18" s="15">
        <v>43360</v>
      </c>
      <c r="F18" s="1">
        <v>1.3712279999999999</v>
      </c>
    </row>
    <row r="19" spans="1:6" x14ac:dyDescent="0.25">
      <c r="A19" s="3" t="s">
        <v>7</v>
      </c>
      <c r="B19" s="3" t="s">
        <v>16</v>
      </c>
      <c r="C19" s="3">
        <f>INDEX(Currencies!$A$3:$A$15,MATCH(A19,Currencies!$B$3:$B$15,0))</f>
        <v>3</v>
      </c>
      <c r="D19" s="3">
        <f>INDEX(Currencies!$A$3:$A$15,MATCH(B19,Currencies!$B$3:$B$15,0))</f>
        <v>12</v>
      </c>
      <c r="E19" s="15">
        <v>43361</v>
      </c>
      <c r="F19" s="1">
        <v>1.370517</v>
      </c>
    </row>
    <row r="20" spans="1:6" x14ac:dyDescent="0.25">
      <c r="A20" s="3" t="s">
        <v>7</v>
      </c>
      <c r="B20" s="3" t="s">
        <v>16</v>
      </c>
      <c r="C20" s="3">
        <f>INDEX(Currencies!$A$3:$A$15,MATCH(A20,Currencies!$B$3:$B$15,0))</f>
        <v>3</v>
      </c>
      <c r="D20" s="3">
        <f>INDEX(Currencies!$A$3:$A$15,MATCH(B20,Currencies!$B$3:$B$15,0))</f>
        <v>12</v>
      </c>
      <c r="E20" s="15">
        <v>43362</v>
      </c>
      <c r="F20" s="1">
        <v>1.3692610000000001</v>
      </c>
    </row>
    <row r="21" spans="1:6" x14ac:dyDescent="0.25">
      <c r="A21" s="3" t="s">
        <v>7</v>
      </c>
      <c r="B21" s="3" t="s">
        <v>16</v>
      </c>
      <c r="C21" s="3">
        <f>INDEX(Currencies!$A$3:$A$15,MATCH(A21,Currencies!$B$3:$B$15,0))</f>
        <v>3</v>
      </c>
      <c r="D21" s="3">
        <f>INDEX(Currencies!$A$3:$A$15,MATCH(B21,Currencies!$B$3:$B$15,0))</f>
        <v>12</v>
      </c>
      <c r="E21" s="15">
        <v>43363</v>
      </c>
      <c r="F21" s="1">
        <v>1.3671610000000001</v>
      </c>
    </row>
    <row r="22" spans="1:6" x14ac:dyDescent="0.25">
      <c r="A22" s="3" t="s">
        <v>7</v>
      </c>
      <c r="B22" s="3" t="s">
        <v>16</v>
      </c>
      <c r="C22" s="3">
        <f>INDEX(Currencies!$A$3:$A$15,MATCH(A22,Currencies!$B$3:$B$15,0))</f>
        <v>3</v>
      </c>
      <c r="D22" s="3">
        <f>INDEX(Currencies!$A$3:$A$15,MATCH(B22,Currencies!$B$3:$B$15,0))</f>
        <v>12</v>
      </c>
      <c r="E22" s="15">
        <v>43364</v>
      </c>
      <c r="F22" s="1">
        <v>1.365062</v>
      </c>
    </row>
    <row r="23" spans="1:6" x14ac:dyDescent="0.25">
      <c r="A23" s="3" t="s">
        <v>7</v>
      </c>
      <c r="B23" s="3" t="s">
        <v>16</v>
      </c>
      <c r="C23" s="3">
        <f>INDEX(Currencies!$A$3:$A$15,MATCH(A23,Currencies!$B$3:$B$15,0))</f>
        <v>3</v>
      </c>
      <c r="D23" s="3">
        <f>INDEX(Currencies!$A$3:$A$15,MATCH(B23,Currencies!$B$3:$B$15,0))</f>
        <v>12</v>
      </c>
      <c r="E23" s="15">
        <v>43365</v>
      </c>
      <c r="F23" s="1">
        <v>1.366441</v>
      </c>
    </row>
    <row r="24" spans="1:6" x14ac:dyDescent="0.25">
      <c r="A24" s="3" t="s">
        <v>7</v>
      </c>
      <c r="B24" s="3" t="s">
        <v>16</v>
      </c>
      <c r="C24" s="3">
        <f>INDEX(Currencies!$A$3:$A$15,MATCH(A24,Currencies!$B$3:$B$15,0))</f>
        <v>3</v>
      </c>
      <c r="D24" s="3">
        <f>INDEX(Currencies!$A$3:$A$15,MATCH(B24,Currencies!$B$3:$B$15,0))</f>
        <v>12</v>
      </c>
      <c r="E24" s="15">
        <v>43366</v>
      </c>
      <c r="F24" s="1">
        <v>1.3665620000000001</v>
      </c>
    </row>
    <row r="25" spans="1:6" x14ac:dyDescent="0.25">
      <c r="A25" s="3" t="s">
        <v>7</v>
      </c>
      <c r="B25" s="3" t="s">
        <v>16</v>
      </c>
      <c r="C25" s="3">
        <f>INDEX(Currencies!$A$3:$A$15,MATCH(A25,Currencies!$B$3:$B$15,0))</f>
        <v>3</v>
      </c>
      <c r="D25" s="3">
        <f>INDEX(Currencies!$A$3:$A$15,MATCH(B25,Currencies!$B$3:$B$15,0))</f>
        <v>12</v>
      </c>
      <c r="E25" s="15">
        <v>43367</v>
      </c>
      <c r="F25" s="1">
        <v>1.3646750000000001</v>
      </c>
    </row>
    <row r="26" spans="1:6" x14ac:dyDescent="0.25">
      <c r="A26" s="3" t="s">
        <v>7</v>
      </c>
      <c r="B26" s="3" t="s">
        <v>16</v>
      </c>
      <c r="C26" s="3">
        <f>INDEX(Currencies!$A$3:$A$15,MATCH(A26,Currencies!$B$3:$B$15,0))</f>
        <v>3</v>
      </c>
      <c r="D26" s="3">
        <f>INDEX(Currencies!$A$3:$A$15,MATCH(B26,Currencies!$B$3:$B$15,0))</f>
        <v>12</v>
      </c>
      <c r="E26" s="15">
        <v>43368</v>
      </c>
      <c r="F26" s="1">
        <v>1.3658539999999999</v>
      </c>
    </row>
    <row r="27" spans="1:6" x14ac:dyDescent="0.25">
      <c r="A27" s="3" t="s">
        <v>7</v>
      </c>
      <c r="B27" s="3" t="s">
        <v>16</v>
      </c>
      <c r="C27" s="3">
        <f>INDEX(Currencies!$A$3:$A$15,MATCH(A27,Currencies!$B$3:$B$15,0))</f>
        <v>3</v>
      </c>
      <c r="D27" s="3">
        <f>INDEX(Currencies!$A$3:$A$15,MATCH(B27,Currencies!$B$3:$B$15,0))</f>
        <v>12</v>
      </c>
      <c r="E27" s="15">
        <v>43369</v>
      </c>
      <c r="F27" s="1">
        <v>1.3648769999999999</v>
      </c>
    </row>
    <row r="28" spans="1:6" x14ac:dyDescent="0.25">
      <c r="A28" s="3" t="s">
        <v>7</v>
      </c>
      <c r="B28" s="3" t="s">
        <v>16</v>
      </c>
      <c r="C28" s="3">
        <f>INDEX(Currencies!$A$3:$A$15,MATCH(A28,Currencies!$B$3:$B$15,0))</f>
        <v>3</v>
      </c>
      <c r="D28" s="3">
        <f>INDEX(Currencies!$A$3:$A$15,MATCH(B28,Currencies!$B$3:$B$15,0))</f>
        <v>12</v>
      </c>
      <c r="E28" s="15">
        <v>43370</v>
      </c>
      <c r="F28" s="1">
        <v>1.3665480000000001</v>
      </c>
    </row>
    <row r="29" spans="1:6" x14ac:dyDescent="0.25">
      <c r="A29" s="3" t="s">
        <v>7</v>
      </c>
      <c r="B29" s="3" t="s">
        <v>16</v>
      </c>
      <c r="C29" s="3">
        <f>INDEX(Currencies!$A$3:$A$15,MATCH(A29,Currencies!$B$3:$B$15,0))</f>
        <v>3</v>
      </c>
      <c r="D29" s="3">
        <f>INDEX(Currencies!$A$3:$A$15,MATCH(B29,Currencies!$B$3:$B$15,0))</f>
        <v>12</v>
      </c>
      <c r="E29" s="15">
        <v>43371</v>
      </c>
      <c r="F29" s="1">
        <v>1.3667260000000001</v>
      </c>
    </row>
    <row r="30" spans="1:6" x14ac:dyDescent="0.25">
      <c r="A30" s="3" t="s">
        <v>7</v>
      </c>
      <c r="B30" s="3" t="s">
        <v>16</v>
      </c>
      <c r="C30" s="3">
        <f>INDEX(Currencies!$A$3:$A$15,MATCH(A30,Currencies!$B$3:$B$15,0))</f>
        <v>3</v>
      </c>
      <c r="D30" s="3">
        <f>INDEX(Currencies!$A$3:$A$15,MATCH(B30,Currencies!$B$3:$B$15,0))</f>
        <v>12</v>
      </c>
      <c r="E30" s="15">
        <v>43372</v>
      </c>
      <c r="F30" s="1">
        <v>1.366706</v>
      </c>
    </row>
    <row r="31" spans="1:6" x14ac:dyDescent="0.25">
      <c r="A31" s="3" t="s">
        <v>7</v>
      </c>
      <c r="B31" s="3" t="s">
        <v>16</v>
      </c>
      <c r="C31" s="3">
        <f>INDEX(Currencies!$A$3:$A$15,MATCH(A31,Currencies!$B$3:$B$15,0))</f>
        <v>3</v>
      </c>
      <c r="D31" s="3">
        <f>INDEX(Currencies!$A$3:$A$15,MATCH(B31,Currencies!$B$3:$B$15,0))</f>
        <v>12</v>
      </c>
      <c r="E31" s="15">
        <v>43373</v>
      </c>
      <c r="F31" s="1">
        <v>1.3668610000000001</v>
      </c>
    </row>
  </sheetData>
  <pageMargins left="0.7" right="0.7" top="0.75" bottom="0.75" header="0.3" footer="0.3"/>
  <pageSetup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16</v>
      </c>
      <c r="C2" s="3">
        <f>INDEX(Currencies!$A$3:$A$15,MATCH(A2,Currencies!$B$3:$B$15,0))</f>
        <v>4</v>
      </c>
      <c r="D2" s="3">
        <f>INDEX(Currencies!$A$3:$A$15,MATCH(B2,Currencies!$B$3:$B$15,0))</f>
        <v>12</v>
      </c>
      <c r="E2" s="15">
        <v>43344</v>
      </c>
      <c r="F2" s="1">
        <v>86.322710000000001</v>
      </c>
    </row>
    <row r="3" spans="1:6" x14ac:dyDescent="0.25">
      <c r="A3" s="3" t="s">
        <v>8</v>
      </c>
      <c r="B3" s="3" t="s">
        <v>16</v>
      </c>
      <c r="C3" s="3">
        <f>INDEX(Currencies!$A$3:$A$15,MATCH(A3,Currencies!$B$3:$B$15,0))</f>
        <v>4</v>
      </c>
      <c r="D3" s="3">
        <f>INDEX(Currencies!$A$3:$A$15,MATCH(B3,Currencies!$B$3:$B$15,0))</f>
        <v>12</v>
      </c>
      <c r="E3" s="15">
        <v>43345</v>
      </c>
      <c r="F3" s="1">
        <v>86.322710000000001</v>
      </c>
    </row>
    <row r="4" spans="1:6" x14ac:dyDescent="0.25">
      <c r="A4" s="3" t="s">
        <v>8</v>
      </c>
      <c r="B4" s="3" t="s">
        <v>16</v>
      </c>
      <c r="C4" s="3">
        <f>INDEX(Currencies!$A$3:$A$15,MATCH(A4,Currencies!$B$3:$B$15,0))</f>
        <v>4</v>
      </c>
      <c r="D4" s="3">
        <f>INDEX(Currencies!$A$3:$A$15,MATCH(B4,Currencies!$B$3:$B$15,0))</f>
        <v>12</v>
      </c>
      <c r="E4" s="15">
        <v>43346</v>
      </c>
      <c r="F4" s="1">
        <v>86.407709999999994</v>
      </c>
    </row>
    <row r="5" spans="1:6" x14ac:dyDescent="0.25">
      <c r="A5" s="3" t="s">
        <v>8</v>
      </c>
      <c r="B5" s="3" t="s">
        <v>16</v>
      </c>
      <c r="C5" s="3">
        <f>INDEX(Currencies!$A$3:$A$15,MATCH(A5,Currencies!$B$3:$B$15,0))</f>
        <v>4</v>
      </c>
      <c r="D5" s="3">
        <f>INDEX(Currencies!$A$3:$A$15,MATCH(B5,Currencies!$B$3:$B$15,0))</f>
        <v>12</v>
      </c>
      <c r="E5" s="15">
        <v>43347</v>
      </c>
      <c r="F5" s="1">
        <v>86.334119999999999</v>
      </c>
    </row>
    <row r="6" spans="1:6" x14ac:dyDescent="0.25">
      <c r="A6" s="3" t="s">
        <v>8</v>
      </c>
      <c r="B6" s="3" t="s">
        <v>16</v>
      </c>
      <c r="C6" s="3">
        <f>INDEX(Currencies!$A$3:$A$15,MATCH(A6,Currencies!$B$3:$B$15,0))</f>
        <v>4</v>
      </c>
      <c r="D6" s="3">
        <f>INDEX(Currencies!$A$3:$A$15,MATCH(B6,Currencies!$B$3:$B$15,0))</f>
        <v>12</v>
      </c>
      <c r="E6" s="15">
        <v>43348</v>
      </c>
      <c r="F6" s="1">
        <v>86.086269999999999</v>
      </c>
    </row>
    <row r="7" spans="1:6" x14ac:dyDescent="0.25">
      <c r="A7" s="3" t="s">
        <v>8</v>
      </c>
      <c r="B7" s="3" t="s">
        <v>16</v>
      </c>
      <c r="C7" s="3">
        <f>INDEX(Currencies!$A$3:$A$15,MATCH(A7,Currencies!$B$3:$B$15,0))</f>
        <v>4</v>
      </c>
      <c r="D7" s="3">
        <f>INDEX(Currencies!$A$3:$A$15,MATCH(B7,Currencies!$B$3:$B$15,0))</f>
        <v>12</v>
      </c>
      <c r="E7" s="15">
        <v>43349</v>
      </c>
      <c r="F7" s="1">
        <v>85.872510000000005</v>
      </c>
    </row>
    <row r="8" spans="1:6" x14ac:dyDescent="0.25">
      <c r="A8" s="3" t="s">
        <v>8</v>
      </c>
      <c r="B8" s="3" t="s">
        <v>16</v>
      </c>
      <c r="C8" s="3">
        <f>INDEX(Currencies!$A$3:$A$15,MATCH(A8,Currencies!$B$3:$B$15,0))</f>
        <v>4</v>
      </c>
      <c r="D8" s="3">
        <f>INDEX(Currencies!$A$3:$A$15,MATCH(B8,Currencies!$B$3:$B$15,0))</f>
        <v>12</v>
      </c>
      <c r="E8" s="15">
        <v>43350</v>
      </c>
      <c r="F8" s="1">
        <v>86.435779999999994</v>
      </c>
    </row>
    <row r="9" spans="1:6" x14ac:dyDescent="0.25">
      <c r="A9" s="3" t="s">
        <v>8</v>
      </c>
      <c r="B9" s="3" t="s">
        <v>16</v>
      </c>
      <c r="C9" s="3">
        <f>INDEX(Currencies!$A$3:$A$15,MATCH(A9,Currencies!$B$3:$B$15,0))</f>
        <v>4</v>
      </c>
      <c r="D9" s="3">
        <f>INDEX(Currencies!$A$3:$A$15,MATCH(B9,Currencies!$B$3:$B$15,0))</f>
        <v>12</v>
      </c>
      <c r="E9" s="15">
        <v>43351</v>
      </c>
      <c r="F9" s="1">
        <v>86.435779999999994</v>
      </c>
    </row>
    <row r="10" spans="1:6" x14ac:dyDescent="0.25">
      <c r="A10" s="3" t="s">
        <v>8</v>
      </c>
      <c r="B10" s="3" t="s">
        <v>16</v>
      </c>
      <c r="C10" s="3">
        <f>INDEX(Currencies!$A$3:$A$15,MATCH(A10,Currencies!$B$3:$B$15,0))</f>
        <v>4</v>
      </c>
      <c r="D10" s="3">
        <f>INDEX(Currencies!$A$3:$A$15,MATCH(B10,Currencies!$B$3:$B$15,0))</f>
        <v>12</v>
      </c>
      <c r="E10" s="15">
        <v>43352</v>
      </c>
      <c r="F10" s="1">
        <v>86.435779999999994</v>
      </c>
    </row>
    <row r="11" spans="1:6" x14ac:dyDescent="0.25">
      <c r="A11" s="3" t="s">
        <v>8</v>
      </c>
      <c r="B11" s="3" t="s">
        <v>16</v>
      </c>
      <c r="C11" s="3">
        <f>INDEX(Currencies!$A$3:$A$15,MATCH(A11,Currencies!$B$3:$B$15,0))</f>
        <v>4</v>
      </c>
      <c r="D11" s="3">
        <f>INDEX(Currencies!$A$3:$A$15,MATCH(B11,Currencies!$B$3:$B$15,0))</f>
        <v>12</v>
      </c>
      <c r="E11" s="15">
        <v>43353</v>
      </c>
      <c r="F11" s="1">
        <v>86.332310000000007</v>
      </c>
    </row>
    <row r="12" spans="1:6" x14ac:dyDescent="0.25">
      <c r="A12" s="3" t="s">
        <v>8</v>
      </c>
      <c r="B12" s="3" t="s">
        <v>16</v>
      </c>
      <c r="C12" s="3">
        <f>INDEX(Currencies!$A$3:$A$15,MATCH(A12,Currencies!$B$3:$B$15,0))</f>
        <v>4</v>
      </c>
      <c r="D12" s="3">
        <f>INDEX(Currencies!$A$3:$A$15,MATCH(B12,Currencies!$B$3:$B$15,0))</f>
        <v>12</v>
      </c>
      <c r="E12" s="15">
        <v>43354</v>
      </c>
      <c r="F12" s="1">
        <v>86.144270000000006</v>
      </c>
    </row>
    <row r="13" spans="1:6" x14ac:dyDescent="0.25">
      <c r="A13" s="3" t="s">
        <v>8</v>
      </c>
      <c r="B13" s="3" t="s">
        <v>16</v>
      </c>
      <c r="C13" s="3">
        <f>INDEX(Currencies!$A$3:$A$15,MATCH(A13,Currencies!$B$3:$B$15,0))</f>
        <v>4</v>
      </c>
      <c r="D13" s="3">
        <f>INDEX(Currencies!$A$3:$A$15,MATCH(B13,Currencies!$B$3:$B$15,0))</f>
        <v>12</v>
      </c>
      <c r="E13" s="15">
        <v>43355</v>
      </c>
      <c r="F13" s="1">
        <v>86.344459999999998</v>
      </c>
    </row>
    <row r="14" spans="1:6" x14ac:dyDescent="0.25">
      <c r="A14" s="3" t="s">
        <v>8</v>
      </c>
      <c r="B14" s="3" t="s">
        <v>16</v>
      </c>
      <c r="C14" s="3">
        <f>INDEX(Currencies!$A$3:$A$15,MATCH(A14,Currencies!$B$3:$B$15,0))</f>
        <v>4</v>
      </c>
      <c r="D14" s="3">
        <f>INDEX(Currencies!$A$3:$A$15,MATCH(B14,Currencies!$B$3:$B$15,0))</f>
        <v>12</v>
      </c>
      <c r="E14" s="15">
        <v>43356</v>
      </c>
      <c r="F14" s="1">
        <v>86.258309999999994</v>
      </c>
    </row>
    <row r="15" spans="1:6" x14ac:dyDescent="0.25">
      <c r="A15" s="3" t="s">
        <v>8</v>
      </c>
      <c r="B15" s="3" t="s">
        <v>16</v>
      </c>
      <c r="C15" s="3">
        <f>INDEX(Currencies!$A$3:$A$15,MATCH(A15,Currencies!$B$3:$B$15,0))</f>
        <v>4</v>
      </c>
      <c r="D15" s="3">
        <f>INDEX(Currencies!$A$3:$A$15,MATCH(B15,Currencies!$B$3:$B$15,0))</f>
        <v>12</v>
      </c>
      <c r="E15" s="15">
        <v>43357</v>
      </c>
      <c r="F15" s="1">
        <v>86.470489999999998</v>
      </c>
    </row>
    <row r="16" spans="1:6" x14ac:dyDescent="0.25">
      <c r="A16" s="3" t="s">
        <v>8</v>
      </c>
      <c r="B16" s="3" t="s">
        <v>16</v>
      </c>
      <c r="C16" s="3">
        <f>INDEX(Currencies!$A$3:$A$15,MATCH(A16,Currencies!$B$3:$B$15,0))</f>
        <v>4</v>
      </c>
      <c r="D16" s="3">
        <f>INDEX(Currencies!$A$3:$A$15,MATCH(B16,Currencies!$B$3:$B$15,0))</f>
        <v>12</v>
      </c>
      <c r="E16" s="15">
        <v>43358</v>
      </c>
      <c r="F16" s="1">
        <v>86.470489999999998</v>
      </c>
    </row>
    <row r="17" spans="1:6" x14ac:dyDescent="0.25">
      <c r="A17" s="3" t="s">
        <v>8</v>
      </c>
      <c r="B17" s="3" t="s">
        <v>16</v>
      </c>
      <c r="C17" s="3">
        <f>INDEX(Currencies!$A$3:$A$15,MATCH(A17,Currencies!$B$3:$B$15,0))</f>
        <v>4</v>
      </c>
      <c r="D17" s="3">
        <f>INDEX(Currencies!$A$3:$A$15,MATCH(B17,Currencies!$B$3:$B$15,0))</f>
        <v>12</v>
      </c>
      <c r="E17" s="15">
        <v>43359</v>
      </c>
      <c r="F17" s="1">
        <v>86.470489999999998</v>
      </c>
    </row>
    <row r="18" spans="1:6" x14ac:dyDescent="0.25">
      <c r="A18" s="3" t="s">
        <v>8</v>
      </c>
      <c r="B18" s="3" t="s">
        <v>16</v>
      </c>
      <c r="C18" s="3">
        <f>INDEX(Currencies!$A$3:$A$15,MATCH(A18,Currencies!$B$3:$B$15,0))</f>
        <v>4</v>
      </c>
      <c r="D18" s="3">
        <f>INDEX(Currencies!$A$3:$A$15,MATCH(B18,Currencies!$B$3:$B$15,0))</f>
        <v>12</v>
      </c>
      <c r="E18" s="15">
        <v>43360</v>
      </c>
      <c r="F18" s="1">
        <v>86.140029999999996</v>
      </c>
    </row>
    <row r="19" spans="1:6" x14ac:dyDescent="0.25">
      <c r="A19" s="3" t="s">
        <v>8</v>
      </c>
      <c r="B19" s="3" t="s">
        <v>16</v>
      </c>
      <c r="C19" s="3">
        <f>INDEX(Currencies!$A$3:$A$15,MATCH(A19,Currencies!$B$3:$B$15,0))</f>
        <v>4</v>
      </c>
      <c r="D19" s="3">
        <f>INDEX(Currencies!$A$3:$A$15,MATCH(B19,Currencies!$B$3:$B$15,0))</f>
        <v>12</v>
      </c>
      <c r="E19" s="15">
        <v>43361</v>
      </c>
      <c r="F19" s="1">
        <v>86.224649999999997</v>
      </c>
    </row>
    <row r="20" spans="1:6" x14ac:dyDescent="0.25">
      <c r="A20" s="3" t="s">
        <v>8</v>
      </c>
      <c r="B20" s="3" t="s">
        <v>16</v>
      </c>
      <c r="C20" s="3">
        <f>INDEX(Currencies!$A$3:$A$15,MATCH(A20,Currencies!$B$3:$B$15,0))</f>
        <v>4</v>
      </c>
      <c r="D20" s="3">
        <f>INDEX(Currencies!$A$3:$A$15,MATCH(B20,Currencies!$B$3:$B$15,0))</f>
        <v>12</v>
      </c>
      <c r="E20" s="15">
        <v>43362</v>
      </c>
      <c r="F20" s="1">
        <v>86.371499999999997</v>
      </c>
    </row>
    <row r="21" spans="1:6" x14ac:dyDescent="0.25">
      <c r="A21" s="3" t="s">
        <v>8</v>
      </c>
      <c r="B21" s="3" t="s">
        <v>16</v>
      </c>
      <c r="C21" s="3">
        <f>INDEX(Currencies!$A$3:$A$15,MATCH(A21,Currencies!$B$3:$B$15,0))</f>
        <v>4</v>
      </c>
      <c r="D21" s="3">
        <f>INDEX(Currencies!$A$3:$A$15,MATCH(B21,Currencies!$B$3:$B$15,0))</f>
        <v>12</v>
      </c>
      <c r="E21" s="15">
        <v>43363</v>
      </c>
      <c r="F21" s="1">
        <v>86.298180000000002</v>
      </c>
    </row>
    <row r="22" spans="1:6" x14ac:dyDescent="0.25">
      <c r="A22" s="3" t="s">
        <v>8</v>
      </c>
      <c r="B22" s="3" t="s">
        <v>16</v>
      </c>
      <c r="C22" s="3">
        <f>INDEX(Currencies!$A$3:$A$15,MATCH(A22,Currencies!$B$3:$B$15,0))</f>
        <v>4</v>
      </c>
      <c r="D22" s="3">
        <f>INDEX(Currencies!$A$3:$A$15,MATCH(B22,Currencies!$B$3:$B$15,0))</f>
        <v>12</v>
      </c>
      <c r="E22" s="15">
        <v>43364</v>
      </c>
      <c r="F22" s="1">
        <v>86.644049999999993</v>
      </c>
    </row>
    <row r="23" spans="1:6" x14ac:dyDescent="0.25">
      <c r="A23" s="3" t="s">
        <v>8</v>
      </c>
      <c r="B23" s="3" t="s">
        <v>16</v>
      </c>
      <c r="C23" s="3">
        <f>INDEX(Currencies!$A$3:$A$15,MATCH(A23,Currencies!$B$3:$B$15,0))</f>
        <v>4</v>
      </c>
      <c r="D23" s="3">
        <f>INDEX(Currencies!$A$3:$A$15,MATCH(B23,Currencies!$B$3:$B$15,0))</f>
        <v>12</v>
      </c>
      <c r="E23" s="15">
        <v>43365</v>
      </c>
      <c r="F23" s="1">
        <v>86.644049999999993</v>
      </c>
    </row>
    <row r="24" spans="1:6" x14ac:dyDescent="0.25">
      <c r="A24" s="3" t="s">
        <v>8</v>
      </c>
      <c r="B24" s="3" t="s">
        <v>16</v>
      </c>
      <c r="C24" s="3">
        <f>INDEX(Currencies!$A$3:$A$15,MATCH(A24,Currencies!$B$3:$B$15,0))</f>
        <v>4</v>
      </c>
      <c r="D24" s="3">
        <f>INDEX(Currencies!$A$3:$A$15,MATCH(B24,Currencies!$B$3:$B$15,0))</f>
        <v>12</v>
      </c>
      <c r="E24" s="15">
        <v>43366</v>
      </c>
      <c r="F24" s="1">
        <v>86.644049999999993</v>
      </c>
    </row>
    <row r="25" spans="1:6" x14ac:dyDescent="0.25">
      <c r="A25" s="3" t="s">
        <v>8</v>
      </c>
      <c r="B25" s="3" t="s">
        <v>16</v>
      </c>
      <c r="C25" s="3">
        <f>INDEX(Currencies!$A$3:$A$15,MATCH(A25,Currencies!$B$3:$B$15,0))</f>
        <v>4</v>
      </c>
      <c r="D25" s="3">
        <f>INDEX(Currencies!$A$3:$A$15,MATCH(B25,Currencies!$B$3:$B$15,0))</f>
        <v>12</v>
      </c>
      <c r="E25" s="15">
        <v>43367</v>
      </c>
      <c r="F25" s="1">
        <v>86.472909999999999</v>
      </c>
    </row>
    <row r="26" spans="1:6" x14ac:dyDescent="0.25">
      <c r="A26" s="3" t="s">
        <v>8</v>
      </c>
      <c r="B26" s="3" t="s">
        <v>16</v>
      </c>
      <c r="C26" s="3">
        <f>INDEX(Currencies!$A$3:$A$15,MATCH(A26,Currencies!$B$3:$B$15,0))</f>
        <v>4</v>
      </c>
      <c r="D26" s="3">
        <f>INDEX(Currencies!$A$3:$A$15,MATCH(B26,Currencies!$B$3:$B$15,0))</f>
        <v>12</v>
      </c>
      <c r="E26" s="15">
        <v>43368</v>
      </c>
      <c r="F26" s="1">
        <v>86.384739999999994</v>
      </c>
    </row>
    <row r="27" spans="1:6" x14ac:dyDescent="0.25">
      <c r="A27" s="3" t="s">
        <v>8</v>
      </c>
      <c r="B27" s="3" t="s">
        <v>16</v>
      </c>
      <c r="C27" s="3">
        <f>INDEX(Currencies!$A$3:$A$15,MATCH(A27,Currencies!$B$3:$B$15,0))</f>
        <v>4</v>
      </c>
      <c r="D27" s="3">
        <f>INDEX(Currencies!$A$3:$A$15,MATCH(B27,Currencies!$B$3:$B$15,0))</f>
        <v>12</v>
      </c>
      <c r="E27" s="15">
        <v>43369</v>
      </c>
      <c r="F27" s="1">
        <v>86.446389999999994</v>
      </c>
    </row>
    <row r="28" spans="1:6" x14ac:dyDescent="0.25">
      <c r="A28" s="3" t="s">
        <v>8</v>
      </c>
      <c r="B28" s="3" t="s">
        <v>16</v>
      </c>
      <c r="C28" s="3">
        <f>INDEX(Currencies!$A$3:$A$15,MATCH(A28,Currencies!$B$3:$B$15,0))</f>
        <v>4</v>
      </c>
      <c r="D28" s="3">
        <f>INDEX(Currencies!$A$3:$A$15,MATCH(B28,Currencies!$B$3:$B$15,0))</f>
        <v>12</v>
      </c>
      <c r="E28" s="15">
        <v>43370</v>
      </c>
      <c r="F28" s="1">
        <v>86.606179999999995</v>
      </c>
    </row>
    <row r="29" spans="1:6" x14ac:dyDescent="0.25">
      <c r="A29" s="3" t="s">
        <v>8</v>
      </c>
      <c r="B29" s="3" t="s">
        <v>16</v>
      </c>
      <c r="C29" s="3">
        <f>INDEX(Currencies!$A$3:$A$15,MATCH(A29,Currencies!$B$3:$B$15,0))</f>
        <v>4</v>
      </c>
      <c r="D29" s="3">
        <f>INDEX(Currencies!$A$3:$A$15,MATCH(B29,Currencies!$B$3:$B$15,0))</f>
        <v>12</v>
      </c>
      <c r="E29" s="15">
        <v>43371</v>
      </c>
      <c r="F29" s="1">
        <v>86.680859999999996</v>
      </c>
    </row>
    <row r="30" spans="1:6" x14ac:dyDescent="0.25">
      <c r="A30" s="3" t="s">
        <v>8</v>
      </c>
      <c r="B30" s="3" t="s">
        <v>16</v>
      </c>
      <c r="C30" s="3">
        <f>INDEX(Currencies!$A$3:$A$15,MATCH(A30,Currencies!$B$3:$B$15,0))</f>
        <v>4</v>
      </c>
      <c r="D30" s="3">
        <f>INDEX(Currencies!$A$3:$A$15,MATCH(B30,Currencies!$B$3:$B$15,0))</f>
        <v>12</v>
      </c>
      <c r="E30" s="15">
        <v>43372</v>
      </c>
      <c r="F30" s="1">
        <v>86.680859999999996</v>
      </c>
    </row>
    <row r="31" spans="1:6" x14ac:dyDescent="0.25">
      <c r="A31" s="3" t="s">
        <v>8</v>
      </c>
      <c r="B31" s="3" t="s">
        <v>16</v>
      </c>
      <c r="C31" s="3">
        <f>INDEX(Currencies!$A$3:$A$15,MATCH(A31,Currencies!$B$3:$B$15,0))</f>
        <v>4</v>
      </c>
      <c r="D31" s="3">
        <f>INDEX(Currencies!$A$3:$A$15,MATCH(B31,Currencies!$B$3:$B$15,0))</f>
        <v>12</v>
      </c>
      <c r="E31" s="15">
        <v>43373</v>
      </c>
      <c r="F31" s="1">
        <v>86.680859999999996</v>
      </c>
    </row>
  </sheetData>
  <pageMargins left="0.7" right="0.7" top="0.75" bottom="0.75" header="0.3" footer="0.3"/>
  <pageSetup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16</v>
      </c>
      <c r="C2" s="3">
        <f>INDEX(Currencies!$A$3:$A$15,MATCH(A2,Currencies!$B$3:$B$15,0))</f>
        <v>5</v>
      </c>
      <c r="D2" s="3">
        <f>INDEX(Currencies!$A$3:$A$15,MATCH(B2,Currencies!$B$3:$B$15,0))</f>
        <v>12</v>
      </c>
      <c r="E2" s="15">
        <v>43344</v>
      </c>
      <c r="F2" s="1">
        <v>0.213557</v>
      </c>
    </row>
    <row r="3" spans="1:6" x14ac:dyDescent="0.25">
      <c r="A3" s="3" t="s">
        <v>9</v>
      </c>
      <c r="B3" s="3" t="s">
        <v>16</v>
      </c>
      <c r="C3" s="3">
        <f>INDEX(Currencies!$A$3:$A$15,MATCH(A3,Currencies!$B$3:$B$15,0))</f>
        <v>5</v>
      </c>
      <c r="D3" s="3">
        <f>INDEX(Currencies!$A$3:$A$15,MATCH(B3,Currencies!$B$3:$B$15,0))</f>
        <v>12</v>
      </c>
      <c r="E3" s="15">
        <v>43345</v>
      </c>
      <c r="F3" s="1">
        <v>0.21356700000000001</v>
      </c>
    </row>
    <row r="4" spans="1:6" x14ac:dyDescent="0.25">
      <c r="A4" s="3" t="s">
        <v>9</v>
      </c>
      <c r="B4" s="3" t="s">
        <v>16</v>
      </c>
      <c r="C4" s="3">
        <f>INDEX(Currencies!$A$3:$A$15,MATCH(A4,Currencies!$B$3:$B$15,0))</f>
        <v>5</v>
      </c>
      <c r="D4" s="3">
        <f>INDEX(Currencies!$A$3:$A$15,MATCH(B4,Currencies!$B$3:$B$15,0))</f>
        <v>12</v>
      </c>
      <c r="E4" s="15">
        <v>43346</v>
      </c>
      <c r="F4" s="1">
        <v>0.213811</v>
      </c>
    </row>
    <row r="5" spans="1:6" x14ac:dyDescent="0.25">
      <c r="A5" s="3" t="s">
        <v>9</v>
      </c>
      <c r="B5" s="3" t="s">
        <v>16</v>
      </c>
      <c r="C5" s="3">
        <f>INDEX(Currencies!$A$3:$A$15,MATCH(A5,Currencies!$B$3:$B$15,0))</f>
        <v>5</v>
      </c>
      <c r="D5" s="3">
        <f>INDEX(Currencies!$A$3:$A$15,MATCH(B5,Currencies!$B$3:$B$15,0))</f>
        <v>12</v>
      </c>
      <c r="E5" s="15">
        <v>43347</v>
      </c>
      <c r="F5" s="1">
        <v>0.213565</v>
      </c>
    </row>
    <row r="6" spans="1:6" x14ac:dyDescent="0.25">
      <c r="A6" s="3" t="s">
        <v>9</v>
      </c>
      <c r="B6" s="3" t="s">
        <v>16</v>
      </c>
      <c r="C6" s="3">
        <f>INDEX(Currencies!$A$3:$A$15,MATCH(A6,Currencies!$B$3:$B$15,0))</f>
        <v>5</v>
      </c>
      <c r="D6" s="3">
        <f>INDEX(Currencies!$A$3:$A$15,MATCH(B6,Currencies!$B$3:$B$15,0))</f>
        <v>12</v>
      </c>
      <c r="E6" s="15">
        <v>43348</v>
      </c>
      <c r="F6" s="1">
        <v>0.21453700000000001</v>
      </c>
    </row>
    <row r="7" spans="1:6" x14ac:dyDescent="0.25">
      <c r="A7" s="3" t="s">
        <v>9</v>
      </c>
      <c r="B7" s="3" t="s">
        <v>16</v>
      </c>
      <c r="C7" s="3">
        <f>INDEX(Currencies!$A$3:$A$15,MATCH(A7,Currencies!$B$3:$B$15,0))</f>
        <v>5</v>
      </c>
      <c r="D7" s="3">
        <f>INDEX(Currencies!$A$3:$A$15,MATCH(B7,Currencies!$B$3:$B$15,0))</f>
        <v>12</v>
      </c>
      <c r="E7" s="15">
        <v>43349</v>
      </c>
      <c r="F7" s="1">
        <v>0.21435599999999999</v>
      </c>
    </row>
    <row r="8" spans="1:6" x14ac:dyDescent="0.25">
      <c r="A8" s="3" t="s">
        <v>9</v>
      </c>
      <c r="B8" s="3" t="s">
        <v>16</v>
      </c>
      <c r="C8" s="3">
        <f>INDEX(Currencies!$A$3:$A$15,MATCH(A8,Currencies!$B$3:$B$15,0))</f>
        <v>5</v>
      </c>
      <c r="D8" s="3">
        <f>INDEX(Currencies!$A$3:$A$15,MATCH(B8,Currencies!$B$3:$B$15,0))</f>
        <v>12</v>
      </c>
      <c r="E8" s="15">
        <v>43350</v>
      </c>
      <c r="F8" s="1">
        <v>0.21388599999999999</v>
      </c>
    </row>
    <row r="9" spans="1:6" x14ac:dyDescent="0.25">
      <c r="A9" s="3" t="s">
        <v>9</v>
      </c>
      <c r="B9" s="3" t="s">
        <v>16</v>
      </c>
      <c r="C9" s="3">
        <f>INDEX(Currencies!$A$3:$A$15,MATCH(A9,Currencies!$B$3:$B$15,0))</f>
        <v>5</v>
      </c>
      <c r="D9" s="3">
        <f>INDEX(Currencies!$A$3:$A$15,MATCH(B9,Currencies!$B$3:$B$15,0))</f>
        <v>12</v>
      </c>
      <c r="E9" s="15">
        <v>43351</v>
      </c>
      <c r="F9" s="1">
        <v>0.213668</v>
      </c>
    </row>
    <row r="10" spans="1:6" x14ac:dyDescent="0.25">
      <c r="A10" s="3" t="s">
        <v>9</v>
      </c>
      <c r="B10" s="3" t="s">
        <v>16</v>
      </c>
      <c r="C10" s="3">
        <f>INDEX(Currencies!$A$3:$A$15,MATCH(A10,Currencies!$B$3:$B$15,0))</f>
        <v>5</v>
      </c>
      <c r="D10" s="3">
        <f>INDEX(Currencies!$A$3:$A$15,MATCH(B10,Currencies!$B$3:$B$15,0))</f>
        <v>12</v>
      </c>
      <c r="E10" s="15">
        <v>43352</v>
      </c>
      <c r="F10" s="1">
        <v>0.21363499999999999</v>
      </c>
    </row>
    <row r="11" spans="1:6" x14ac:dyDescent="0.25">
      <c r="A11" s="3" t="s">
        <v>9</v>
      </c>
      <c r="B11" s="3" t="s">
        <v>16</v>
      </c>
      <c r="C11" s="3">
        <f>INDEX(Currencies!$A$3:$A$15,MATCH(A11,Currencies!$B$3:$B$15,0))</f>
        <v>5</v>
      </c>
      <c r="D11" s="3">
        <f>INDEX(Currencies!$A$3:$A$15,MATCH(B11,Currencies!$B$3:$B$15,0))</f>
        <v>12</v>
      </c>
      <c r="E11" s="15">
        <v>43353</v>
      </c>
      <c r="F11" s="1">
        <v>0.21448999999999999</v>
      </c>
    </row>
    <row r="12" spans="1:6" x14ac:dyDescent="0.25">
      <c r="A12" s="3" t="s">
        <v>9</v>
      </c>
      <c r="B12" s="3" t="s">
        <v>16</v>
      </c>
      <c r="C12" s="3">
        <f>INDEX(Currencies!$A$3:$A$15,MATCH(A12,Currencies!$B$3:$B$15,0))</f>
        <v>5</v>
      </c>
      <c r="D12" s="3">
        <f>INDEX(Currencies!$A$3:$A$15,MATCH(B12,Currencies!$B$3:$B$15,0))</f>
        <v>12</v>
      </c>
      <c r="E12" s="15">
        <v>43354</v>
      </c>
      <c r="F12" s="1">
        <v>0.21398200000000001</v>
      </c>
    </row>
    <row r="13" spans="1:6" x14ac:dyDescent="0.25">
      <c r="A13" s="3" t="s">
        <v>9</v>
      </c>
      <c r="B13" s="3" t="s">
        <v>16</v>
      </c>
      <c r="C13" s="3">
        <f>INDEX(Currencies!$A$3:$A$15,MATCH(A13,Currencies!$B$3:$B$15,0))</f>
        <v>5</v>
      </c>
      <c r="D13" s="3">
        <f>INDEX(Currencies!$A$3:$A$15,MATCH(B13,Currencies!$B$3:$B$15,0))</f>
        <v>12</v>
      </c>
      <c r="E13" s="15">
        <v>43355</v>
      </c>
      <c r="F13" s="1">
        <v>0.214064</v>
      </c>
    </row>
    <row r="14" spans="1:6" x14ac:dyDescent="0.25">
      <c r="A14" s="3" t="s">
        <v>9</v>
      </c>
      <c r="B14" s="3" t="s">
        <v>16</v>
      </c>
      <c r="C14" s="3">
        <f>INDEX(Currencies!$A$3:$A$15,MATCH(A14,Currencies!$B$3:$B$15,0))</f>
        <v>5</v>
      </c>
      <c r="D14" s="3">
        <f>INDEX(Currencies!$A$3:$A$15,MATCH(B14,Currencies!$B$3:$B$15,0))</f>
        <v>12</v>
      </c>
      <c r="E14" s="15">
        <v>43356</v>
      </c>
      <c r="F14" s="1">
        <v>0.21460799999999999</v>
      </c>
    </row>
    <row r="15" spans="1:6" x14ac:dyDescent="0.25">
      <c r="A15" s="3" t="s">
        <v>9</v>
      </c>
      <c r="B15" s="3" t="s">
        <v>16</v>
      </c>
      <c r="C15" s="3">
        <f>INDEX(Currencies!$A$3:$A$15,MATCH(A15,Currencies!$B$3:$B$15,0))</f>
        <v>5</v>
      </c>
      <c r="D15" s="3">
        <f>INDEX(Currencies!$A$3:$A$15,MATCH(B15,Currencies!$B$3:$B$15,0))</f>
        <v>12</v>
      </c>
      <c r="E15" s="15">
        <v>43357</v>
      </c>
      <c r="F15" s="1">
        <v>0.21443899999999999</v>
      </c>
    </row>
    <row r="16" spans="1:6" x14ac:dyDescent="0.25">
      <c r="A16" s="3" t="s">
        <v>9</v>
      </c>
      <c r="B16" s="3" t="s">
        <v>16</v>
      </c>
      <c r="C16" s="3">
        <f>INDEX(Currencies!$A$3:$A$15,MATCH(A16,Currencies!$B$3:$B$15,0))</f>
        <v>5</v>
      </c>
      <c r="D16" s="3">
        <f>INDEX(Currencies!$A$3:$A$15,MATCH(B16,Currencies!$B$3:$B$15,0))</f>
        <v>12</v>
      </c>
      <c r="E16" s="15">
        <v>43358</v>
      </c>
      <c r="F16" s="1">
        <v>0.21423800000000001</v>
      </c>
    </row>
    <row r="17" spans="1:6" x14ac:dyDescent="0.25">
      <c r="A17" s="3" t="s">
        <v>9</v>
      </c>
      <c r="B17" s="3" t="s">
        <v>16</v>
      </c>
      <c r="C17" s="3">
        <f>INDEX(Currencies!$A$3:$A$15,MATCH(A17,Currencies!$B$3:$B$15,0))</f>
        <v>5</v>
      </c>
      <c r="D17" s="3">
        <f>INDEX(Currencies!$A$3:$A$15,MATCH(B17,Currencies!$B$3:$B$15,0))</f>
        <v>12</v>
      </c>
      <c r="E17" s="15">
        <v>43359</v>
      </c>
      <c r="F17" s="1">
        <v>0.21423800000000001</v>
      </c>
    </row>
    <row r="18" spans="1:6" x14ac:dyDescent="0.25">
      <c r="A18" s="3" t="s">
        <v>9</v>
      </c>
      <c r="B18" s="3" t="s">
        <v>16</v>
      </c>
      <c r="C18" s="3">
        <f>INDEX(Currencies!$A$3:$A$15,MATCH(A18,Currencies!$B$3:$B$15,0))</f>
        <v>5</v>
      </c>
      <c r="D18" s="3">
        <f>INDEX(Currencies!$A$3:$A$15,MATCH(B18,Currencies!$B$3:$B$15,0))</f>
        <v>12</v>
      </c>
      <c r="E18" s="15">
        <v>43360</v>
      </c>
      <c r="F18" s="1">
        <v>0.21476899999999999</v>
      </c>
    </row>
    <row r="19" spans="1:6" x14ac:dyDescent="0.25">
      <c r="A19" s="3" t="s">
        <v>9</v>
      </c>
      <c r="B19" s="3" t="s">
        <v>16</v>
      </c>
      <c r="C19" s="3">
        <f>INDEX(Currencies!$A$3:$A$15,MATCH(A19,Currencies!$B$3:$B$15,0))</f>
        <v>5</v>
      </c>
      <c r="D19" s="3">
        <f>INDEX(Currencies!$A$3:$A$15,MATCH(B19,Currencies!$B$3:$B$15,0))</f>
        <v>12</v>
      </c>
      <c r="E19" s="15">
        <v>43361</v>
      </c>
      <c r="F19" s="1">
        <v>0.214805</v>
      </c>
    </row>
    <row r="20" spans="1:6" x14ac:dyDescent="0.25">
      <c r="A20" s="3" t="s">
        <v>9</v>
      </c>
      <c r="B20" s="3" t="s">
        <v>16</v>
      </c>
      <c r="C20" s="3">
        <f>INDEX(Currencies!$A$3:$A$15,MATCH(A20,Currencies!$B$3:$B$15,0))</f>
        <v>5</v>
      </c>
      <c r="D20" s="3">
        <f>INDEX(Currencies!$A$3:$A$15,MATCH(B20,Currencies!$B$3:$B$15,0))</f>
        <v>12</v>
      </c>
      <c r="E20" s="15">
        <v>43362</v>
      </c>
      <c r="F20" s="1">
        <v>0.214502</v>
      </c>
    </row>
    <row r="21" spans="1:6" x14ac:dyDescent="0.25">
      <c r="A21" s="3" t="s">
        <v>9</v>
      </c>
      <c r="B21" s="3" t="s">
        <v>16</v>
      </c>
      <c r="C21" s="3">
        <f>INDEX(Currencies!$A$3:$A$15,MATCH(A21,Currencies!$B$3:$B$15,0))</f>
        <v>5</v>
      </c>
      <c r="D21" s="3">
        <f>INDEX(Currencies!$A$3:$A$15,MATCH(B21,Currencies!$B$3:$B$15,0))</f>
        <v>12</v>
      </c>
      <c r="E21" s="15">
        <v>43363</v>
      </c>
      <c r="F21" s="1">
        <v>0.215225</v>
      </c>
    </row>
    <row r="22" spans="1:6" x14ac:dyDescent="0.25">
      <c r="A22" s="3" t="s">
        <v>9</v>
      </c>
      <c r="B22" s="3" t="s">
        <v>16</v>
      </c>
      <c r="C22" s="3">
        <f>INDEX(Currencies!$A$3:$A$15,MATCH(A22,Currencies!$B$3:$B$15,0))</f>
        <v>5</v>
      </c>
      <c r="D22" s="3">
        <f>INDEX(Currencies!$A$3:$A$15,MATCH(B22,Currencies!$B$3:$B$15,0))</f>
        <v>12</v>
      </c>
      <c r="E22" s="15">
        <v>43364</v>
      </c>
      <c r="F22" s="1">
        <v>0.21482999999999999</v>
      </c>
    </row>
    <row r="23" spans="1:6" x14ac:dyDescent="0.25">
      <c r="A23" s="3" t="s">
        <v>9</v>
      </c>
      <c r="B23" s="3" t="s">
        <v>16</v>
      </c>
      <c r="C23" s="3">
        <f>INDEX(Currencies!$A$3:$A$15,MATCH(A23,Currencies!$B$3:$B$15,0))</f>
        <v>5</v>
      </c>
      <c r="D23" s="3">
        <f>INDEX(Currencies!$A$3:$A$15,MATCH(B23,Currencies!$B$3:$B$15,0))</f>
        <v>12</v>
      </c>
      <c r="E23" s="15">
        <v>43365</v>
      </c>
      <c r="F23" s="1">
        <v>0.214945</v>
      </c>
    </row>
    <row r="24" spans="1:6" x14ac:dyDescent="0.25">
      <c r="A24" s="3" t="s">
        <v>9</v>
      </c>
      <c r="B24" s="3" t="s">
        <v>16</v>
      </c>
      <c r="C24" s="3">
        <f>INDEX(Currencies!$A$3:$A$15,MATCH(A24,Currencies!$B$3:$B$15,0))</f>
        <v>5</v>
      </c>
      <c r="D24" s="3">
        <f>INDEX(Currencies!$A$3:$A$15,MATCH(B24,Currencies!$B$3:$B$15,0))</f>
        <v>12</v>
      </c>
      <c r="E24" s="15">
        <v>43366</v>
      </c>
      <c r="F24" s="1">
        <v>0.21496499999999999</v>
      </c>
    </row>
    <row r="25" spans="1:6" x14ac:dyDescent="0.25">
      <c r="A25" s="3" t="s">
        <v>9</v>
      </c>
      <c r="B25" s="3" t="s">
        <v>16</v>
      </c>
      <c r="C25" s="3">
        <f>INDEX(Currencies!$A$3:$A$15,MATCH(A25,Currencies!$B$3:$B$15,0))</f>
        <v>5</v>
      </c>
      <c r="D25" s="3">
        <f>INDEX(Currencies!$A$3:$A$15,MATCH(B25,Currencies!$B$3:$B$15,0))</f>
        <v>12</v>
      </c>
      <c r="E25" s="15">
        <v>43367</v>
      </c>
      <c r="F25" s="1">
        <v>0.215362</v>
      </c>
    </row>
    <row r="26" spans="1:6" x14ac:dyDescent="0.25">
      <c r="A26" s="3" t="s">
        <v>9</v>
      </c>
      <c r="B26" s="3" t="s">
        <v>16</v>
      </c>
      <c r="C26" s="3">
        <f>INDEX(Currencies!$A$3:$A$15,MATCH(A26,Currencies!$B$3:$B$15,0))</f>
        <v>5</v>
      </c>
      <c r="D26" s="3">
        <f>INDEX(Currencies!$A$3:$A$15,MATCH(B26,Currencies!$B$3:$B$15,0))</f>
        <v>12</v>
      </c>
      <c r="E26" s="15">
        <v>43368</v>
      </c>
      <c r="F26" s="1">
        <v>0.21554599999999999</v>
      </c>
    </row>
    <row r="27" spans="1:6" x14ac:dyDescent="0.25">
      <c r="A27" s="3" t="s">
        <v>9</v>
      </c>
      <c r="B27" s="3" t="s">
        <v>16</v>
      </c>
      <c r="C27" s="3">
        <f>INDEX(Currencies!$A$3:$A$15,MATCH(A27,Currencies!$B$3:$B$15,0))</f>
        <v>5</v>
      </c>
      <c r="D27" s="3">
        <f>INDEX(Currencies!$A$3:$A$15,MATCH(B27,Currencies!$B$3:$B$15,0))</f>
        <v>12</v>
      </c>
      <c r="E27" s="15">
        <v>43369</v>
      </c>
      <c r="F27" s="1">
        <v>0.21512600000000001</v>
      </c>
    </row>
    <row r="28" spans="1:6" x14ac:dyDescent="0.25">
      <c r="A28" s="3" t="s">
        <v>9</v>
      </c>
      <c r="B28" s="3" t="s">
        <v>16</v>
      </c>
      <c r="C28" s="3">
        <f>INDEX(Currencies!$A$3:$A$15,MATCH(A28,Currencies!$B$3:$B$15,0))</f>
        <v>5</v>
      </c>
      <c r="D28" s="3">
        <f>INDEX(Currencies!$A$3:$A$15,MATCH(B28,Currencies!$B$3:$B$15,0))</f>
        <v>12</v>
      </c>
      <c r="E28" s="15">
        <v>43370</v>
      </c>
      <c r="F28" s="1">
        <v>0.21382999999999999</v>
      </c>
    </row>
    <row r="29" spans="1:6" x14ac:dyDescent="0.25">
      <c r="A29" s="3" t="s">
        <v>9</v>
      </c>
      <c r="B29" s="3" t="s">
        <v>16</v>
      </c>
      <c r="C29" s="3">
        <f>INDEX(Currencies!$A$3:$A$15,MATCH(A29,Currencies!$B$3:$B$15,0))</f>
        <v>5</v>
      </c>
      <c r="D29" s="3">
        <f>INDEX(Currencies!$A$3:$A$15,MATCH(B29,Currencies!$B$3:$B$15,0))</f>
        <v>12</v>
      </c>
      <c r="E29" s="15">
        <v>43371</v>
      </c>
      <c r="F29" s="1">
        <v>0.21308199999999999</v>
      </c>
    </row>
    <row r="30" spans="1:6" x14ac:dyDescent="0.25">
      <c r="A30" s="3" t="s">
        <v>9</v>
      </c>
      <c r="B30" s="3" t="s">
        <v>16</v>
      </c>
      <c r="C30" s="3">
        <f>INDEX(Currencies!$A$3:$A$15,MATCH(A30,Currencies!$B$3:$B$15,0))</f>
        <v>5</v>
      </c>
      <c r="D30" s="3">
        <f>INDEX(Currencies!$A$3:$A$15,MATCH(B30,Currencies!$B$3:$B$15,0))</f>
        <v>12</v>
      </c>
      <c r="E30" s="15">
        <v>43372</v>
      </c>
      <c r="F30" s="1">
        <v>0.21258299999999999</v>
      </c>
    </row>
    <row r="31" spans="1:6" x14ac:dyDescent="0.25">
      <c r="A31" s="3" t="s">
        <v>9</v>
      </c>
      <c r="B31" s="3" t="s">
        <v>16</v>
      </c>
      <c r="C31" s="3">
        <f>INDEX(Currencies!$A$3:$A$15,MATCH(A31,Currencies!$B$3:$B$15,0))</f>
        <v>5</v>
      </c>
      <c r="D31" s="3">
        <f>INDEX(Currencies!$A$3:$A$15,MATCH(B31,Currencies!$B$3:$B$15,0))</f>
        <v>12</v>
      </c>
      <c r="E31" s="15">
        <v>43373</v>
      </c>
      <c r="F31" s="1">
        <v>0.21260699999999999</v>
      </c>
    </row>
  </sheetData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16</v>
      </c>
      <c r="C2" s="3">
        <f>INDEX(Currencies!$A$3:$A$15,MATCH(A2,Currencies!$B$3:$B$15,0))</f>
        <v>6</v>
      </c>
      <c r="D2" s="3">
        <f>INDEX(Currencies!$A$3:$A$15,MATCH(B2,Currencies!$B$3:$B$15,0))</f>
        <v>12</v>
      </c>
      <c r="E2" s="15">
        <v>43344</v>
      </c>
      <c r="F2" s="1">
        <v>0.14968999999999999</v>
      </c>
    </row>
    <row r="3" spans="1:6" x14ac:dyDescent="0.25">
      <c r="A3" s="3" t="s">
        <v>10</v>
      </c>
      <c r="B3" s="3" t="s">
        <v>16</v>
      </c>
      <c r="C3" s="3">
        <f>INDEX(Currencies!$A$3:$A$15,MATCH(A3,Currencies!$B$3:$B$15,0))</f>
        <v>6</v>
      </c>
      <c r="D3" s="3">
        <f>INDEX(Currencies!$A$3:$A$15,MATCH(B3,Currencies!$B$3:$B$15,0))</f>
        <v>12</v>
      </c>
      <c r="E3" s="15">
        <v>43345</v>
      </c>
      <c r="F3" s="1">
        <v>0.149731</v>
      </c>
    </row>
    <row r="4" spans="1:6" x14ac:dyDescent="0.25">
      <c r="A4" s="3" t="s">
        <v>10</v>
      </c>
      <c r="B4" s="3" t="s">
        <v>16</v>
      </c>
      <c r="C4" s="3">
        <f>INDEX(Currencies!$A$3:$A$15,MATCH(A4,Currencies!$B$3:$B$15,0))</f>
        <v>6</v>
      </c>
      <c r="D4" s="3">
        <f>INDEX(Currencies!$A$3:$A$15,MATCH(B4,Currencies!$B$3:$B$15,0))</f>
        <v>12</v>
      </c>
      <c r="E4" s="15">
        <v>43346</v>
      </c>
      <c r="F4" s="1">
        <v>0.15079699999999999</v>
      </c>
    </row>
    <row r="5" spans="1:6" x14ac:dyDescent="0.25">
      <c r="A5" s="3" t="s">
        <v>10</v>
      </c>
      <c r="B5" s="3" t="s">
        <v>16</v>
      </c>
      <c r="C5" s="3">
        <f>INDEX(Currencies!$A$3:$A$15,MATCH(A5,Currencies!$B$3:$B$15,0))</f>
        <v>6</v>
      </c>
      <c r="D5" s="3">
        <f>INDEX(Currencies!$A$3:$A$15,MATCH(B5,Currencies!$B$3:$B$15,0))</f>
        <v>12</v>
      </c>
      <c r="E5" s="15">
        <v>43347</v>
      </c>
      <c r="F5" s="1">
        <v>0.15102199999999999</v>
      </c>
    </row>
    <row r="6" spans="1:6" x14ac:dyDescent="0.25">
      <c r="A6" s="3" t="s">
        <v>10</v>
      </c>
      <c r="B6" s="3" t="s">
        <v>16</v>
      </c>
      <c r="C6" s="3">
        <f>INDEX(Currencies!$A$3:$A$15,MATCH(A6,Currencies!$B$3:$B$15,0))</f>
        <v>6</v>
      </c>
      <c r="D6" s="3">
        <f>INDEX(Currencies!$A$3:$A$15,MATCH(B6,Currencies!$B$3:$B$15,0))</f>
        <v>12</v>
      </c>
      <c r="E6" s="15">
        <v>43348</v>
      </c>
      <c r="F6" s="1">
        <v>0.15176000000000001</v>
      </c>
    </row>
    <row r="7" spans="1:6" x14ac:dyDescent="0.25">
      <c r="A7" s="3" t="s">
        <v>10</v>
      </c>
      <c r="B7" s="3" t="s">
        <v>16</v>
      </c>
      <c r="C7" s="3">
        <f>INDEX(Currencies!$A$3:$A$15,MATCH(A7,Currencies!$B$3:$B$15,0))</f>
        <v>6</v>
      </c>
      <c r="D7" s="3">
        <f>INDEX(Currencies!$A$3:$A$15,MATCH(B7,Currencies!$B$3:$B$15,0))</f>
        <v>12</v>
      </c>
      <c r="E7" s="15">
        <v>43349</v>
      </c>
      <c r="F7" s="1">
        <v>0.15093200000000001</v>
      </c>
    </row>
    <row r="8" spans="1:6" x14ac:dyDescent="0.25">
      <c r="A8" s="3" t="s">
        <v>10</v>
      </c>
      <c r="B8" s="3" t="s">
        <v>16</v>
      </c>
      <c r="C8" s="3">
        <f>INDEX(Currencies!$A$3:$A$15,MATCH(A8,Currencies!$B$3:$B$15,0))</f>
        <v>6</v>
      </c>
      <c r="D8" s="3">
        <f>INDEX(Currencies!$A$3:$A$15,MATCH(B8,Currencies!$B$3:$B$15,0))</f>
        <v>12</v>
      </c>
      <c r="E8" s="15">
        <v>43350</v>
      </c>
      <c r="F8" s="1">
        <v>0.15179599999999999</v>
      </c>
    </row>
    <row r="9" spans="1:6" x14ac:dyDescent="0.25">
      <c r="A9" s="3" t="s">
        <v>10</v>
      </c>
      <c r="B9" s="3" t="s">
        <v>16</v>
      </c>
      <c r="C9" s="3">
        <f>INDEX(Currencies!$A$3:$A$15,MATCH(A9,Currencies!$B$3:$B$15,0))</f>
        <v>6</v>
      </c>
      <c r="D9" s="3">
        <f>INDEX(Currencies!$A$3:$A$15,MATCH(B9,Currencies!$B$3:$B$15,0))</f>
        <v>12</v>
      </c>
      <c r="E9" s="15">
        <v>43351</v>
      </c>
      <c r="F9" s="1">
        <v>0.152034</v>
      </c>
    </row>
    <row r="10" spans="1:6" x14ac:dyDescent="0.25">
      <c r="A10" s="3" t="s">
        <v>10</v>
      </c>
      <c r="B10" s="3" t="s">
        <v>16</v>
      </c>
      <c r="C10" s="3">
        <f>INDEX(Currencies!$A$3:$A$15,MATCH(A10,Currencies!$B$3:$B$15,0))</f>
        <v>6</v>
      </c>
      <c r="D10" s="3">
        <f>INDEX(Currencies!$A$3:$A$15,MATCH(B10,Currencies!$B$3:$B$15,0))</f>
        <v>12</v>
      </c>
      <c r="E10" s="15">
        <v>43352</v>
      </c>
      <c r="F10" s="1">
        <v>0.15204999999999999</v>
      </c>
    </row>
    <row r="11" spans="1:6" x14ac:dyDescent="0.25">
      <c r="A11" s="3" t="s">
        <v>10</v>
      </c>
      <c r="B11" s="3" t="s">
        <v>16</v>
      </c>
      <c r="C11" s="3">
        <f>INDEX(Currencies!$A$3:$A$15,MATCH(A11,Currencies!$B$3:$B$15,0))</f>
        <v>6</v>
      </c>
      <c r="D11" s="3">
        <f>INDEX(Currencies!$A$3:$A$15,MATCH(B11,Currencies!$B$3:$B$15,0))</f>
        <v>12</v>
      </c>
      <c r="E11" s="15">
        <v>43353</v>
      </c>
      <c r="F11" s="1">
        <v>0.15257399999999999</v>
      </c>
    </row>
    <row r="12" spans="1:6" x14ac:dyDescent="0.25">
      <c r="A12" s="3" t="s">
        <v>10</v>
      </c>
      <c r="B12" s="3" t="s">
        <v>16</v>
      </c>
      <c r="C12" s="3">
        <f>INDEX(Currencies!$A$3:$A$15,MATCH(A12,Currencies!$B$3:$B$15,0))</f>
        <v>6</v>
      </c>
      <c r="D12" s="3">
        <f>INDEX(Currencies!$A$3:$A$15,MATCH(B12,Currencies!$B$3:$B$15,0))</f>
        <v>12</v>
      </c>
      <c r="E12" s="15">
        <v>43354</v>
      </c>
      <c r="F12" s="1">
        <v>0.151952</v>
      </c>
    </row>
    <row r="13" spans="1:6" x14ac:dyDescent="0.25">
      <c r="A13" s="3" t="s">
        <v>10</v>
      </c>
      <c r="B13" s="3" t="s">
        <v>16</v>
      </c>
      <c r="C13" s="3">
        <f>INDEX(Currencies!$A$3:$A$15,MATCH(A13,Currencies!$B$3:$B$15,0))</f>
        <v>6</v>
      </c>
      <c r="D13" s="3">
        <f>INDEX(Currencies!$A$3:$A$15,MATCH(B13,Currencies!$B$3:$B$15,0))</f>
        <v>12</v>
      </c>
      <c r="E13" s="15">
        <v>43355</v>
      </c>
      <c r="F13" s="1">
        <v>0.152811</v>
      </c>
    </row>
    <row r="14" spans="1:6" x14ac:dyDescent="0.25">
      <c r="A14" s="3" t="s">
        <v>10</v>
      </c>
      <c r="B14" s="3" t="s">
        <v>16</v>
      </c>
      <c r="C14" s="3">
        <f>INDEX(Currencies!$A$3:$A$15,MATCH(A14,Currencies!$B$3:$B$15,0))</f>
        <v>6</v>
      </c>
      <c r="D14" s="3">
        <f>INDEX(Currencies!$A$3:$A$15,MATCH(B14,Currencies!$B$3:$B$15,0))</f>
        <v>12</v>
      </c>
      <c r="E14" s="15">
        <v>43356</v>
      </c>
      <c r="F14" s="1">
        <v>0.15296000000000001</v>
      </c>
    </row>
    <row r="15" spans="1:6" x14ac:dyDescent="0.25">
      <c r="A15" s="3" t="s">
        <v>10</v>
      </c>
      <c r="B15" s="3" t="s">
        <v>16</v>
      </c>
      <c r="C15" s="3">
        <f>INDEX(Currencies!$A$3:$A$15,MATCH(A15,Currencies!$B$3:$B$15,0))</f>
        <v>6</v>
      </c>
      <c r="D15" s="3">
        <f>INDEX(Currencies!$A$3:$A$15,MATCH(B15,Currencies!$B$3:$B$15,0))</f>
        <v>12</v>
      </c>
      <c r="E15" s="15">
        <v>43357</v>
      </c>
      <c r="F15" s="1">
        <v>0.15195800000000001</v>
      </c>
    </row>
    <row r="16" spans="1:6" x14ac:dyDescent="0.25">
      <c r="A16" s="3" t="s">
        <v>10</v>
      </c>
      <c r="B16" s="3" t="s">
        <v>16</v>
      </c>
      <c r="C16" s="3">
        <f>INDEX(Currencies!$A$3:$A$15,MATCH(A16,Currencies!$B$3:$B$15,0))</f>
        <v>6</v>
      </c>
      <c r="D16" s="3">
        <f>INDEX(Currencies!$A$3:$A$15,MATCH(B16,Currencies!$B$3:$B$15,0))</f>
        <v>12</v>
      </c>
      <c r="E16" s="15">
        <v>43358</v>
      </c>
      <c r="F16" s="1">
        <v>0.15144199999999999</v>
      </c>
    </row>
    <row r="17" spans="1:6" x14ac:dyDescent="0.25">
      <c r="A17" s="3" t="s">
        <v>10</v>
      </c>
      <c r="B17" s="3" t="s">
        <v>16</v>
      </c>
      <c r="C17" s="3">
        <f>INDEX(Currencies!$A$3:$A$15,MATCH(A17,Currencies!$B$3:$B$15,0))</f>
        <v>6</v>
      </c>
      <c r="D17" s="3">
        <f>INDEX(Currencies!$A$3:$A$15,MATCH(B17,Currencies!$B$3:$B$15,0))</f>
        <v>12</v>
      </c>
      <c r="E17" s="15">
        <v>43359</v>
      </c>
      <c r="F17" s="1">
        <v>0.15152599999999999</v>
      </c>
    </row>
    <row r="18" spans="1:6" x14ac:dyDescent="0.25">
      <c r="A18" s="3" t="s">
        <v>10</v>
      </c>
      <c r="B18" s="3" t="s">
        <v>16</v>
      </c>
      <c r="C18" s="3">
        <f>INDEX(Currencies!$A$3:$A$15,MATCH(A18,Currencies!$B$3:$B$15,0))</f>
        <v>6</v>
      </c>
      <c r="D18" s="3">
        <f>INDEX(Currencies!$A$3:$A$15,MATCH(B18,Currencies!$B$3:$B$15,0))</f>
        <v>12</v>
      </c>
      <c r="E18" s="15">
        <v>43360</v>
      </c>
      <c r="F18" s="1">
        <v>0.15378700000000001</v>
      </c>
    </row>
    <row r="19" spans="1:6" x14ac:dyDescent="0.25">
      <c r="A19" s="3" t="s">
        <v>10</v>
      </c>
      <c r="B19" s="3" t="s">
        <v>16</v>
      </c>
      <c r="C19" s="3">
        <f>INDEX(Currencies!$A$3:$A$15,MATCH(A19,Currencies!$B$3:$B$15,0))</f>
        <v>6</v>
      </c>
      <c r="D19" s="3">
        <f>INDEX(Currencies!$A$3:$A$15,MATCH(B19,Currencies!$B$3:$B$15,0))</f>
        <v>12</v>
      </c>
      <c r="E19" s="15">
        <v>43361</v>
      </c>
      <c r="F19" s="1">
        <v>0.153942</v>
      </c>
    </row>
    <row r="20" spans="1:6" x14ac:dyDescent="0.25">
      <c r="A20" s="3" t="s">
        <v>10</v>
      </c>
      <c r="B20" s="3" t="s">
        <v>16</v>
      </c>
      <c r="C20" s="3">
        <f>INDEX(Currencies!$A$3:$A$15,MATCH(A20,Currencies!$B$3:$B$15,0))</f>
        <v>6</v>
      </c>
      <c r="D20" s="3">
        <f>INDEX(Currencies!$A$3:$A$15,MATCH(B20,Currencies!$B$3:$B$15,0))</f>
        <v>12</v>
      </c>
      <c r="E20" s="15">
        <v>43362</v>
      </c>
      <c r="F20" s="1">
        <v>0.15438099999999999</v>
      </c>
    </row>
    <row r="21" spans="1:6" x14ac:dyDescent="0.25">
      <c r="A21" s="3" t="s">
        <v>10</v>
      </c>
      <c r="B21" s="3" t="s">
        <v>16</v>
      </c>
      <c r="C21" s="3">
        <f>INDEX(Currencies!$A$3:$A$15,MATCH(A21,Currencies!$B$3:$B$15,0))</f>
        <v>6</v>
      </c>
      <c r="D21" s="3">
        <f>INDEX(Currencies!$A$3:$A$15,MATCH(B21,Currencies!$B$3:$B$15,0))</f>
        <v>12</v>
      </c>
      <c r="E21" s="15">
        <v>43363</v>
      </c>
      <c r="F21" s="1">
        <v>0.155448</v>
      </c>
    </row>
    <row r="22" spans="1:6" x14ac:dyDescent="0.25">
      <c r="A22" s="3" t="s">
        <v>10</v>
      </c>
      <c r="B22" s="3" t="s">
        <v>16</v>
      </c>
      <c r="C22" s="3">
        <f>INDEX(Currencies!$A$3:$A$15,MATCH(A22,Currencies!$B$3:$B$15,0))</f>
        <v>6</v>
      </c>
      <c r="D22" s="3">
        <f>INDEX(Currencies!$A$3:$A$15,MATCH(B22,Currencies!$B$3:$B$15,0))</f>
        <v>12</v>
      </c>
      <c r="E22" s="15">
        <v>43364</v>
      </c>
      <c r="F22" s="1">
        <v>0.15521399999999999</v>
      </c>
    </row>
    <row r="23" spans="1:6" x14ac:dyDescent="0.25">
      <c r="A23" s="3" t="s">
        <v>10</v>
      </c>
      <c r="B23" s="3" t="s">
        <v>16</v>
      </c>
      <c r="C23" s="3">
        <f>INDEX(Currencies!$A$3:$A$15,MATCH(A23,Currencies!$B$3:$B$15,0))</f>
        <v>6</v>
      </c>
      <c r="D23" s="3">
        <f>INDEX(Currencies!$A$3:$A$15,MATCH(B23,Currencies!$B$3:$B$15,0))</f>
        <v>12</v>
      </c>
      <c r="E23" s="15">
        <v>43365</v>
      </c>
      <c r="F23" s="1">
        <v>0.15512799999999999</v>
      </c>
    </row>
    <row r="24" spans="1:6" x14ac:dyDescent="0.25">
      <c r="A24" s="3" t="s">
        <v>10</v>
      </c>
      <c r="B24" s="3" t="s">
        <v>16</v>
      </c>
      <c r="C24" s="3">
        <f>INDEX(Currencies!$A$3:$A$15,MATCH(A24,Currencies!$B$3:$B$15,0))</f>
        <v>6</v>
      </c>
      <c r="D24" s="3">
        <f>INDEX(Currencies!$A$3:$A$15,MATCH(B24,Currencies!$B$3:$B$15,0))</f>
        <v>12</v>
      </c>
      <c r="E24" s="15">
        <v>43366</v>
      </c>
      <c r="F24" s="1">
        <v>0.15501400000000001</v>
      </c>
    </row>
    <row r="25" spans="1:6" x14ac:dyDescent="0.25">
      <c r="A25" s="3" t="s">
        <v>10</v>
      </c>
      <c r="B25" s="3" t="s">
        <v>16</v>
      </c>
      <c r="C25" s="3">
        <f>INDEX(Currencies!$A$3:$A$15,MATCH(A25,Currencies!$B$3:$B$15,0))</f>
        <v>6</v>
      </c>
      <c r="D25" s="3">
        <f>INDEX(Currencies!$A$3:$A$15,MATCH(B25,Currencies!$B$3:$B$15,0))</f>
        <v>12</v>
      </c>
      <c r="E25" s="15">
        <v>43367</v>
      </c>
      <c r="F25" s="1">
        <v>0.15512999999999999</v>
      </c>
    </row>
    <row r="26" spans="1:6" x14ac:dyDescent="0.25">
      <c r="A26" s="3" t="s">
        <v>10</v>
      </c>
      <c r="B26" s="3" t="s">
        <v>16</v>
      </c>
      <c r="C26" s="3">
        <f>INDEX(Currencies!$A$3:$A$15,MATCH(A26,Currencies!$B$3:$B$15,0))</f>
        <v>6</v>
      </c>
      <c r="D26" s="3">
        <f>INDEX(Currencies!$A$3:$A$15,MATCH(B26,Currencies!$B$3:$B$15,0))</f>
        <v>12</v>
      </c>
      <c r="E26" s="15">
        <v>43368</v>
      </c>
      <c r="F26" s="1">
        <v>0.15527299999999999</v>
      </c>
    </row>
    <row r="27" spans="1:6" x14ac:dyDescent="0.25">
      <c r="A27" s="3" t="s">
        <v>10</v>
      </c>
      <c r="B27" s="3" t="s">
        <v>16</v>
      </c>
      <c r="C27" s="3">
        <f>INDEX(Currencies!$A$3:$A$15,MATCH(A27,Currencies!$B$3:$B$15,0))</f>
        <v>6</v>
      </c>
      <c r="D27" s="3">
        <f>INDEX(Currencies!$A$3:$A$15,MATCH(B27,Currencies!$B$3:$B$15,0))</f>
        <v>12</v>
      </c>
      <c r="E27" s="15">
        <v>43369</v>
      </c>
      <c r="F27" s="1">
        <v>0.15491099999999999</v>
      </c>
    </row>
    <row r="28" spans="1:6" x14ac:dyDescent="0.25">
      <c r="A28" s="3" t="s">
        <v>10</v>
      </c>
      <c r="B28" s="3" t="s">
        <v>16</v>
      </c>
      <c r="C28" s="3">
        <f>INDEX(Currencies!$A$3:$A$15,MATCH(A28,Currencies!$B$3:$B$15,0))</f>
        <v>6</v>
      </c>
      <c r="D28" s="3">
        <f>INDEX(Currencies!$A$3:$A$15,MATCH(B28,Currencies!$B$3:$B$15,0))</f>
        <v>12</v>
      </c>
      <c r="E28" s="15">
        <v>43370</v>
      </c>
      <c r="F28" s="1">
        <v>0.15490100000000001</v>
      </c>
    </row>
    <row r="29" spans="1:6" x14ac:dyDescent="0.25">
      <c r="A29" s="3" t="s">
        <v>10</v>
      </c>
      <c r="B29" s="3" t="s">
        <v>16</v>
      </c>
      <c r="C29" s="3">
        <f>INDEX(Currencies!$A$3:$A$15,MATCH(A29,Currencies!$B$3:$B$15,0))</f>
        <v>6</v>
      </c>
      <c r="D29" s="3">
        <f>INDEX(Currencies!$A$3:$A$15,MATCH(B29,Currencies!$B$3:$B$15,0))</f>
        <v>12</v>
      </c>
      <c r="E29" s="15">
        <v>43371</v>
      </c>
      <c r="F29" s="1">
        <v>0.153976</v>
      </c>
    </row>
    <row r="30" spans="1:6" x14ac:dyDescent="0.25">
      <c r="A30" s="3" t="s">
        <v>10</v>
      </c>
      <c r="B30" s="3" t="s">
        <v>16</v>
      </c>
      <c r="C30" s="3">
        <f>INDEX(Currencies!$A$3:$A$15,MATCH(A30,Currencies!$B$3:$B$15,0))</f>
        <v>6</v>
      </c>
      <c r="D30" s="3">
        <f>INDEX(Currencies!$A$3:$A$15,MATCH(B30,Currencies!$B$3:$B$15,0))</f>
        <v>12</v>
      </c>
      <c r="E30" s="15">
        <v>43372</v>
      </c>
      <c r="F30" s="1">
        <v>0.15351799999999999</v>
      </c>
    </row>
    <row r="31" spans="1:6" x14ac:dyDescent="0.25">
      <c r="A31" s="3" t="s">
        <v>10</v>
      </c>
      <c r="B31" s="3" t="s">
        <v>16</v>
      </c>
      <c r="C31" s="3">
        <f>INDEX(Currencies!$A$3:$A$15,MATCH(A31,Currencies!$B$3:$B$15,0))</f>
        <v>6</v>
      </c>
      <c r="D31" s="3">
        <f>INDEX(Currencies!$A$3:$A$15,MATCH(B31,Currencies!$B$3:$B$15,0))</f>
        <v>12</v>
      </c>
      <c r="E31" s="15">
        <v>43373</v>
      </c>
      <c r="F31" s="1">
        <v>0.15351000000000001</v>
      </c>
    </row>
  </sheetData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16</v>
      </c>
      <c r="C2" s="3">
        <f>INDEX(Currencies!$A$3:$A$15,MATCH(A2,Currencies!$B$3:$B$15,0))</f>
        <v>7</v>
      </c>
      <c r="D2" s="3">
        <f>INDEX(Currencies!$A$3:$A$15,MATCH(B2,Currencies!$B$3:$B$15,0))</f>
        <v>12</v>
      </c>
      <c r="E2" s="15">
        <v>43344</v>
      </c>
      <c r="F2" s="1">
        <v>1.416399</v>
      </c>
    </row>
    <row r="3" spans="1:6" x14ac:dyDescent="0.25">
      <c r="A3" s="3" t="s">
        <v>11</v>
      </c>
      <c r="B3" s="3" t="s">
        <v>16</v>
      </c>
      <c r="C3" s="3">
        <f>INDEX(Currencies!$A$3:$A$15,MATCH(A3,Currencies!$B$3:$B$15,0))</f>
        <v>7</v>
      </c>
      <c r="D3" s="3">
        <f>INDEX(Currencies!$A$3:$A$15,MATCH(B3,Currencies!$B$3:$B$15,0))</f>
        <v>12</v>
      </c>
      <c r="E3" s="15">
        <v>43345</v>
      </c>
      <c r="F3" s="1">
        <v>1.4164969999999999</v>
      </c>
    </row>
    <row r="4" spans="1:6" x14ac:dyDescent="0.25">
      <c r="A4" s="3" t="s">
        <v>11</v>
      </c>
      <c r="B4" s="3" t="s">
        <v>16</v>
      </c>
      <c r="C4" s="3">
        <f>INDEX(Currencies!$A$3:$A$15,MATCH(A4,Currencies!$B$3:$B$15,0))</f>
        <v>7</v>
      </c>
      <c r="D4" s="3">
        <f>INDEX(Currencies!$A$3:$A$15,MATCH(B4,Currencies!$B$3:$B$15,0))</f>
        <v>12</v>
      </c>
      <c r="E4" s="15">
        <v>43346</v>
      </c>
      <c r="F4" s="1">
        <v>1.415313</v>
      </c>
    </row>
    <row r="5" spans="1:6" x14ac:dyDescent="0.25">
      <c r="A5" s="3" t="s">
        <v>11</v>
      </c>
      <c r="B5" s="3" t="s">
        <v>16</v>
      </c>
      <c r="C5" s="3">
        <f>INDEX(Currencies!$A$3:$A$15,MATCH(A5,Currencies!$B$3:$B$15,0))</f>
        <v>7</v>
      </c>
      <c r="D5" s="3">
        <f>INDEX(Currencies!$A$3:$A$15,MATCH(B5,Currencies!$B$3:$B$15,0))</f>
        <v>12</v>
      </c>
      <c r="E5" s="15">
        <v>43347</v>
      </c>
      <c r="F5" s="1">
        <v>1.4111659999999999</v>
      </c>
    </row>
    <row r="6" spans="1:6" x14ac:dyDescent="0.25">
      <c r="A6" s="3" t="s">
        <v>11</v>
      </c>
      <c r="B6" s="3" t="s">
        <v>16</v>
      </c>
      <c r="C6" s="3">
        <f>INDEX(Currencies!$A$3:$A$15,MATCH(A6,Currencies!$B$3:$B$15,0))</f>
        <v>7</v>
      </c>
      <c r="D6" s="3">
        <f>INDEX(Currencies!$A$3:$A$15,MATCH(B6,Currencies!$B$3:$B$15,0))</f>
        <v>12</v>
      </c>
      <c r="E6" s="15">
        <v>43348</v>
      </c>
      <c r="F6" s="1">
        <v>1.4167670000000001</v>
      </c>
    </row>
    <row r="7" spans="1:6" x14ac:dyDescent="0.25">
      <c r="A7" s="3" t="s">
        <v>11</v>
      </c>
      <c r="B7" s="3" t="s">
        <v>16</v>
      </c>
      <c r="C7" s="3">
        <f>INDEX(Currencies!$A$3:$A$15,MATCH(A7,Currencies!$B$3:$B$15,0))</f>
        <v>7</v>
      </c>
      <c r="D7" s="3">
        <f>INDEX(Currencies!$A$3:$A$15,MATCH(B7,Currencies!$B$3:$B$15,0))</f>
        <v>12</v>
      </c>
      <c r="E7" s="15">
        <v>43349</v>
      </c>
      <c r="F7" s="1">
        <v>1.4203220000000001</v>
      </c>
    </row>
    <row r="8" spans="1:6" x14ac:dyDescent="0.25">
      <c r="A8" s="3" t="s">
        <v>11</v>
      </c>
      <c r="B8" s="3" t="s">
        <v>16</v>
      </c>
      <c r="C8" s="3">
        <f>INDEX(Currencies!$A$3:$A$15,MATCH(A8,Currencies!$B$3:$B$15,0))</f>
        <v>7</v>
      </c>
      <c r="D8" s="3">
        <f>INDEX(Currencies!$A$3:$A$15,MATCH(B8,Currencies!$B$3:$B$15,0))</f>
        <v>12</v>
      </c>
      <c r="E8" s="15">
        <v>43350</v>
      </c>
      <c r="F8" s="1">
        <v>1.4231290000000001</v>
      </c>
    </row>
    <row r="9" spans="1:6" x14ac:dyDescent="0.25">
      <c r="A9" s="3" t="s">
        <v>11</v>
      </c>
      <c r="B9" s="3" t="s">
        <v>16</v>
      </c>
      <c r="C9" s="3">
        <f>INDEX(Currencies!$A$3:$A$15,MATCH(A9,Currencies!$B$3:$B$15,0))</f>
        <v>7</v>
      </c>
      <c r="D9" s="3">
        <f>INDEX(Currencies!$A$3:$A$15,MATCH(B9,Currencies!$B$3:$B$15,0))</f>
        <v>12</v>
      </c>
      <c r="E9" s="15">
        <v>43351</v>
      </c>
      <c r="F9" s="1">
        <v>1.4232149999999999</v>
      </c>
    </row>
    <row r="10" spans="1:6" x14ac:dyDescent="0.25">
      <c r="A10" s="3" t="s">
        <v>11</v>
      </c>
      <c r="B10" s="3" t="s">
        <v>16</v>
      </c>
      <c r="C10" s="3">
        <f>INDEX(Currencies!$A$3:$A$15,MATCH(A10,Currencies!$B$3:$B$15,0))</f>
        <v>7</v>
      </c>
      <c r="D10" s="3">
        <f>INDEX(Currencies!$A$3:$A$15,MATCH(B10,Currencies!$B$3:$B$15,0))</f>
        <v>12</v>
      </c>
      <c r="E10" s="15">
        <v>43352</v>
      </c>
      <c r="F10" s="1">
        <v>1.422957</v>
      </c>
    </row>
    <row r="11" spans="1:6" x14ac:dyDescent="0.25">
      <c r="A11" s="3" t="s">
        <v>11</v>
      </c>
      <c r="B11" s="3" t="s">
        <v>16</v>
      </c>
      <c r="C11" s="3">
        <f>INDEX(Currencies!$A$3:$A$15,MATCH(A11,Currencies!$B$3:$B$15,0))</f>
        <v>7</v>
      </c>
      <c r="D11" s="3">
        <f>INDEX(Currencies!$A$3:$A$15,MATCH(B11,Currencies!$B$3:$B$15,0))</f>
        <v>12</v>
      </c>
      <c r="E11" s="15">
        <v>43353</v>
      </c>
      <c r="F11" s="1">
        <v>1.41568</v>
      </c>
    </row>
    <row r="12" spans="1:6" x14ac:dyDescent="0.25">
      <c r="A12" s="3" t="s">
        <v>11</v>
      </c>
      <c r="B12" s="3" t="s">
        <v>16</v>
      </c>
      <c r="C12" s="3">
        <f>INDEX(Currencies!$A$3:$A$15,MATCH(A12,Currencies!$B$3:$B$15,0))</f>
        <v>7</v>
      </c>
      <c r="D12" s="3">
        <f>INDEX(Currencies!$A$3:$A$15,MATCH(B12,Currencies!$B$3:$B$15,0))</f>
        <v>12</v>
      </c>
      <c r="E12" s="15">
        <v>43354</v>
      </c>
      <c r="F12" s="1">
        <v>1.414463</v>
      </c>
    </row>
    <row r="13" spans="1:6" x14ac:dyDescent="0.25">
      <c r="A13" s="3" t="s">
        <v>11</v>
      </c>
      <c r="B13" s="3" t="s">
        <v>16</v>
      </c>
      <c r="C13" s="3">
        <f>INDEX(Currencies!$A$3:$A$15,MATCH(A13,Currencies!$B$3:$B$15,0))</f>
        <v>7</v>
      </c>
      <c r="D13" s="3">
        <f>INDEX(Currencies!$A$3:$A$15,MATCH(B13,Currencies!$B$3:$B$15,0))</f>
        <v>12</v>
      </c>
      <c r="E13" s="15">
        <v>43355</v>
      </c>
      <c r="F13" s="1">
        <v>1.415224</v>
      </c>
    </row>
    <row r="14" spans="1:6" x14ac:dyDescent="0.25">
      <c r="A14" s="3" t="s">
        <v>11</v>
      </c>
      <c r="B14" s="3" t="s">
        <v>16</v>
      </c>
      <c r="C14" s="3">
        <f>INDEX(Currencies!$A$3:$A$15,MATCH(A14,Currencies!$B$3:$B$15,0))</f>
        <v>7</v>
      </c>
      <c r="D14" s="3">
        <f>INDEX(Currencies!$A$3:$A$15,MATCH(B14,Currencies!$B$3:$B$15,0))</f>
        <v>12</v>
      </c>
      <c r="E14" s="15">
        <v>43356</v>
      </c>
      <c r="F14" s="1">
        <v>1.4168259999999999</v>
      </c>
    </row>
    <row r="15" spans="1:6" x14ac:dyDescent="0.25">
      <c r="A15" s="3" t="s">
        <v>11</v>
      </c>
      <c r="B15" s="3" t="s">
        <v>16</v>
      </c>
      <c r="C15" s="3">
        <f>INDEX(Currencies!$A$3:$A$15,MATCH(A15,Currencies!$B$3:$B$15,0))</f>
        <v>7</v>
      </c>
      <c r="D15" s="3">
        <f>INDEX(Currencies!$A$3:$A$15,MATCH(B15,Currencies!$B$3:$B$15,0))</f>
        <v>12</v>
      </c>
      <c r="E15" s="15">
        <v>43357</v>
      </c>
      <c r="F15" s="1">
        <v>1.419781</v>
      </c>
    </row>
    <row r="16" spans="1:6" x14ac:dyDescent="0.25">
      <c r="A16" s="3" t="s">
        <v>11</v>
      </c>
      <c r="B16" s="3" t="s">
        <v>16</v>
      </c>
      <c r="C16" s="3">
        <f>INDEX(Currencies!$A$3:$A$15,MATCH(A16,Currencies!$B$3:$B$15,0))</f>
        <v>7</v>
      </c>
      <c r="D16" s="3">
        <f>INDEX(Currencies!$A$3:$A$15,MATCH(B16,Currencies!$B$3:$B$15,0))</f>
        <v>12</v>
      </c>
      <c r="E16" s="15">
        <v>43358</v>
      </c>
      <c r="F16" s="1">
        <v>1.4193340000000001</v>
      </c>
    </row>
    <row r="17" spans="1:6" x14ac:dyDescent="0.25">
      <c r="A17" s="3" t="s">
        <v>11</v>
      </c>
      <c r="B17" s="3" t="s">
        <v>16</v>
      </c>
      <c r="C17" s="3">
        <f>INDEX(Currencies!$A$3:$A$15,MATCH(A17,Currencies!$B$3:$B$15,0))</f>
        <v>7</v>
      </c>
      <c r="D17" s="3">
        <f>INDEX(Currencies!$A$3:$A$15,MATCH(B17,Currencies!$B$3:$B$15,0))</f>
        <v>12</v>
      </c>
      <c r="E17" s="15">
        <v>43359</v>
      </c>
      <c r="F17" s="1">
        <v>1.419524</v>
      </c>
    </row>
    <row r="18" spans="1:6" x14ac:dyDescent="0.25">
      <c r="A18" s="3" t="s">
        <v>11</v>
      </c>
      <c r="B18" s="3" t="s">
        <v>16</v>
      </c>
      <c r="C18" s="3">
        <f>INDEX(Currencies!$A$3:$A$15,MATCH(A18,Currencies!$B$3:$B$15,0))</f>
        <v>7</v>
      </c>
      <c r="D18" s="3">
        <f>INDEX(Currencies!$A$3:$A$15,MATCH(B18,Currencies!$B$3:$B$15,0))</f>
        <v>12</v>
      </c>
      <c r="E18" s="15">
        <v>43360</v>
      </c>
      <c r="F18" s="1">
        <v>1.425044</v>
      </c>
    </row>
    <row r="19" spans="1:6" x14ac:dyDescent="0.25">
      <c r="A19" s="3" t="s">
        <v>11</v>
      </c>
      <c r="B19" s="3" t="s">
        <v>16</v>
      </c>
      <c r="C19" s="3">
        <f>INDEX(Currencies!$A$3:$A$15,MATCH(A19,Currencies!$B$3:$B$15,0))</f>
        <v>7</v>
      </c>
      <c r="D19" s="3">
        <f>INDEX(Currencies!$A$3:$A$15,MATCH(B19,Currencies!$B$3:$B$15,0))</f>
        <v>12</v>
      </c>
      <c r="E19" s="15">
        <v>43361</v>
      </c>
      <c r="F19" s="1">
        <v>1.42462</v>
      </c>
    </row>
    <row r="20" spans="1:6" x14ac:dyDescent="0.25">
      <c r="A20" s="3" t="s">
        <v>11</v>
      </c>
      <c r="B20" s="3" t="s">
        <v>16</v>
      </c>
      <c r="C20" s="3">
        <f>INDEX(Currencies!$A$3:$A$15,MATCH(A20,Currencies!$B$3:$B$15,0))</f>
        <v>7</v>
      </c>
      <c r="D20" s="3">
        <f>INDEX(Currencies!$A$3:$A$15,MATCH(B20,Currencies!$B$3:$B$15,0))</f>
        <v>12</v>
      </c>
      <c r="E20" s="15">
        <v>43362</v>
      </c>
      <c r="F20" s="1">
        <v>1.415664</v>
      </c>
    </row>
    <row r="21" spans="1:6" x14ac:dyDescent="0.25">
      <c r="A21" s="3" t="s">
        <v>11</v>
      </c>
      <c r="B21" s="3" t="s">
        <v>16</v>
      </c>
      <c r="C21" s="3">
        <f>INDEX(Currencies!$A$3:$A$15,MATCH(A21,Currencies!$B$3:$B$15,0))</f>
        <v>7</v>
      </c>
      <c r="D21" s="3">
        <f>INDEX(Currencies!$A$3:$A$15,MATCH(B21,Currencies!$B$3:$B$15,0))</f>
        <v>12</v>
      </c>
      <c r="E21" s="15">
        <v>43363</v>
      </c>
      <c r="F21" s="1">
        <v>1.420671</v>
      </c>
    </row>
    <row r="22" spans="1:6" x14ac:dyDescent="0.25">
      <c r="A22" s="3" t="s">
        <v>11</v>
      </c>
      <c r="B22" s="3" t="s">
        <v>16</v>
      </c>
      <c r="C22" s="3">
        <f>INDEX(Currencies!$A$3:$A$15,MATCH(A22,Currencies!$B$3:$B$15,0))</f>
        <v>7</v>
      </c>
      <c r="D22" s="3">
        <f>INDEX(Currencies!$A$3:$A$15,MATCH(B22,Currencies!$B$3:$B$15,0))</f>
        <v>12</v>
      </c>
      <c r="E22" s="15">
        <v>43364</v>
      </c>
      <c r="F22" s="1">
        <v>1.4231290000000001</v>
      </c>
    </row>
    <row r="23" spans="1:6" x14ac:dyDescent="0.25">
      <c r="A23" s="3" t="s">
        <v>11</v>
      </c>
      <c r="B23" s="3" t="s">
        <v>16</v>
      </c>
      <c r="C23" s="3">
        <f>INDEX(Currencies!$A$3:$A$15,MATCH(A23,Currencies!$B$3:$B$15,0))</f>
        <v>7</v>
      </c>
      <c r="D23" s="3">
        <f>INDEX(Currencies!$A$3:$A$15,MATCH(B23,Currencies!$B$3:$B$15,0))</f>
        <v>12</v>
      </c>
      <c r="E23" s="15">
        <v>43365</v>
      </c>
      <c r="F23" s="1">
        <v>1.4237439999999999</v>
      </c>
    </row>
    <row r="24" spans="1:6" x14ac:dyDescent="0.25">
      <c r="A24" s="3" t="s">
        <v>11</v>
      </c>
      <c r="B24" s="3" t="s">
        <v>16</v>
      </c>
      <c r="C24" s="3">
        <f>INDEX(Currencies!$A$3:$A$15,MATCH(A24,Currencies!$B$3:$B$15,0))</f>
        <v>7</v>
      </c>
      <c r="D24" s="3">
        <f>INDEX(Currencies!$A$3:$A$15,MATCH(B24,Currencies!$B$3:$B$15,0))</f>
        <v>12</v>
      </c>
      <c r="E24" s="15">
        <v>43366</v>
      </c>
      <c r="F24" s="1">
        <v>1.4237599999999999</v>
      </c>
    </row>
    <row r="25" spans="1:6" x14ac:dyDescent="0.25">
      <c r="A25" s="3" t="s">
        <v>11</v>
      </c>
      <c r="B25" s="3" t="s">
        <v>16</v>
      </c>
      <c r="C25" s="3">
        <f>INDEX(Currencies!$A$3:$A$15,MATCH(A25,Currencies!$B$3:$B$15,0))</f>
        <v>7</v>
      </c>
      <c r="D25" s="3">
        <f>INDEX(Currencies!$A$3:$A$15,MATCH(B25,Currencies!$B$3:$B$15,0))</f>
        <v>12</v>
      </c>
      <c r="E25" s="15">
        <v>43367</v>
      </c>
      <c r="F25" s="1">
        <v>1.4182999999999999</v>
      </c>
    </row>
    <row r="26" spans="1:6" x14ac:dyDescent="0.25">
      <c r="A26" s="3" t="s">
        <v>11</v>
      </c>
      <c r="B26" s="3" t="s">
        <v>16</v>
      </c>
      <c r="C26" s="3">
        <f>INDEX(Currencies!$A$3:$A$15,MATCH(A26,Currencies!$B$3:$B$15,0))</f>
        <v>7</v>
      </c>
      <c r="D26" s="3">
        <f>INDEX(Currencies!$A$3:$A$15,MATCH(B26,Currencies!$B$3:$B$15,0))</f>
        <v>12</v>
      </c>
      <c r="E26" s="15">
        <v>43368</v>
      </c>
      <c r="F26" s="1">
        <v>1.416004</v>
      </c>
    </row>
    <row r="27" spans="1:6" x14ac:dyDescent="0.25">
      <c r="A27" s="3" t="s">
        <v>11</v>
      </c>
      <c r="B27" s="3" t="s">
        <v>16</v>
      </c>
      <c r="C27" s="3">
        <f>INDEX(Currencies!$A$3:$A$15,MATCH(A27,Currencies!$B$3:$B$15,0))</f>
        <v>7</v>
      </c>
      <c r="D27" s="3">
        <f>INDEX(Currencies!$A$3:$A$15,MATCH(B27,Currencies!$B$3:$B$15,0))</f>
        <v>12</v>
      </c>
      <c r="E27" s="15">
        <v>43369</v>
      </c>
      <c r="F27" s="1">
        <v>1.409554</v>
      </c>
    </row>
    <row r="28" spans="1:6" x14ac:dyDescent="0.25">
      <c r="A28" s="3" t="s">
        <v>11</v>
      </c>
      <c r="B28" s="3" t="s">
        <v>16</v>
      </c>
      <c r="C28" s="3">
        <f>INDEX(Currencies!$A$3:$A$15,MATCH(A28,Currencies!$B$3:$B$15,0))</f>
        <v>7</v>
      </c>
      <c r="D28" s="3">
        <f>INDEX(Currencies!$A$3:$A$15,MATCH(B28,Currencies!$B$3:$B$15,0))</f>
        <v>12</v>
      </c>
      <c r="E28" s="15">
        <v>43370</v>
      </c>
      <c r="F28" s="1">
        <v>1.3974439999999999</v>
      </c>
    </row>
    <row r="29" spans="1:6" x14ac:dyDescent="0.25">
      <c r="A29" s="3" t="s">
        <v>11</v>
      </c>
      <c r="B29" s="3" t="s">
        <v>16</v>
      </c>
      <c r="C29" s="3">
        <f>INDEX(Currencies!$A$3:$A$15,MATCH(A29,Currencies!$B$3:$B$15,0))</f>
        <v>7</v>
      </c>
      <c r="D29" s="3">
        <f>INDEX(Currencies!$A$3:$A$15,MATCH(B29,Currencies!$B$3:$B$15,0))</f>
        <v>12</v>
      </c>
      <c r="E29" s="15">
        <v>43371</v>
      </c>
      <c r="F29" s="1">
        <v>1.400955</v>
      </c>
    </row>
    <row r="30" spans="1:6" x14ac:dyDescent="0.25">
      <c r="A30" s="3" t="s">
        <v>11</v>
      </c>
      <c r="B30" s="3" t="s">
        <v>16</v>
      </c>
      <c r="C30" s="3">
        <f>INDEX(Currencies!$A$3:$A$15,MATCH(A30,Currencies!$B$3:$B$15,0))</f>
        <v>7</v>
      </c>
      <c r="D30" s="3">
        <f>INDEX(Currencies!$A$3:$A$15,MATCH(B30,Currencies!$B$3:$B$15,0))</f>
        <v>12</v>
      </c>
      <c r="E30" s="15">
        <v>43372</v>
      </c>
      <c r="F30" s="1">
        <v>1.3921730000000001</v>
      </c>
    </row>
    <row r="31" spans="1:6" x14ac:dyDescent="0.25">
      <c r="A31" s="3" t="s">
        <v>11</v>
      </c>
      <c r="B31" s="3" t="s">
        <v>16</v>
      </c>
      <c r="C31" s="3">
        <f>INDEX(Currencies!$A$3:$A$15,MATCH(A31,Currencies!$B$3:$B$15,0))</f>
        <v>7</v>
      </c>
      <c r="D31" s="3">
        <f>INDEX(Currencies!$A$3:$A$15,MATCH(B31,Currencies!$B$3:$B$15,0))</f>
        <v>12</v>
      </c>
      <c r="E31" s="15">
        <v>43373</v>
      </c>
      <c r="F31" s="1">
        <v>1.3923099999999999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5</v>
      </c>
      <c r="C2" s="3">
        <f>INDEX(Currencies!$A$3:$A$15,MATCH(A2,Currencies!$B$3:$B$15,0))</f>
        <v>12</v>
      </c>
      <c r="D2" s="3">
        <f>INDEX(Currencies!$A$3:$A$15,MATCH(B2,Currencies!$B$3:$B$15,0))</f>
        <v>1</v>
      </c>
      <c r="E2" s="15">
        <v>43344</v>
      </c>
      <c r="F2" s="1">
        <v>0.62799700000000003</v>
      </c>
    </row>
    <row r="3" spans="1:6" x14ac:dyDescent="0.25">
      <c r="A3" s="3" t="s">
        <v>16</v>
      </c>
      <c r="B3" s="3" t="s">
        <v>5</v>
      </c>
      <c r="C3" s="3">
        <f>INDEX(Currencies!$A$3:$A$15,MATCH(A3,Currencies!$B$3:$B$15,0))</f>
        <v>12</v>
      </c>
      <c r="D3" s="3">
        <f>INDEX(Currencies!$A$3:$A$15,MATCH(B3,Currencies!$B$3:$B$15,0))</f>
        <v>1</v>
      </c>
      <c r="E3" s="15">
        <v>43345</v>
      </c>
      <c r="F3" s="1">
        <v>0.62797099999999995</v>
      </c>
    </row>
    <row r="4" spans="1:6" x14ac:dyDescent="0.25">
      <c r="A4" s="3" t="s">
        <v>16</v>
      </c>
      <c r="B4" s="3" t="s">
        <v>5</v>
      </c>
      <c r="C4" s="3">
        <f>INDEX(Currencies!$A$3:$A$15,MATCH(A4,Currencies!$B$3:$B$15,0))</f>
        <v>12</v>
      </c>
      <c r="D4" s="3">
        <f>INDEX(Currencies!$A$3:$A$15,MATCH(B4,Currencies!$B$3:$B$15,0))</f>
        <v>1</v>
      </c>
      <c r="E4" s="15">
        <v>43346</v>
      </c>
      <c r="F4" s="1">
        <v>0.62745700000000004</v>
      </c>
    </row>
    <row r="5" spans="1:6" x14ac:dyDescent="0.25">
      <c r="A5" s="3" t="s">
        <v>16</v>
      </c>
      <c r="B5" s="3" t="s">
        <v>5</v>
      </c>
      <c r="C5" s="3">
        <f>INDEX(Currencies!$A$3:$A$15,MATCH(A5,Currencies!$B$3:$B$15,0))</f>
        <v>12</v>
      </c>
      <c r="D5" s="3">
        <f>INDEX(Currencies!$A$3:$A$15,MATCH(B5,Currencies!$B$3:$B$15,0))</f>
        <v>1</v>
      </c>
      <c r="E5" s="15">
        <v>43347</v>
      </c>
      <c r="F5" s="1">
        <v>0.62813799999999997</v>
      </c>
    </row>
    <row r="6" spans="1:6" x14ac:dyDescent="0.25">
      <c r="A6" s="3" t="s">
        <v>16</v>
      </c>
      <c r="B6" s="3" t="s">
        <v>5</v>
      </c>
      <c r="C6" s="3">
        <f>INDEX(Currencies!$A$3:$A$15,MATCH(A6,Currencies!$B$3:$B$15,0))</f>
        <v>12</v>
      </c>
      <c r="D6" s="3">
        <f>INDEX(Currencies!$A$3:$A$15,MATCH(B6,Currencies!$B$3:$B$15,0))</f>
        <v>1</v>
      </c>
      <c r="E6" s="15">
        <v>43348</v>
      </c>
      <c r="F6" s="1">
        <v>0.62517100000000003</v>
      </c>
    </row>
    <row r="7" spans="1:6" x14ac:dyDescent="0.25">
      <c r="A7" s="3" t="s">
        <v>16</v>
      </c>
      <c r="B7" s="3" t="s">
        <v>5</v>
      </c>
      <c r="C7" s="3">
        <f>INDEX(Currencies!$A$3:$A$15,MATCH(A7,Currencies!$B$3:$B$15,0))</f>
        <v>12</v>
      </c>
      <c r="D7" s="3">
        <f>INDEX(Currencies!$A$3:$A$15,MATCH(B7,Currencies!$B$3:$B$15,0))</f>
        <v>1</v>
      </c>
      <c r="E7" s="15">
        <v>43349</v>
      </c>
      <c r="F7" s="1">
        <v>0.62569600000000003</v>
      </c>
    </row>
    <row r="8" spans="1:6" x14ac:dyDescent="0.25">
      <c r="A8" s="3" t="s">
        <v>16</v>
      </c>
      <c r="B8" s="3" t="s">
        <v>5</v>
      </c>
      <c r="C8" s="3">
        <f>INDEX(Currencies!$A$3:$A$15,MATCH(A8,Currencies!$B$3:$B$15,0))</f>
        <v>12</v>
      </c>
      <c r="D8" s="3">
        <f>INDEX(Currencies!$A$3:$A$15,MATCH(B8,Currencies!$B$3:$B$15,0))</f>
        <v>1</v>
      </c>
      <c r="E8" s="15">
        <v>43350</v>
      </c>
      <c r="F8" s="1">
        <v>0.62697999999999998</v>
      </c>
    </row>
    <row r="9" spans="1:6" x14ac:dyDescent="0.25">
      <c r="A9" s="3" t="s">
        <v>16</v>
      </c>
      <c r="B9" s="3" t="s">
        <v>5</v>
      </c>
      <c r="C9" s="3">
        <f>INDEX(Currencies!$A$3:$A$15,MATCH(A9,Currencies!$B$3:$B$15,0))</f>
        <v>12</v>
      </c>
      <c r="D9" s="3">
        <f>INDEX(Currencies!$A$3:$A$15,MATCH(B9,Currencies!$B$3:$B$15,0))</f>
        <v>1</v>
      </c>
      <c r="E9" s="15">
        <v>43351</v>
      </c>
      <c r="F9" s="1">
        <v>0.62740600000000002</v>
      </c>
    </row>
    <row r="10" spans="1:6" x14ac:dyDescent="0.25">
      <c r="A10" s="3" t="s">
        <v>16</v>
      </c>
      <c r="B10" s="3" t="s">
        <v>5</v>
      </c>
      <c r="C10" s="3">
        <f>INDEX(Currencies!$A$3:$A$15,MATCH(A10,Currencies!$B$3:$B$15,0))</f>
        <v>12</v>
      </c>
      <c r="D10" s="3">
        <f>INDEX(Currencies!$A$3:$A$15,MATCH(B10,Currencies!$B$3:$B$15,0))</f>
        <v>1</v>
      </c>
      <c r="E10" s="15">
        <v>43352</v>
      </c>
      <c r="F10" s="1">
        <v>0.62754500000000002</v>
      </c>
    </row>
    <row r="11" spans="1:6" x14ac:dyDescent="0.25">
      <c r="A11" s="3" t="s">
        <v>16</v>
      </c>
      <c r="B11" s="3" t="s">
        <v>5</v>
      </c>
      <c r="C11" s="3">
        <f>INDEX(Currencies!$A$3:$A$15,MATCH(A11,Currencies!$B$3:$B$15,0))</f>
        <v>12</v>
      </c>
      <c r="D11" s="3">
        <f>INDEX(Currencies!$A$3:$A$15,MATCH(B11,Currencies!$B$3:$B$15,0))</f>
        <v>1</v>
      </c>
      <c r="E11" s="15">
        <v>43353</v>
      </c>
      <c r="F11" s="1">
        <v>0.62507500000000005</v>
      </c>
    </row>
    <row r="12" spans="1:6" x14ac:dyDescent="0.25">
      <c r="A12" s="3" t="s">
        <v>16</v>
      </c>
      <c r="B12" s="3" t="s">
        <v>5</v>
      </c>
      <c r="C12" s="3">
        <f>INDEX(Currencies!$A$3:$A$15,MATCH(A12,Currencies!$B$3:$B$15,0))</f>
        <v>12</v>
      </c>
      <c r="D12" s="3">
        <f>INDEX(Currencies!$A$3:$A$15,MATCH(B12,Currencies!$B$3:$B$15,0))</f>
        <v>1</v>
      </c>
      <c r="E12" s="15">
        <v>43354</v>
      </c>
      <c r="F12" s="1">
        <v>0.62648099999999995</v>
      </c>
    </row>
    <row r="13" spans="1:6" x14ac:dyDescent="0.25">
      <c r="A13" s="3" t="s">
        <v>16</v>
      </c>
      <c r="B13" s="3" t="s">
        <v>5</v>
      </c>
      <c r="C13" s="3">
        <f>INDEX(Currencies!$A$3:$A$15,MATCH(A13,Currencies!$B$3:$B$15,0))</f>
        <v>12</v>
      </c>
      <c r="D13" s="3">
        <f>INDEX(Currencies!$A$3:$A$15,MATCH(B13,Currencies!$B$3:$B$15,0))</f>
        <v>1</v>
      </c>
      <c r="E13" s="15">
        <v>43355</v>
      </c>
      <c r="F13" s="1">
        <v>0.62623300000000004</v>
      </c>
    </row>
    <row r="14" spans="1:6" x14ac:dyDescent="0.25">
      <c r="A14" s="3" t="s">
        <v>16</v>
      </c>
      <c r="B14" s="3" t="s">
        <v>5</v>
      </c>
      <c r="C14" s="3">
        <f>INDEX(Currencies!$A$3:$A$15,MATCH(A14,Currencies!$B$3:$B$15,0))</f>
        <v>12</v>
      </c>
      <c r="D14" s="3">
        <f>INDEX(Currencies!$A$3:$A$15,MATCH(B14,Currencies!$B$3:$B$15,0))</f>
        <v>1</v>
      </c>
      <c r="E14" s="15">
        <v>43356</v>
      </c>
      <c r="F14" s="1">
        <v>0.62465000000000004</v>
      </c>
    </row>
    <row r="15" spans="1:6" x14ac:dyDescent="0.25">
      <c r="A15" s="3" t="s">
        <v>16</v>
      </c>
      <c r="B15" s="3" t="s">
        <v>5</v>
      </c>
      <c r="C15" s="3">
        <f>INDEX(Currencies!$A$3:$A$15,MATCH(A15,Currencies!$B$3:$B$15,0))</f>
        <v>12</v>
      </c>
      <c r="D15" s="3">
        <f>INDEX(Currencies!$A$3:$A$15,MATCH(B15,Currencies!$B$3:$B$15,0))</f>
        <v>1</v>
      </c>
      <c r="E15" s="15">
        <v>43357</v>
      </c>
      <c r="F15" s="1">
        <v>0.625058</v>
      </c>
    </row>
    <row r="16" spans="1:6" x14ac:dyDescent="0.25">
      <c r="A16" s="3" t="s">
        <v>16</v>
      </c>
      <c r="B16" s="3" t="s">
        <v>5</v>
      </c>
      <c r="C16" s="3">
        <f>INDEX(Currencies!$A$3:$A$15,MATCH(A16,Currencies!$B$3:$B$15,0))</f>
        <v>12</v>
      </c>
      <c r="D16" s="3">
        <f>INDEX(Currencies!$A$3:$A$15,MATCH(B16,Currencies!$B$3:$B$15,0))</f>
        <v>1</v>
      </c>
      <c r="E16" s="15">
        <v>43358</v>
      </c>
      <c r="F16" s="1">
        <v>0.62575599999999998</v>
      </c>
    </row>
    <row r="17" spans="1:6" x14ac:dyDescent="0.25">
      <c r="A17" s="3" t="s">
        <v>16</v>
      </c>
      <c r="B17" s="3" t="s">
        <v>5</v>
      </c>
      <c r="C17" s="3">
        <f>INDEX(Currencies!$A$3:$A$15,MATCH(A17,Currencies!$B$3:$B$15,0))</f>
        <v>12</v>
      </c>
      <c r="D17" s="3">
        <f>INDEX(Currencies!$A$3:$A$15,MATCH(B17,Currencies!$B$3:$B$15,0))</f>
        <v>1</v>
      </c>
      <c r="E17" s="15">
        <v>43359</v>
      </c>
      <c r="F17" s="1">
        <v>0.62579499999999999</v>
      </c>
    </row>
    <row r="18" spans="1:6" x14ac:dyDescent="0.25">
      <c r="A18" s="3" t="s">
        <v>16</v>
      </c>
      <c r="B18" s="3" t="s">
        <v>5</v>
      </c>
      <c r="C18" s="3">
        <f>INDEX(Currencies!$A$3:$A$15,MATCH(A18,Currencies!$B$3:$B$15,0))</f>
        <v>12</v>
      </c>
      <c r="D18" s="3">
        <f>INDEX(Currencies!$A$3:$A$15,MATCH(B18,Currencies!$B$3:$B$15,0))</f>
        <v>1</v>
      </c>
      <c r="E18" s="15">
        <v>43360</v>
      </c>
      <c r="F18" s="1">
        <v>0.62408699999999995</v>
      </c>
    </row>
    <row r="19" spans="1:6" x14ac:dyDescent="0.25">
      <c r="A19" s="3" t="s">
        <v>16</v>
      </c>
      <c r="B19" s="3" t="s">
        <v>5</v>
      </c>
      <c r="C19" s="3">
        <f>INDEX(Currencies!$A$3:$A$15,MATCH(A19,Currencies!$B$3:$B$15,0))</f>
        <v>12</v>
      </c>
      <c r="D19" s="3">
        <f>INDEX(Currencies!$A$3:$A$15,MATCH(B19,Currencies!$B$3:$B$15,0))</f>
        <v>1</v>
      </c>
      <c r="E19" s="15">
        <v>43361</v>
      </c>
      <c r="F19" s="1">
        <v>0.62403900000000001</v>
      </c>
    </row>
    <row r="20" spans="1:6" x14ac:dyDescent="0.25">
      <c r="A20" s="3" t="s">
        <v>16</v>
      </c>
      <c r="B20" s="3" t="s">
        <v>5</v>
      </c>
      <c r="C20" s="3">
        <f>INDEX(Currencies!$A$3:$A$15,MATCH(A20,Currencies!$B$3:$B$15,0))</f>
        <v>12</v>
      </c>
      <c r="D20" s="3">
        <f>INDEX(Currencies!$A$3:$A$15,MATCH(B20,Currencies!$B$3:$B$15,0))</f>
        <v>1</v>
      </c>
      <c r="E20" s="15">
        <v>43362</v>
      </c>
      <c r="F20" s="1">
        <v>0.62493699999999996</v>
      </c>
    </row>
    <row r="21" spans="1:6" x14ac:dyDescent="0.25">
      <c r="A21" s="3" t="s">
        <v>16</v>
      </c>
      <c r="B21" s="3" t="s">
        <v>5</v>
      </c>
      <c r="C21" s="3">
        <f>INDEX(Currencies!$A$3:$A$15,MATCH(A21,Currencies!$B$3:$B$15,0))</f>
        <v>12</v>
      </c>
      <c r="D21" s="3">
        <f>INDEX(Currencies!$A$3:$A$15,MATCH(B21,Currencies!$B$3:$B$15,0))</f>
        <v>1</v>
      </c>
      <c r="E21" s="15">
        <v>43363</v>
      </c>
      <c r="F21" s="1">
        <v>0.62287400000000004</v>
      </c>
    </row>
    <row r="22" spans="1:6" x14ac:dyDescent="0.25">
      <c r="A22" s="3" t="s">
        <v>16</v>
      </c>
      <c r="B22" s="3" t="s">
        <v>5</v>
      </c>
      <c r="C22" s="3">
        <f>INDEX(Currencies!$A$3:$A$15,MATCH(A22,Currencies!$B$3:$B$15,0))</f>
        <v>12</v>
      </c>
      <c r="D22" s="3">
        <f>INDEX(Currencies!$A$3:$A$15,MATCH(B22,Currencies!$B$3:$B$15,0))</f>
        <v>1</v>
      </c>
      <c r="E22" s="15">
        <v>43364</v>
      </c>
      <c r="F22" s="1">
        <v>0.62395</v>
      </c>
    </row>
    <row r="23" spans="1:6" x14ac:dyDescent="0.25">
      <c r="A23" s="3" t="s">
        <v>16</v>
      </c>
      <c r="B23" s="3" t="s">
        <v>5</v>
      </c>
      <c r="C23" s="3">
        <f>INDEX(Currencies!$A$3:$A$15,MATCH(A23,Currencies!$B$3:$B$15,0))</f>
        <v>12</v>
      </c>
      <c r="D23" s="3">
        <f>INDEX(Currencies!$A$3:$A$15,MATCH(B23,Currencies!$B$3:$B$15,0))</f>
        <v>1</v>
      </c>
      <c r="E23" s="15">
        <v>43365</v>
      </c>
      <c r="F23" s="1">
        <v>0.62339500000000003</v>
      </c>
    </row>
    <row r="24" spans="1:6" x14ac:dyDescent="0.25">
      <c r="A24" s="3" t="s">
        <v>16</v>
      </c>
      <c r="B24" s="3" t="s">
        <v>5</v>
      </c>
      <c r="C24" s="3">
        <f>INDEX(Currencies!$A$3:$A$15,MATCH(A24,Currencies!$B$3:$B$15,0))</f>
        <v>12</v>
      </c>
      <c r="D24" s="3">
        <f>INDEX(Currencies!$A$3:$A$15,MATCH(B24,Currencies!$B$3:$B$15,0))</f>
        <v>1</v>
      </c>
      <c r="E24" s="15">
        <v>43366</v>
      </c>
      <c r="F24" s="1">
        <v>0.62362200000000001</v>
      </c>
    </row>
    <row r="25" spans="1:6" x14ac:dyDescent="0.25">
      <c r="A25" s="3" t="s">
        <v>16</v>
      </c>
      <c r="B25" s="3" t="s">
        <v>5</v>
      </c>
      <c r="C25" s="3">
        <f>INDEX(Currencies!$A$3:$A$15,MATCH(A25,Currencies!$B$3:$B$15,0))</f>
        <v>12</v>
      </c>
      <c r="D25" s="3">
        <f>INDEX(Currencies!$A$3:$A$15,MATCH(B25,Currencies!$B$3:$B$15,0))</f>
        <v>1</v>
      </c>
      <c r="E25" s="15">
        <v>43367</v>
      </c>
      <c r="F25" s="1">
        <v>0.62247699999999995</v>
      </c>
    </row>
    <row r="26" spans="1:6" x14ac:dyDescent="0.25">
      <c r="A26" s="3" t="s">
        <v>16</v>
      </c>
      <c r="B26" s="3" t="s">
        <v>5</v>
      </c>
      <c r="C26" s="3">
        <f>INDEX(Currencies!$A$3:$A$15,MATCH(A26,Currencies!$B$3:$B$15,0))</f>
        <v>12</v>
      </c>
      <c r="D26" s="3">
        <f>INDEX(Currencies!$A$3:$A$15,MATCH(B26,Currencies!$B$3:$B$15,0))</f>
        <v>1</v>
      </c>
      <c r="E26" s="15">
        <v>43368</v>
      </c>
      <c r="F26" s="1">
        <v>0.62198399999999998</v>
      </c>
    </row>
    <row r="27" spans="1:6" x14ac:dyDescent="0.25">
      <c r="A27" s="3" t="s">
        <v>16</v>
      </c>
      <c r="B27" s="3" t="s">
        <v>5</v>
      </c>
      <c r="C27" s="3">
        <f>INDEX(Currencies!$A$3:$A$15,MATCH(A27,Currencies!$B$3:$B$15,0))</f>
        <v>12</v>
      </c>
      <c r="D27" s="3">
        <f>INDEX(Currencies!$A$3:$A$15,MATCH(B27,Currencies!$B$3:$B$15,0))</f>
        <v>1</v>
      </c>
      <c r="E27" s="15">
        <v>43369</v>
      </c>
      <c r="F27" s="1">
        <v>0.62320699999999996</v>
      </c>
    </row>
    <row r="28" spans="1:6" x14ac:dyDescent="0.25">
      <c r="A28" s="3" t="s">
        <v>16</v>
      </c>
      <c r="B28" s="3" t="s">
        <v>5</v>
      </c>
      <c r="C28" s="3">
        <f>INDEX(Currencies!$A$3:$A$15,MATCH(A28,Currencies!$B$3:$B$15,0))</f>
        <v>12</v>
      </c>
      <c r="D28" s="3">
        <f>INDEX(Currencies!$A$3:$A$15,MATCH(B28,Currencies!$B$3:$B$15,0))</f>
        <v>1</v>
      </c>
      <c r="E28" s="15">
        <v>43370</v>
      </c>
      <c r="F28" s="1">
        <v>0.62705999999999995</v>
      </c>
    </row>
    <row r="29" spans="1:6" x14ac:dyDescent="0.25">
      <c r="A29" s="3" t="s">
        <v>16</v>
      </c>
      <c r="B29" s="3" t="s">
        <v>5</v>
      </c>
      <c r="C29" s="3">
        <f>INDEX(Currencies!$A$3:$A$15,MATCH(A29,Currencies!$B$3:$B$15,0))</f>
        <v>12</v>
      </c>
      <c r="D29" s="3">
        <f>INDEX(Currencies!$A$3:$A$15,MATCH(B29,Currencies!$B$3:$B$15,0))</f>
        <v>1</v>
      </c>
      <c r="E29" s="15">
        <v>43371</v>
      </c>
      <c r="F29" s="1">
        <v>0.62933899999999998</v>
      </c>
    </row>
    <row r="30" spans="1:6" x14ac:dyDescent="0.25">
      <c r="A30" s="3" t="s">
        <v>16</v>
      </c>
      <c r="B30" s="3" t="s">
        <v>5</v>
      </c>
      <c r="C30" s="3">
        <f>INDEX(Currencies!$A$3:$A$15,MATCH(A30,Currencies!$B$3:$B$15,0))</f>
        <v>12</v>
      </c>
      <c r="D30" s="3">
        <f>INDEX(Currencies!$A$3:$A$15,MATCH(B30,Currencies!$B$3:$B$15,0))</f>
        <v>1</v>
      </c>
      <c r="E30" s="15">
        <v>43372</v>
      </c>
      <c r="F30" s="1">
        <v>0.63017999999999996</v>
      </c>
    </row>
    <row r="31" spans="1:6" x14ac:dyDescent="0.25">
      <c r="A31" s="3" t="s">
        <v>16</v>
      </c>
      <c r="B31" s="3" t="s">
        <v>5</v>
      </c>
      <c r="C31" s="3">
        <f>INDEX(Currencies!$A$3:$A$15,MATCH(A31,Currencies!$B$3:$B$15,0))</f>
        <v>12</v>
      </c>
      <c r="D31" s="3">
        <f>INDEX(Currencies!$A$3:$A$15,MATCH(B31,Currencies!$B$3:$B$15,0))</f>
        <v>1</v>
      </c>
      <c r="E31" s="15">
        <v>43373</v>
      </c>
      <c r="F31" s="1">
        <v>0.63011700000000004</v>
      </c>
    </row>
  </sheetData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16</v>
      </c>
      <c r="C2" s="3">
        <f>INDEX(Currencies!$A$3:$A$15,MATCH(A2,Currencies!$B$3:$B$15,0))</f>
        <v>8</v>
      </c>
      <c r="D2" s="3">
        <f>INDEX(Currencies!$A$3:$A$15,MATCH(B2,Currencies!$B$3:$B$15,0))</f>
        <v>12</v>
      </c>
      <c r="E2" s="15">
        <v>43344</v>
      </c>
      <c r="F2" s="1">
        <v>1.2357E-2</v>
      </c>
    </row>
    <row r="3" spans="1:6" x14ac:dyDescent="0.25">
      <c r="A3" s="3" t="s">
        <v>12</v>
      </c>
      <c r="B3" s="3" t="s">
        <v>16</v>
      </c>
      <c r="C3" s="3">
        <f>INDEX(Currencies!$A$3:$A$15,MATCH(A3,Currencies!$B$3:$B$15,0))</f>
        <v>8</v>
      </c>
      <c r="D3" s="3">
        <f>INDEX(Currencies!$A$3:$A$15,MATCH(B3,Currencies!$B$3:$B$15,0))</f>
        <v>12</v>
      </c>
      <c r="E3" s="15">
        <v>43345</v>
      </c>
      <c r="F3" s="1">
        <v>1.2357999999999999E-2</v>
      </c>
    </row>
    <row r="4" spans="1:6" x14ac:dyDescent="0.25">
      <c r="A4" s="3" t="s">
        <v>12</v>
      </c>
      <c r="B4" s="3" t="s">
        <v>16</v>
      </c>
      <c r="C4" s="3">
        <f>INDEX(Currencies!$A$3:$A$15,MATCH(A4,Currencies!$B$3:$B$15,0))</f>
        <v>8</v>
      </c>
      <c r="D4" s="3">
        <f>INDEX(Currencies!$A$3:$A$15,MATCH(B4,Currencies!$B$3:$B$15,0))</f>
        <v>12</v>
      </c>
      <c r="E4" s="15">
        <v>43346</v>
      </c>
      <c r="F4" s="1">
        <v>1.2351000000000001E-2</v>
      </c>
    </row>
    <row r="5" spans="1:6" x14ac:dyDescent="0.25">
      <c r="A5" s="3" t="s">
        <v>12</v>
      </c>
      <c r="B5" s="3" t="s">
        <v>16</v>
      </c>
      <c r="C5" s="3">
        <f>INDEX(Currencies!$A$3:$A$15,MATCH(A5,Currencies!$B$3:$B$15,0))</f>
        <v>8</v>
      </c>
      <c r="D5" s="3">
        <f>INDEX(Currencies!$A$3:$A$15,MATCH(B5,Currencies!$B$3:$B$15,0))</f>
        <v>12</v>
      </c>
      <c r="E5" s="15">
        <v>43347</v>
      </c>
      <c r="F5" s="1">
        <v>1.2349000000000001E-2</v>
      </c>
    </row>
    <row r="6" spans="1:6" x14ac:dyDescent="0.25">
      <c r="A6" s="3" t="s">
        <v>12</v>
      </c>
      <c r="B6" s="3" t="s">
        <v>16</v>
      </c>
      <c r="C6" s="3">
        <f>INDEX(Currencies!$A$3:$A$15,MATCH(A6,Currencies!$B$3:$B$15,0))</f>
        <v>8</v>
      </c>
      <c r="D6" s="3">
        <f>INDEX(Currencies!$A$3:$A$15,MATCH(B6,Currencies!$B$3:$B$15,0))</f>
        <v>12</v>
      </c>
      <c r="E6" s="15">
        <v>43348</v>
      </c>
      <c r="F6" s="1">
        <v>1.2343E-2</v>
      </c>
    </row>
    <row r="7" spans="1:6" x14ac:dyDescent="0.25">
      <c r="A7" s="3" t="s">
        <v>12</v>
      </c>
      <c r="B7" s="3" t="s">
        <v>16</v>
      </c>
      <c r="C7" s="3">
        <f>INDEX(Currencies!$A$3:$A$15,MATCH(A7,Currencies!$B$3:$B$15,0))</f>
        <v>8</v>
      </c>
      <c r="D7" s="3">
        <f>INDEX(Currencies!$A$3:$A$15,MATCH(B7,Currencies!$B$3:$B$15,0))</f>
        <v>12</v>
      </c>
      <c r="E7" s="15">
        <v>43349</v>
      </c>
      <c r="F7" s="1">
        <v>1.2402E-2</v>
      </c>
    </row>
    <row r="8" spans="1:6" x14ac:dyDescent="0.25">
      <c r="A8" s="3" t="s">
        <v>12</v>
      </c>
      <c r="B8" s="3" t="s">
        <v>16</v>
      </c>
      <c r="C8" s="3">
        <f>INDEX(Currencies!$A$3:$A$15,MATCH(A8,Currencies!$B$3:$B$15,0))</f>
        <v>8</v>
      </c>
      <c r="D8" s="3">
        <f>INDEX(Currencies!$A$3:$A$15,MATCH(B8,Currencies!$B$3:$B$15,0))</f>
        <v>12</v>
      </c>
      <c r="E8" s="15">
        <v>43350</v>
      </c>
      <c r="F8" s="1">
        <v>1.2395E-2</v>
      </c>
    </row>
    <row r="9" spans="1:6" x14ac:dyDescent="0.25">
      <c r="A9" s="3" t="s">
        <v>12</v>
      </c>
      <c r="B9" s="3" t="s">
        <v>16</v>
      </c>
      <c r="C9" s="3">
        <f>INDEX(Currencies!$A$3:$A$15,MATCH(A9,Currencies!$B$3:$B$15,0))</f>
        <v>8</v>
      </c>
      <c r="D9" s="3">
        <f>INDEX(Currencies!$A$3:$A$15,MATCH(B9,Currencies!$B$3:$B$15,0))</f>
        <v>12</v>
      </c>
      <c r="E9" s="15">
        <v>43351</v>
      </c>
      <c r="F9" s="1">
        <v>1.2425E-2</v>
      </c>
    </row>
    <row r="10" spans="1:6" x14ac:dyDescent="0.25">
      <c r="A10" s="3" t="s">
        <v>12</v>
      </c>
      <c r="B10" s="3" t="s">
        <v>16</v>
      </c>
      <c r="C10" s="3">
        <f>INDEX(Currencies!$A$3:$A$15,MATCH(A10,Currencies!$B$3:$B$15,0))</f>
        <v>8</v>
      </c>
      <c r="D10" s="3">
        <f>INDEX(Currencies!$A$3:$A$15,MATCH(B10,Currencies!$B$3:$B$15,0))</f>
        <v>12</v>
      </c>
      <c r="E10" s="15">
        <v>43352</v>
      </c>
      <c r="F10" s="1">
        <v>1.2422000000000001E-2</v>
      </c>
    </row>
    <row r="11" spans="1:6" x14ac:dyDescent="0.25">
      <c r="A11" s="3" t="s">
        <v>12</v>
      </c>
      <c r="B11" s="3" t="s">
        <v>16</v>
      </c>
      <c r="C11" s="3">
        <f>INDEX(Currencies!$A$3:$A$15,MATCH(A11,Currencies!$B$3:$B$15,0))</f>
        <v>8</v>
      </c>
      <c r="D11" s="3">
        <f>INDEX(Currencies!$A$3:$A$15,MATCH(B11,Currencies!$B$3:$B$15,0))</f>
        <v>12</v>
      </c>
      <c r="E11" s="15">
        <v>43353</v>
      </c>
      <c r="F11" s="1">
        <v>1.2409999999999999E-2</v>
      </c>
    </row>
    <row r="12" spans="1:6" x14ac:dyDescent="0.25">
      <c r="A12" s="3" t="s">
        <v>12</v>
      </c>
      <c r="B12" s="3" t="s">
        <v>16</v>
      </c>
      <c r="C12" s="3">
        <f>INDEX(Currencies!$A$3:$A$15,MATCH(A12,Currencies!$B$3:$B$15,0))</f>
        <v>8</v>
      </c>
      <c r="D12" s="3">
        <f>INDEX(Currencies!$A$3:$A$15,MATCH(B12,Currencies!$B$3:$B$15,0))</f>
        <v>12</v>
      </c>
      <c r="E12" s="15">
        <v>43354</v>
      </c>
      <c r="F12" s="1">
        <v>1.235E-2</v>
      </c>
    </row>
    <row r="13" spans="1:6" x14ac:dyDescent="0.25">
      <c r="A13" s="3" t="s">
        <v>12</v>
      </c>
      <c r="B13" s="3" t="s">
        <v>16</v>
      </c>
      <c r="C13" s="3">
        <f>INDEX(Currencies!$A$3:$A$15,MATCH(A13,Currencies!$B$3:$B$15,0))</f>
        <v>8</v>
      </c>
      <c r="D13" s="3">
        <f>INDEX(Currencies!$A$3:$A$15,MATCH(B13,Currencies!$B$3:$B$15,0))</f>
        <v>12</v>
      </c>
      <c r="E13" s="15">
        <v>43355</v>
      </c>
      <c r="F13" s="1">
        <v>1.2338999999999999E-2</v>
      </c>
    </row>
    <row r="14" spans="1:6" x14ac:dyDescent="0.25">
      <c r="A14" s="3" t="s">
        <v>12</v>
      </c>
      <c r="B14" s="3" t="s">
        <v>16</v>
      </c>
      <c r="C14" s="3">
        <f>INDEX(Currencies!$A$3:$A$15,MATCH(A14,Currencies!$B$3:$B$15,0))</f>
        <v>8</v>
      </c>
      <c r="D14" s="3">
        <f>INDEX(Currencies!$A$3:$A$15,MATCH(B14,Currencies!$B$3:$B$15,0))</f>
        <v>12</v>
      </c>
      <c r="E14" s="15">
        <v>43356</v>
      </c>
      <c r="F14" s="1">
        <v>1.2253E-2</v>
      </c>
    </row>
    <row r="15" spans="1:6" x14ac:dyDescent="0.25">
      <c r="A15" s="3" t="s">
        <v>12</v>
      </c>
      <c r="B15" s="3" t="s">
        <v>16</v>
      </c>
      <c r="C15" s="3">
        <f>INDEX(Currencies!$A$3:$A$15,MATCH(A15,Currencies!$B$3:$B$15,0))</f>
        <v>8</v>
      </c>
      <c r="D15" s="3">
        <f>INDEX(Currencies!$A$3:$A$15,MATCH(B15,Currencies!$B$3:$B$15,0))</f>
        <v>12</v>
      </c>
      <c r="E15" s="15">
        <v>43357</v>
      </c>
      <c r="F15" s="1">
        <v>1.2241999999999999E-2</v>
      </c>
    </row>
    <row r="16" spans="1:6" x14ac:dyDescent="0.25">
      <c r="A16" s="3" t="s">
        <v>12</v>
      </c>
      <c r="B16" s="3" t="s">
        <v>16</v>
      </c>
      <c r="C16" s="3">
        <f>INDEX(Currencies!$A$3:$A$15,MATCH(A16,Currencies!$B$3:$B$15,0))</f>
        <v>8</v>
      </c>
      <c r="D16" s="3">
        <f>INDEX(Currencies!$A$3:$A$15,MATCH(B16,Currencies!$B$3:$B$15,0))</f>
        <v>12</v>
      </c>
      <c r="E16" s="15">
        <v>43358</v>
      </c>
      <c r="F16" s="1">
        <v>1.2265E-2</v>
      </c>
    </row>
    <row r="17" spans="1:6" x14ac:dyDescent="0.25">
      <c r="A17" s="3" t="s">
        <v>12</v>
      </c>
      <c r="B17" s="3" t="s">
        <v>16</v>
      </c>
      <c r="C17" s="3">
        <f>INDEX(Currencies!$A$3:$A$15,MATCH(A17,Currencies!$B$3:$B$15,0))</f>
        <v>8</v>
      </c>
      <c r="D17" s="3">
        <f>INDEX(Currencies!$A$3:$A$15,MATCH(B17,Currencies!$B$3:$B$15,0))</f>
        <v>12</v>
      </c>
      <c r="E17" s="15">
        <v>43359</v>
      </c>
      <c r="F17" s="1">
        <v>1.2267E-2</v>
      </c>
    </row>
    <row r="18" spans="1:6" x14ac:dyDescent="0.25">
      <c r="A18" s="3" t="s">
        <v>12</v>
      </c>
      <c r="B18" s="3" t="s">
        <v>16</v>
      </c>
      <c r="C18" s="3">
        <f>INDEX(Currencies!$A$3:$A$15,MATCH(A18,Currencies!$B$3:$B$15,0))</f>
        <v>8</v>
      </c>
      <c r="D18" s="3">
        <f>INDEX(Currencies!$A$3:$A$15,MATCH(B18,Currencies!$B$3:$B$15,0))</f>
        <v>12</v>
      </c>
      <c r="E18" s="15">
        <v>43360</v>
      </c>
      <c r="F18" s="1">
        <v>1.2246E-2</v>
      </c>
    </row>
    <row r="19" spans="1:6" x14ac:dyDescent="0.25">
      <c r="A19" s="3" t="s">
        <v>12</v>
      </c>
      <c r="B19" s="3" t="s">
        <v>16</v>
      </c>
      <c r="C19" s="3">
        <f>INDEX(Currencies!$A$3:$A$15,MATCH(A19,Currencies!$B$3:$B$15,0))</f>
        <v>8</v>
      </c>
      <c r="D19" s="3">
        <f>INDEX(Currencies!$A$3:$A$15,MATCH(B19,Currencies!$B$3:$B$15,0))</f>
        <v>12</v>
      </c>
      <c r="E19" s="15">
        <v>43361</v>
      </c>
      <c r="F19" s="1">
        <v>1.2204E-2</v>
      </c>
    </row>
    <row r="20" spans="1:6" x14ac:dyDescent="0.25">
      <c r="A20" s="3" t="s">
        <v>12</v>
      </c>
      <c r="B20" s="3" t="s">
        <v>16</v>
      </c>
      <c r="C20" s="3">
        <f>INDEX(Currencies!$A$3:$A$15,MATCH(A20,Currencies!$B$3:$B$15,0))</f>
        <v>8</v>
      </c>
      <c r="D20" s="3">
        <f>INDEX(Currencies!$A$3:$A$15,MATCH(B20,Currencies!$B$3:$B$15,0))</f>
        <v>12</v>
      </c>
      <c r="E20" s="15">
        <v>43362</v>
      </c>
      <c r="F20" s="1">
        <v>1.2200000000000001E-2</v>
      </c>
    </row>
    <row r="21" spans="1:6" x14ac:dyDescent="0.25">
      <c r="A21" s="3" t="s">
        <v>12</v>
      </c>
      <c r="B21" s="3" t="s">
        <v>16</v>
      </c>
      <c r="C21" s="3">
        <f>INDEX(Currencies!$A$3:$A$15,MATCH(A21,Currencies!$B$3:$B$15,0))</f>
        <v>8</v>
      </c>
      <c r="D21" s="3">
        <f>INDEX(Currencies!$A$3:$A$15,MATCH(B21,Currencies!$B$3:$B$15,0))</f>
        <v>12</v>
      </c>
      <c r="E21" s="15">
        <v>43363</v>
      </c>
      <c r="F21" s="1">
        <v>1.2146000000000001E-2</v>
      </c>
    </row>
    <row r="22" spans="1:6" x14ac:dyDescent="0.25">
      <c r="A22" s="3" t="s">
        <v>12</v>
      </c>
      <c r="B22" s="3" t="s">
        <v>16</v>
      </c>
      <c r="C22" s="3">
        <f>INDEX(Currencies!$A$3:$A$15,MATCH(A22,Currencies!$B$3:$B$15,0))</f>
        <v>8</v>
      </c>
      <c r="D22" s="3">
        <f>INDEX(Currencies!$A$3:$A$15,MATCH(B22,Currencies!$B$3:$B$15,0))</f>
        <v>12</v>
      </c>
      <c r="E22" s="15">
        <v>43364</v>
      </c>
      <c r="F22" s="1">
        <v>1.2120000000000001E-2</v>
      </c>
    </row>
    <row r="23" spans="1:6" x14ac:dyDescent="0.25">
      <c r="A23" s="3" t="s">
        <v>12</v>
      </c>
      <c r="B23" s="3" t="s">
        <v>16</v>
      </c>
      <c r="C23" s="3">
        <f>INDEX(Currencies!$A$3:$A$15,MATCH(A23,Currencies!$B$3:$B$15,0))</f>
        <v>8</v>
      </c>
      <c r="D23" s="3">
        <f>INDEX(Currencies!$A$3:$A$15,MATCH(B23,Currencies!$B$3:$B$15,0))</f>
        <v>12</v>
      </c>
      <c r="E23" s="15">
        <v>43365</v>
      </c>
      <c r="F23" s="1">
        <v>1.2126E-2</v>
      </c>
    </row>
    <row r="24" spans="1:6" x14ac:dyDescent="0.25">
      <c r="A24" s="3" t="s">
        <v>12</v>
      </c>
      <c r="B24" s="3" t="s">
        <v>16</v>
      </c>
      <c r="C24" s="3">
        <f>INDEX(Currencies!$A$3:$A$15,MATCH(A24,Currencies!$B$3:$B$15,0))</f>
        <v>8</v>
      </c>
      <c r="D24" s="3">
        <f>INDEX(Currencies!$A$3:$A$15,MATCH(B24,Currencies!$B$3:$B$15,0))</f>
        <v>12</v>
      </c>
      <c r="E24" s="15">
        <v>43366</v>
      </c>
      <c r="F24" s="1">
        <v>1.2127000000000001E-2</v>
      </c>
    </row>
    <row r="25" spans="1:6" x14ac:dyDescent="0.25">
      <c r="A25" s="3" t="s">
        <v>12</v>
      </c>
      <c r="B25" s="3" t="s">
        <v>16</v>
      </c>
      <c r="C25" s="3">
        <f>INDEX(Currencies!$A$3:$A$15,MATCH(A25,Currencies!$B$3:$B$15,0))</f>
        <v>8</v>
      </c>
      <c r="D25" s="3">
        <f>INDEX(Currencies!$A$3:$A$15,MATCH(B25,Currencies!$B$3:$B$15,0))</f>
        <v>12</v>
      </c>
      <c r="E25" s="15">
        <v>43367</v>
      </c>
      <c r="F25" s="1">
        <v>1.2116999999999999E-2</v>
      </c>
    </row>
    <row r="26" spans="1:6" x14ac:dyDescent="0.25">
      <c r="A26" s="3" t="s">
        <v>12</v>
      </c>
      <c r="B26" s="3" t="s">
        <v>16</v>
      </c>
      <c r="C26" s="3">
        <f>INDEX(Currencies!$A$3:$A$15,MATCH(A26,Currencies!$B$3:$B$15,0))</f>
        <v>8</v>
      </c>
      <c r="D26" s="3">
        <f>INDEX(Currencies!$A$3:$A$15,MATCH(B26,Currencies!$B$3:$B$15,0))</f>
        <v>12</v>
      </c>
      <c r="E26" s="15">
        <v>43368</v>
      </c>
      <c r="F26" s="1">
        <v>1.2099E-2</v>
      </c>
    </row>
    <row r="27" spans="1:6" x14ac:dyDescent="0.25">
      <c r="A27" s="3" t="s">
        <v>12</v>
      </c>
      <c r="B27" s="3" t="s">
        <v>16</v>
      </c>
      <c r="C27" s="3">
        <f>INDEX(Currencies!$A$3:$A$15,MATCH(A27,Currencies!$B$3:$B$15,0))</f>
        <v>8</v>
      </c>
      <c r="D27" s="3">
        <f>INDEX(Currencies!$A$3:$A$15,MATCH(B27,Currencies!$B$3:$B$15,0))</f>
        <v>12</v>
      </c>
      <c r="E27" s="15">
        <v>43369</v>
      </c>
      <c r="F27" s="1">
        <v>1.2083999999999999E-2</v>
      </c>
    </row>
    <row r="28" spans="1:6" x14ac:dyDescent="0.25">
      <c r="A28" s="3" t="s">
        <v>12</v>
      </c>
      <c r="B28" s="3" t="s">
        <v>16</v>
      </c>
      <c r="C28" s="3">
        <f>INDEX(Currencies!$A$3:$A$15,MATCH(A28,Currencies!$B$3:$B$15,0))</f>
        <v>8</v>
      </c>
      <c r="D28" s="3">
        <f>INDEX(Currencies!$A$3:$A$15,MATCH(B28,Currencies!$B$3:$B$15,0))</f>
        <v>12</v>
      </c>
      <c r="E28" s="15">
        <v>43370</v>
      </c>
      <c r="F28" s="1">
        <v>1.2052E-2</v>
      </c>
    </row>
    <row r="29" spans="1:6" x14ac:dyDescent="0.25">
      <c r="A29" s="3" t="s">
        <v>12</v>
      </c>
      <c r="B29" s="3" t="s">
        <v>16</v>
      </c>
      <c r="C29" s="3">
        <f>INDEX(Currencies!$A$3:$A$15,MATCH(A29,Currencies!$B$3:$B$15,0))</f>
        <v>8</v>
      </c>
      <c r="D29" s="3">
        <f>INDEX(Currencies!$A$3:$A$15,MATCH(B29,Currencies!$B$3:$B$15,0))</f>
        <v>12</v>
      </c>
      <c r="E29" s="15">
        <v>43371</v>
      </c>
      <c r="F29" s="1">
        <v>1.2045999999999999E-2</v>
      </c>
    </row>
    <row r="30" spans="1:6" x14ac:dyDescent="0.25">
      <c r="A30" s="3" t="s">
        <v>12</v>
      </c>
      <c r="B30" s="3" t="s">
        <v>16</v>
      </c>
      <c r="C30" s="3">
        <f>INDEX(Currencies!$A$3:$A$15,MATCH(A30,Currencies!$B$3:$B$15,0))</f>
        <v>8</v>
      </c>
      <c r="D30" s="3">
        <f>INDEX(Currencies!$A$3:$A$15,MATCH(B30,Currencies!$B$3:$B$15,0))</f>
        <v>12</v>
      </c>
      <c r="E30" s="15">
        <v>43372</v>
      </c>
      <c r="F30" s="1">
        <v>1.2019999999999999E-2</v>
      </c>
    </row>
    <row r="31" spans="1:6" x14ac:dyDescent="0.25">
      <c r="A31" s="3" t="s">
        <v>12</v>
      </c>
      <c r="B31" s="3" t="s">
        <v>16</v>
      </c>
      <c r="C31" s="3">
        <f>INDEX(Currencies!$A$3:$A$15,MATCH(A31,Currencies!$B$3:$B$15,0))</f>
        <v>8</v>
      </c>
      <c r="D31" s="3">
        <f>INDEX(Currencies!$A$3:$A$15,MATCH(B31,Currencies!$B$3:$B$15,0))</f>
        <v>12</v>
      </c>
      <c r="E31" s="15">
        <v>43373</v>
      </c>
      <c r="F31" s="1">
        <v>1.2021E-2</v>
      </c>
    </row>
  </sheetData>
  <pageMargins left="0.7" right="0.7" top="0.75" bottom="0.75" header="0.3" footer="0.3"/>
  <pageSetup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16</v>
      </c>
      <c r="C2" s="3">
        <f>INDEX(Currencies!$A$3:$A$15,MATCH(A2,Currencies!$B$3:$B$15,0))</f>
        <v>9</v>
      </c>
      <c r="D2" s="3">
        <f>INDEX(Currencies!$A$3:$A$15,MATCH(B2,Currencies!$B$3:$B$15,0))</f>
        <v>12</v>
      </c>
      <c r="E2" s="15">
        <v>43344</v>
      </c>
      <c r="F2" s="1">
        <v>0.33811799999999997</v>
      </c>
    </row>
    <row r="3" spans="1:6" x14ac:dyDescent="0.25">
      <c r="A3" s="3" t="s">
        <v>13</v>
      </c>
      <c r="B3" s="3" t="s">
        <v>16</v>
      </c>
      <c r="C3" s="3">
        <f>INDEX(Currencies!$A$3:$A$15,MATCH(A3,Currencies!$B$3:$B$15,0))</f>
        <v>9</v>
      </c>
      <c r="D3" s="3">
        <f>INDEX(Currencies!$A$3:$A$15,MATCH(B3,Currencies!$B$3:$B$15,0))</f>
        <v>12</v>
      </c>
      <c r="E3" s="15">
        <v>43345</v>
      </c>
      <c r="F3" s="1">
        <v>0.33813799999999999</v>
      </c>
    </row>
    <row r="4" spans="1:6" x14ac:dyDescent="0.25">
      <c r="A4" s="3" t="s">
        <v>13</v>
      </c>
      <c r="B4" s="3" t="s">
        <v>16</v>
      </c>
      <c r="C4" s="3">
        <f>INDEX(Currencies!$A$3:$A$15,MATCH(A4,Currencies!$B$3:$B$15,0))</f>
        <v>9</v>
      </c>
      <c r="D4" s="3">
        <f>INDEX(Currencies!$A$3:$A$15,MATCH(B4,Currencies!$B$3:$B$15,0))</f>
        <v>12</v>
      </c>
      <c r="E4" s="15">
        <v>43346</v>
      </c>
      <c r="F4" s="1">
        <v>0.33167099999999999</v>
      </c>
    </row>
    <row r="5" spans="1:6" x14ac:dyDescent="0.25">
      <c r="A5" s="3" t="s">
        <v>13</v>
      </c>
      <c r="B5" s="3" t="s">
        <v>16</v>
      </c>
      <c r="C5" s="3">
        <f>INDEX(Currencies!$A$3:$A$15,MATCH(A5,Currencies!$B$3:$B$15,0))</f>
        <v>9</v>
      </c>
      <c r="D5" s="3">
        <f>INDEX(Currencies!$A$3:$A$15,MATCH(B5,Currencies!$B$3:$B$15,0))</f>
        <v>12</v>
      </c>
      <c r="E5" s="15">
        <v>43347</v>
      </c>
      <c r="F5" s="1">
        <v>0.330957</v>
      </c>
    </row>
    <row r="6" spans="1:6" x14ac:dyDescent="0.25">
      <c r="A6" s="3" t="s">
        <v>13</v>
      </c>
      <c r="B6" s="3" t="s">
        <v>16</v>
      </c>
      <c r="C6" s="3">
        <f>INDEX(Currencies!$A$3:$A$15,MATCH(A6,Currencies!$B$3:$B$15,0))</f>
        <v>9</v>
      </c>
      <c r="D6" s="3">
        <f>INDEX(Currencies!$A$3:$A$15,MATCH(B6,Currencies!$B$3:$B$15,0))</f>
        <v>12</v>
      </c>
      <c r="E6" s="15">
        <v>43348</v>
      </c>
      <c r="F6" s="1">
        <v>0.33105600000000002</v>
      </c>
    </row>
    <row r="7" spans="1:6" x14ac:dyDescent="0.25">
      <c r="A7" s="3" t="s">
        <v>13</v>
      </c>
      <c r="B7" s="3" t="s">
        <v>16</v>
      </c>
      <c r="C7" s="3">
        <f>INDEX(Currencies!$A$3:$A$15,MATCH(A7,Currencies!$B$3:$B$15,0))</f>
        <v>9</v>
      </c>
      <c r="D7" s="3">
        <f>INDEX(Currencies!$A$3:$A$15,MATCH(B7,Currencies!$B$3:$B$15,0))</f>
        <v>12</v>
      </c>
      <c r="E7" s="15">
        <v>43349</v>
      </c>
      <c r="F7" s="1">
        <v>0.33172400000000002</v>
      </c>
    </row>
    <row r="8" spans="1:6" x14ac:dyDescent="0.25">
      <c r="A8" s="3" t="s">
        <v>13</v>
      </c>
      <c r="B8" s="3" t="s">
        <v>16</v>
      </c>
      <c r="C8" s="3">
        <f>INDEX(Currencies!$A$3:$A$15,MATCH(A8,Currencies!$B$3:$B$15,0))</f>
        <v>9</v>
      </c>
      <c r="D8" s="3">
        <f>INDEX(Currencies!$A$3:$A$15,MATCH(B8,Currencies!$B$3:$B$15,0))</f>
        <v>12</v>
      </c>
      <c r="E8" s="15">
        <v>43350</v>
      </c>
      <c r="F8" s="1">
        <v>0.33949000000000001</v>
      </c>
    </row>
    <row r="9" spans="1:6" x14ac:dyDescent="0.25">
      <c r="A9" s="3" t="s">
        <v>13</v>
      </c>
      <c r="B9" s="3" t="s">
        <v>16</v>
      </c>
      <c r="C9" s="3">
        <f>INDEX(Currencies!$A$3:$A$15,MATCH(A9,Currencies!$B$3:$B$15,0))</f>
        <v>9</v>
      </c>
      <c r="D9" s="3">
        <f>INDEX(Currencies!$A$3:$A$15,MATCH(B9,Currencies!$B$3:$B$15,0))</f>
        <v>12</v>
      </c>
      <c r="E9" s="15">
        <v>43351</v>
      </c>
      <c r="F9" s="1">
        <v>0.339119</v>
      </c>
    </row>
    <row r="10" spans="1:6" x14ac:dyDescent="0.25">
      <c r="A10" s="3" t="s">
        <v>13</v>
      </c>
      <c r="B10" s="3" t="s">
        <v>16</v>
      </c>
      <c r="C10" s="3">
        <f>INDEX(Currencies!$A$3:$A$15,MATCH(A10,Currencies!$B$3:$B$15,0))</f>
        <v>9</v>
      </c>
      <c r="D10" s="3">
        <f>INDEX(Currencies!$A$3:$A$15,MATCH(B10,Currencies!$B$3:$B$15,0))</f>
        <v>12</v>
      </c>
      <c r="E10" s="15">
        <v>43352</v>
      </c>
      <c r="F10" s="1">
        <v>0.33874900000000002</v>
      </c>
    </row>
    <row r="11" spans="1:6" x14ac:dyDescent="0.25">
      <c r="A11" s="3" t="s">
        <v>13</v>
      </c>
      <c r="B11" s="3" t="s">
        <v>16</v>
      </c>
      <c r="C11" s="3">
        <f>INDEX(Currencies!$A$3:$A$15,MATCH(A11,Currencies!$B$3:$B$15,0))</f>
        <v>9</v>
      </c>
      <c r="D11" s="3">
        <f>INDEX(Currencies!$A$3:$A$15,MATCH(B11,Currencies!$B$3:$B$15,0))</f>
        <v>12</v>
      </c>
      <c r="E11" s="15">
        <v>43353</v>
      </c>
      <c r="F11" s="1">
        <v>0.33550200000000002</v>
      </c>
    </row>
    <row r="12" spans="1:6" x14ac:dyDescent="0.25">
      <c r="A12" s="3" t="s">
        <v>13</v>
      </c>
      <c r="B12" s="3" t="s">
        <v>16</v>
      </c>
      <c r="C12" s="3">
        <f>INDEX(Currencies!$A$3:$A$15,MATCH(A12,Currencies!$B$3:$B$15,0))</f>
        <v>9</v>
      </c>
      <c r="D12" s="3">
        <f>INDEX(Currencies!$A$3:$A$15,MATCH(B12,Currencies!$B$3:$B$15,0))</f>
        <v>12</v>
      </c>
      <c r="E12" s="15">
        <v>43354</v>
      </c>
      <c r="F12" s="1">
        <v>0.33108100000000001</v>
      </c>
    </row>
    <row r="13" spans="1:6" x14ac:dyDescent="0.25">
      <c r="A13" s="3" t="s">
        <v>13</v>
      </c>
      <c r="B13" s="3" t="s">
        <v>16</v>
      </c>
      <c r="C13" s="3">
        <f>INDEX(Currencies!$A$3:$A$15,MATCH(A13,Currencies!$B$3:$B$15,0))</f>
        <v>9</v>
      </c>
      <c r="D13" s="3">
        <f>INDEX(Currencies!$A$3:$A$15,MATCH(B13,Currencies!$B$3:$B$15,0))</f>
        <v>12</v>
      </c>
      <c r="E13" s="15">
        <v>43355</v>
      </c>
      <c r="F13" s="1">
        <v>0.33194899999999999</v>
      </c>
    </row>
    <row r="14" spans="1:6" x14ac:dyDescent="0.25">
      <c r="A14" s="3" t="s">
        <v>13</v>
      </c>
      <c r="B14" s="3" t="s">
        <v>16</v>
      </c>
      <c r="C14" s="3">
        <f>INDEX(Currencies!$A$3:$A$15,MATCH(A14,Currencies!$B$3:$B$15,0))</f>
        <v>9</v>
      </c>
      <c r="D14" s="3">
        <f>INDEX(Currencies!$A$3:$A$15,MATCH(B14,Currencies!$B$3:$B$15,0))</f>
        <v>12</v>
      </c>
      <c r="E14" s="15">
        <v>43356</v>
      </c>
      <c r="F14" s="1">
        <v>0.328403</v>
      </c>
    </row>
    <row r="15" spans="1:6" x14ac:dyDescent="0.25">
      <c r="A15" s="3" t="s">
        <v>13</v>
      </c>
      <c r="B15" s="3" t="s">
        <v>16</v>
      </c>
      <c r="C15" s="3">
        <f>INDEX(Currencies!$A$3:$A$15,MATCH(A15,Currencies!$B$3:$B$15,0))</f>
        <v>9</v>
      </c>
      <c r="D15" s="3">
        <f>INDEX(Currencies!$A$3:$A$15,MATCH(B15,Currencies!$B$3:$B$15,0))</f>
        <v>12</v>
      </c>
      <c r="E15" s="15">
        <v>43357</v>
      </c>
      <c r="F15" s="1">
        <v>0.32798300000000002</v>
      </c>
    </row>
    <row r="16" spans="1:6" x14ac:dyDescent="0.25">
      <c r="A16" s="3" t="s">
        <v>13</v>
      </c>
      <c r="B16" s="3" t="s">
        <v>16</v>
      </c>
      <c r="C16" s="3">
        <f>INDEX(Currencies!$A$3:$A$15,MATCH(A16,Currencies!$B$3:$B$15,0))</f>
        <v>9</v>
      </c>
      <c r="D16" s="3">
        <f>INDEX(Currencies!$A$3:$A$15,MATCH(B16,Currencies!$B$3:$B$15,0))</f>
        <v>12</v>
      </c>
      <c r="E16" s="15">
        <v>43358</v>
      </c>
      <c r="F16" s="1">
        <v>0.32927499999999998</v>
      </c>
    </row>
    <row r="17" spans="1:6" x14ac:dyDescent="0.25">
      <c r="A17" s="3" t="s">
        <v>13</v>
      </c>
      <c r="B17" s="3" t="s">
        <v>16</v>
      </c>
      <c r="C17" s="3">
        <f>INDEX(Currencies!$A$3:$A$15,MATCH(A17,Currencies!$B$3:$B$15,0))</f>
        <v>9</v>
      </c>
      <c r="D17" s="3">
        <f>INDEX(Currencies!$A$3:$A$15,MATCH(B17,Currencies!$B$3:$B$15,0))</f>
        <v>12</v>
      </c>
      <c r="E17" s="15">
        <v>43359</v>
      </c>
      <c r="F17" s="1">
        <v>0.32944899999999999</v>
      </c>
    </row>
    <row r="18" spans="1:6" x14ac:dyDescent="0.25">
      <c r="A18" s="3" t="s">
        <v>13</v>
      </c>
      <c r="B18" s="3" t="s">
        <v>16</v>
      </c>
      <c r="C18" s="3">
        <f>INDEX(Currencies!$A$3:$A$15,MATCH(A18,Currencies!$B$3:$B$15,0))</f>
        <v>9</v>
      </c>
      <c r="D18" s="3">
        <f>INDEX(Currencies!$A$3:$A$15,MATCH(B18,Currencies!$B$3:$B$15,0))</f>
        <v>12</v>
      </c>
      <c r="E18" s="15">
        <v>43360</v>
      </c>
      <c r="F18" s="1">
        <v>0.32879199999999997</v>
      </c>
    </row>
    <row r="19" spans="1:6" x14ac:dyDescent="0.25">
      <c r="A19" s="3" t="s">
        <v>13</v>
      </c>
      <c r="B19" s="3" t="s">
        <v>16</v>
      </c>
      <c r="C19" s="3">
        <f>INDEX(Currencies!$A$3:$A$15,MATCH(A19,Currencies!$B$3:$B$15,0))</f>
        <v>9</v>
      </c>
      <c r="D19" s="3">
        <f>INDEX(Currencies!$A$3:$A$15,MATCH(B19,Currencies!$B$3:$B$15,0))</f>
        <v>12</v>
      </c>
      <c r="E19" s="15">
        <v>43361</v>
      </c>
      <c r="F19" s="1">
        <v>0.33202300000000001</v>
      </c>
    </row>
    <row r="20" spans="1:6" x14ac:dyDescent="0.25">
      <c r="A20" s="3" t="s">
        <v>13</v>
      </c>
      <c r="B20" s="3" t="s">
        <v>16</v>
      </c>
      <c r="C20" s="3">
        <f>INDEX(Currencies!$A$3:$A$15,MATCH(A20,Currencies!$B$3:$B$15,0))</f>
        <v>9</v>
      </c>
      <c r="D20" s="3">
        <f>INDEX(Currencies!$A$3:$A$15,MATCH(B20,Currencies!$B$3:$B$15,0))</f>
        <v>12</v>
      </c>
      <c r="E20" s="15">
        <v>43362</v>
      </c>
      <c r="F20" s="1">
        <v>0.33254800000000001</v>
      </c>
    </row>
    <row r="21" spans="1:6" x14ac:dyDescent="0.25">
      <c r="A21" s="3" t="s">
        <v>13</v>
      </c>
      <c r="B21" s="3" t="s">
        <v>16</v>
      </c>
      <c r="C21" s="3">
        <f>INDEX(Currencies!$A$3:$A$15,MATCH(A21,Currencies!$B$3:$B$15,0))</f>
        <v>9</v>
      </c>
      <c r="D21" s="3">
        <f>INDEX(Currencies!$A$3:$A$15,MATCH(B21,Currencies!$B$3:$B$15,0))</f>
        <v>12</v>
      </c>
      <c r="E21" s="15">
        <v>43363</v>
      </c>
      <c r="F21" s="1">
        <v>0.334565</v>
      </c>
    </row>
    <row r="22" spans="1:6" x14ac:dyDescent="0.25">
      <c r="A22" s="3" t="s">
        <v>13</v>
      </c>
      <c r="B22" s="3" t="s">
        <v>16</v>
      </c>
      <c r="C22" s="3">
        <f>INDEX(Currencies!$A$3:$A$15,MATCH(A22,Currencies!$B$3:$B$15,0))</f>
        <v>9</v>
      </c>
      <c r="D22" s="3">
        <f>INDEX(Currencies!$A$3:$A$15,MATCH(B22,Currencies!$B$3:$B$15,0))</f>
        <v>12</v>
      </c>
      <c r="E22" s="15">
        <v>43364</v>
      </c>
      <c r="F22" s="1">
        <v>0.33678000000000002</v>
      </c>
    </row>
    <row r="23" spans="1:6" x14ac:dyDescent="0.25">
      <c r="A23" s="3" t="s">
        <v>13</v>
      </c>
      <c r="B23" s="3" t="s">
        <v>16</v>
      </c>
      <c r="C23" s="3">
        <f>INDEX(Currencies!$A$3:$A$15,MATCH(A23,Currencies!$B$3:$B$15,0))</f>
        <v>9</v>
      </c>
      <c r="D23" s="3">
        <f>INDEX(Currencies!$A$3:$A$15,MATCH(B23,Currencies!$B$3:$B$15,0))</f>
        <v>12</v>
      </c>
      <c r="E23" s="15">
        <v>43365</v>
      </c>
      <c r="F23" s="1">
        <v>0.33692899999999998</v>
      </c>
    </row>
    <row r="24" spans="1:6" x14ac:dyDescent="0.25">
      <c r="A24" s="3" t="s">
        <v>13</v>
      </c>
      <c r="B24" s="3" t="s">
        <v>16</v>
      </c>
      <c r="C24" s="3">
        <f>INDEX(Currencies!$A$3:$A$15,MATCH(A24,Currencies!$B$3:$B$15,0))</f>
        <v>9</v>
      </c>
      <c r="D24" s="3">
        <f>INDEX(Currencies!$A$3:$A$15,MATCH(B24,Currencies!$B$3:$B$15,0))</f>
        <v>12</v>
      </c>
      <c r="E24" s="15">
        <v>43366</v>
      </c>
      <c r="F24" s="1">
        <v>0.33695999999999998</v>
      </c>
    </row>
    <row r="25" spans="1:6" x14ac:dyDescent="0.25">
      <c r="A25" s="3" t="s">
        <v>13</v>
      </c>
      <c r="B25" s="3" t="s">
        <v>16</v>
      </c>
      <c r="C25" s="3">
        <f>INDEX(Currencies!$A$3:$A$15,MATCH(A25,Currencies!$B$3:$B$15,0))</f>
        <v>9</v>
      </c>
      <c r="D25" s="3">
        <f>INDEX(Currencies!$A$3:$A$15,MATCH(B25,Currencies!$B$3:$B$15,0))</f>
        <v>12</v>
      </c>
      <c r="E25" s="15">
        <v>43367</v>
      </c>
      <c r="F25" s="1">
        <v>0.33531699999999998</v>
      </c>
    </row>
    <row r="26" spans="1:6" x14ac:dyDescent="0.25">
      <c r="A26" s="3" t="s">
        <v>13</v>
      </c>
      <c r="B26" s="3" t="s">
        <v>16</v>
      </c>
      <c r="C26" s="3">
        <f>INDEX(Currencies!$A$3:$A$15,MATCH(A26,Currencies!$B$3:$B$15,0))</f>
        <v>9</v>
      </c>
      <c r="D26" s="3">
        <f>INDEX(Currencies!$A$3:$A$15,MATCH(B26,Currencies!$B$3:$B$15,0))</f>
        <v>12</v>
      </c>
      <c r="E26" s="15">
        <v>43368</v>
      </c>
      <c r="F26" s="1">
        <v>0.33133000000000001</v>
      </c>
    </row>
    <row r="27" spans="1:6" x14ac:dyDescent="0.25">
      <c r="A27" s="3" t="s">
        <v>13</v>
      </c>
      <c r="B27" s="3" t="s">
        <v>16</v>
      </c>
      <c r="C27" s="3">
        <f>INDEX(Currencies!$A$3:$A$15,MATCH(A27,Currencies!$B$3:$B$15,0))</f>
        <v>9</v>
      </c>
      <c r="D27" s="3">
        <f>INDEX(Currencies!$A$3:$A$15,MATCH(B27,Currencies!$B$3:$B$15,0))</f>
        <v>12</v>
      </c>
      <c r="E27" s="15">
        <v>43369</v>
      </c>
      <c r="F27" s="1">
        <v>0.337613</v>
      </c>
    </row>
    <row r="28" spans="1:6" x14ac:dyDescent="0.25">
      <c r="A28" s="3" t="s">
        <v>13</v>
      </c>
      <c r="B28" s="3" t="s">
        <v>16</v>
      </c>
      <c r="C28" s="3">
        <f>INDEX(Currencies!$A$3:$A$15,MATCH(A28,Currencies!$B$3:$B$15,0))</f>
        <v>9</v>
      </c>
      <c r="D28" s="3">
        <f>INDEX(Currencies!$A$3:$A$15,MATCH(B28,Currencies!$B$3:$B$15,0))</f>
        <v>12</v>
      </c>
      <c r="E28" s="15">
        <v>43370</v>
      </c>
      <c r="F28" s="1">
        <v>0.341777</v>
      </c>
    </row>
    <row r="29" spans="1:6" x14ac:dyDescent="0.25">
      <c r="A29" s="3" t="s">
        <v>13</v>
      </c>
      <c r="B29" s="3" t="s">
        <v>16</v>
      </c>
      <c r="C29" s="3">
        <f>INDEX(Currencies!$A$3:$A$15,MATCH(A29,Currencies!$B$3:$B$15,0))</f>
        <v>9</v>
      </c>
      <c r="D29" s="3">
        <f>INDEX(Currencies!$A$3:$A$15,MATCH(B29,Currencies!$B$3:$B$15,0))</f>
        <v>12</v>
      </c>
      <c r="E29" s="15">
        <v>43371</v>
      </c>
      <c r="F29" s="1">
        <v>0.34161399999999997</v>
      </c>
    </row>
    <row r="30" spans="1:6" x14ac:dyDescent="0.25">
      <c r="A30" s="3" t="s">
        <v>13</v>
      </c>
      <c r="B30" s="3" t="s">
        <v>16</v>
      </c>
      <c r="C30" s="3">
        <f>INDEX(Currencies!$A$3:$A$15,MATCH(A30,Currencies!$B$3:$B$15,0))</f>
        <v>9</v>
      </c>
      <c r="D30" s="3">
        <f>INDEX(Currencies!$A$3:$A$15,MATCH(B30,Currencies!$B$3:$B$15,0))</f>
        <v>12</v>
      </c>
      <c r="E30" s="15">
        <v>43372</v>
      </c>
      <c r="F30" s="1">
        <v>0.33785799999999999</v>
      </c>
    </row>
    <row r="31" spans="1:6" x14ac:dyDescent="0.25">
      <c r="A31" s="3" t="s">
        <v>13</v>
      </c>
      <c r="B31" s="3" t="s">
        <v>16</v>
      </c>
      <c r="C31" s="3">
        <f>INDEX(Currencies!$A$3:$A$15,MATCH(A31,Currencies!$B$3:$B$15,0))</f>
        <v>9</v>
      </c>
      <c r="D31" s="3">
        <f>INDEX(Currencies!$A$3:$A$15,MATCH(B31,Currencies!$B$3:$B$15,0))</f>
        <v>12</v>
      </c>
      <c r="E31" s="15">
        <v>43373</v>
      </c>
      <c r="F31" s="1">
        <v>0.337897</v>
      </c>
    </row>
  </sheetData>
  <pageMargins left="0.7" right="0.7" top="0.75" bottom="0.75" header="0.3" footer="0.3"/>
  <pageSetup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16</v>
      </c>
      <c r="C2" s="3">
        <f>INDEX(Currencies!$A$3:$A$15,MATCH(A2,Currencies!$B$3:$B$15,0))</f>
        <v>10</v>
      </c>
      <c r="D2" s="3">
        <f>INDEX(Currencies!$A$3:$A$15,MATCH(B2,Currencies!$B$3:$B$15,0))</f>
        <v>12</v>
      </c>
      <c r="E2" s="15">
        <v>43344</v>
      </c>
      <c r="F2" s="1">
        <v>1.052543</v>
      </c>
    </row>
    <row r="3" spans="1:6" x14ac:dyDescent="0.25">
      <c r="A3" s="3" t="s">
        <v>14</v>
      </c>
      <c r="B3" s="3" t="s">
        <v>16</v>
      </c>
      <c r="C3" s="3">
        <f>INDEX(Currencies!$A$3:$A$15,MATCH(A3,Currencies!$B$3:$B$15,0))</f>
        <v>10</v>
      </c>
      <c r="D3" s="3">
        <f>INDEX(Currencies!$A$3:$A$15,MATCH(B3,Currencies!$B$3:$B$15,0))</f>
        <v>12</v>
      </c>
      <c r="E3" s="15">
        <v>43345</v>
      </c>
      <c r="F3" s="1">
        <v>1.052708</v>
      </c>
    </row>
    <row r="4" spans="1:6" x14ac:dyDescent="0.25">
      <c r="A4" s="3" t="s">
        <v>14</v>
      </c>
      <c r="B4" s="3" t="s">
        <v>16</v>
      </c>
      <c r="C4" s="3">
        <f>INDEX(Currencies!$A$3:$A$15,MATCH(A4,Currencies!$B$3:$B$15,0))</f>
        <v>10</v>
      </c>
      <c r="D4" s="3">
        <f>INDEX(Currencies!$A$3:$A$15,MATCH(B4,Currencies!$B$3:$B$15,0))</f>
        <v>12</v>
      </c>
      <c r="E4" s="15">
        <v>43346</v>
      </c>
      <c r="F4" s="1">
        <v>1.0470349999999999</v>
      </c>
    </row>
    <row r="5" spans="1:6" x14ac:dyDescent="0.25">
      <c r="A5" s="3" t="s">
        <v>14</v>
      </c>
      <c r="B5" s="3" t="s">
        <v>16</v>
      </c>
      <c r="C5" s="3">
        <f>INDEX(Currencies!$A$3:$A$15,MATCH(A5,Currencies!$B$3:$B$15,0))</f>
        <v>10</v>
      </c>
      <c r="D5" s="3">
        <f>INDEX(Currencies!$A$3:$A$15,MATCH(B5,Currencies!$B$3:$B$15,0))</f>
        <v>12</v>
      </c>
      <c r="E5" s="15">
        <v>43347</v>
      </c>
      <c r="F5" s="1">
        <v>1.043906</v>
      </c>
    </row>
    <row r="6" spans="1:6" x14ac:dyDescent="0.25">
      <c r="A6" s="3" t="s">
        <v>14</v>
      </c>
      <c r="B6" s="3" t="s">
        <v>16</v>
      </c>
      <c r="C6" s="3">
        <f>INDEX(Currencies!$A$3:$A$15,MATCH(A6,Currencies!$B$3:$B$15,0))</f>
        <v>10</v>
      </c>
      <c r="D6" s="3">
        <f>INDEX(Currencies!$A$3:$A$15,MATCH(B6,Currencies!$B$3:$B$15,0))</f>
        <v>12</v>
      </c>
      <c r="E6" s="15">
        <v>43348</v>
      </c>
      <c r="F6" s="1">
        <v>1.0436559999999999</v>
      </c>
    </row>
    <row r="7" spans="1:6" x14ac:dyDescent="0.25">
      <c r="A7" s="3" t="s">
        <v>14</v>
      </c>
      <c r="B7" s="3" t="s">
        <v>16</v>
      </c>
      <c r="C7" s="3">
        <f>INDEX(Currencies!$A$3:$A$15,MATCH(A7,Currencies!$B$3:$B$15,0))</f>
        <v>10</v>
      </c>
      <c r="D7" s="3">
        <f>INDEX(Currencies!$A$3:$A$15,MATCH(B7,Currencies!$B$3:$B$15,0))</f>
        <v>12</v>
      </c>
      <c r="E7" s="15">
        <v>43349</v>
      </c>
      <c r="F7" s="1">
        <v>1.0408379999999999</v>
      </c>
    </row>
    <row r="8" spans="1:6" x14ac:dyDescent="0.25">
      <c r="A8" s="3" t="s">
        <v>14</v>
      </c>
      <c r="B8" s="3" t="s">
        <v>16</v>
      </c>
      <c r="C8" s="3">
        <f>INDEX(Currencies!$A$3:$A$15,MATCH(A8,Currencies!$B$3:$B$15,0))</f>
        <v>10</v>
      </c>
      <c r="D8" s="3">
        <f>INDEX(Currencies!$A$3:$A$15,MATCH(B8,Currencies!$B$3:$B$15,0))</f>
        <v>12</v>
      </c>
      <c r="E8" s="15">
        <v>43350</v>
      </c>
      <c r="F8" s="1">
        <v>1.0464359999999999</v>
      </c>
    </row>
    <row r="9" spans="1:6" x14ac:dyDescent="0.25">
      <c r="A9" s="3" t="s">
        <v>14</v>
      </c>
      <c r="B9" s="3" t="s">
        <v>16</v>
      </c>
      <c r="C9" s="3">
        <f>INDEX(Currencies!$A$3:$A$15,MATCH(A9,Currencies!$B$3:$B$15,0))</f>
        <v>10</v>
      </c>
      <c r="D9" s="3">
        <f>INDEX(Currencies!$A$3:$A$15,MATCH(B9,Currencies!$B$3:$B$15,0))</f>
        <v>12</v>
      </c>
      <c r="E9" s="15">
        <v>43351</v>
      </c>
      <c r="F9" s="1">
        <v>1.048368</v>
      </c>
    </row>
    <row r="10" spans="1:6" x14ac:dyDescent="0.25">
      <c r="A10" s="3" t="s">
        <v>14</v>
      </c>
      <c r="B10" s="3" t="s">
        <v>16</v>
      </c>
      <c r="C10" s="3">
        <f>INDEX(Currencies!$A$3:$A$15,MATCH(A10,Currencies!$B$3:$B$15,0))</f>
        <v>10</v>
      </c>
      <c r="D10" s="3">
        <f>INDEX(Currencies!$A$3:$A$15,MATCH(B10,Currencies!$B$3:$B$15,0))</f>
        <v>12</v>
      </c>
      <c r="E10" s="15">
        <v>43352</v>
      </c>
      <c r="F10" s="1">
        <v>1.0483450000000001</v>
      </c>
    </row>
    <row r="11" spans="1:6" x14ac:dyDescent="0.25">
      <c r="A11" s="3" t="s">
        <v>14</v>
      </c>
      <c r="B11" s="3" t="s">
        <v>16</v>
      </c>
      <c r="C11" s="3">
        <f>INDEX(Currencies!$A$3:$A$15,MATCH(A11,Currencies!$B$3:$B$15,0))</f>
        <v>10</v>
      </c>
      <c r="D11" s="3">
        <f>INDEX(Currencies!$A$3:$A$15,MATCH(B11,Currencies!$B$3:$B$15,0))</f>
        <v>12</v>
      </c>
      <c r="E11" s="15">
        <v>43353</v>
      </c>
      <c r="F11" s="1">
        <v>1.04722</v>
      </c>
    </row>
    <row r="12" spans="1:6" x14ac:dyDescent="0.25">
      <c r="A12" s="3" t="s">
        <v>14</v>
      </c>
      <c r="B12" s="3" t="s">
        <v>16</v>
      </c>
      <c r="C12" s="3">
        <f>INDEX(Currencies!$A$3:$A$15,MATCH(A12,Currencies!$B$3:$B$15,0))</f>
        <v>10</v>
      </c>
      <c r="D12" s="3">
        <f>INDEX(Currencies!$A$3:$A$15,MATCH(B12,Currencies!$B$3:$B$15,0))</f>
        <v>12</v>
      </c>
      <c r="E12" s="15">
        <v>43354</v>
      </c>
      <c r="F12" s="1">
        <v>1.048691</v>
      </c>
    </row>
    <row r="13" spans="1:6" x14ac:dyDescent="0.25">
      <c r="A13" s="3" t="s">
        <v>14</v>
      </c>
      <c r="B13" s="3" t="s">
        <v>16</v>
      </c>
      <c r="C13" s="3">
        <f>INDEX(Currencies!$A$3:$A$15,MATCH(A13,Currencies!$B$3:$B$15,0))</f>
        <v>10</v>
      </c>
      <c r="D13" s="3">
        <f>INDEX(Currencies!$A$3:$A$15,MATCH(B13,Currencies!$B$3:$B$15,0))</f>
        <v>12</v>
      </c>
      <c r="E13" s="15">
        <v>43355</v>
      </c>
      <c r="F13" s="1">
        <v>1.0562339999999999</v>
      </c>
    </row>
    <row r="14" spans="1:6" x14ac:dyDescent="0.25">
      <c r="A14" s="3" t="s">
        <v>14</v>
      </c>
      <c r="B14" s="3" t="s">
        <v>16</v>
      </c>
      <c r="C14" s="3">
        <f>INDEX(Currencies!$A$3:$A$15,MATCH(A14,Currencies!$B$3:$B$15,0))</f>
        <v>10</v>
      </c>
      <c r="D14" s="3">
        <f>INDEX(Currencies!$A$3:$A$15,MATCH(B14,Currencies!$B$3:$B$15,0))</f>
        <v>12</v>
      </c>
      <c r="E14" s="15">
        <v>43356</v>
      </c>
      <c r="F14" s="1">
        <v>1.0544640000000001</v>
      </c>
    </row>
    <row r="15" spans="1:6" x14ac:dyDescent="0.25">
      <c r="A15" s="3" t="s">
        <v>14</v>
      </c>
      <c r="B15" s="3" t="s">
        <v>16</v>
      </c>
      <c r="C15" s="3">
        <f>INDEX(Currencies!$A$3:$A$15,MATCH(A15,Currencies!$B$3:$B$15,0))</f>
        <v>10</v>
      </c>
      <c r="D15" s="3">
        <f>INDEX(Currencies!$A$3:$A$15,MATCH(B15,Currencies!$B$3:$B$15,0))</f>
        <v>12</v>
      </c>
      <c r="E15" s="15">
        <v>43357</v>
      </c>
      <c r="F15" s="1">
        <v>1.0534669999999999</v>
      </c>
    </row>
    <row r="16" spans="1:6" x14ac:dyDescent="0.25">
      <c r="A16" s="3" t="s">
        <v>14</v>
      </c>
      <c r="B16" s="3" t="s">
        <v>16</v>
      </c>
      <c r="C16" s="3">
        <f>INDEX(Currencies!$A$3:$A$15,MATCH(A16,Currencies!$B$3:$B$15,0))</f>
        <v>10</v>
      </c>
      <c r="D16" s="3">
        <f>INDEX(Currencies!$A$3:$A$15,MATCH(B16,Currencies!$B$3:$B$15,0))</f>
        <v>12</v>
      </c>
      <c r="E16" s="15">
        <v>43358</v>
      </c>
      <c r="F16" s="1">
        <v>1.0544089999999999</v>
      </c>
    </row>
    <row r="17" spans="1:6" x14ac:dyDescent="0.25">
      <c r="A17" s="3" t="s">
        <v>14</v>
      </c>
      <c r="B17" s="3" t="s">
        <v>16</v>
      </c>
      <c r="C17" s="3">
        <f>INDEX(Currencies!$A$3:$A$15,MATCH(A17,Currencies!$B$3:$B$15,0))</f>
        <v>10</v>
      </c>
      <c r="D17" s="3">
        <f>INDEX(Currencies!$A$3:$A$15,MATCH(B17,Currencies!$B$3:$B$15,0))</f>
        <v>12</v>
      </c>
      <c r="E17" s="15">
        <v>43359</v>
      </c>
      <c r="F17" s="1">
        <v>1.054643</v>
      </c>
    </row>
    <row r="18" spans="1:6" x14ac:dyDescent="0.25">
      <c r="A18" s="3" t="s">
        <v>14</v>
      </c>
      <c r="B18" s="3" t="s">
        <v>16</v>
      </c>
      <c r="C18" s="3">
        <f>INDEX(Currencies!$A$3:$A$15,MATCH(A18,Currencies!$B$3:$B$15,0))</f>
        <v>10</v>
      </c>
      <c r="D18" s="3">
        <f>INDEX(Currencies!$A$3:$A$15,MATCH(B18,Currencies!$B$3:$B$15,0))</f>
        <v>12</v>
      </c>
      <c r="E18" s="15">
        <v>43360</v>
      </c>
      <c r="F18" s="1">
        <v>1.0533440000000001</v>
      </c>
    </row>
    <row r="19" spans="1:6" x14ac:dyDescent="0.25">
      <c r="A19" s="3" t="s">
        <v>14</v>
      </c>
      <c r="B19" s="3" t="s">
        <v>16</v>
      </c>
      <c r="C19" s="3">
        <f>INDEX(Currencies!$A$3:$A$15,MATCH(A19,Currencies!$B$3:$B$15,0))</f>
        <v>10</v>
      </c>
      <c r="D19" s="3">
        <f>INDEX(Currencies!$A$3:$A$15,MATCH(B19,Currencies!$B$3:$B$15,0))</f>
        <v>12</v>
      </c>
      <c r="E19" s="15">
        <v>43361</v>
      </c>
      <c r="F19" s="1">
        <v>1.0558590000000001</v>
      </c>
    </row>
    <row r="20" spans="1:6" x14ac:dyDescent="0.25">
      <c r="A20" s="3" t="s">
        <v>14</v>
      </c>
      <c r="B20" s="3" t="s">
        <v>16</v>
      </c>
      <c r="C20" s="3">
        <f>INDEX(Currencies!$A$3:$A$15,MATCH(A20,Currencies!$B$3:$B$15,0))</f>
        <v>10</v>
      </c>
      <c r="D20" s="3">
        <f>INDEX(Currencies!$A$3:$A$15,MATCH(B20,Currencies!$B$3:$B$15,0))</f>
        <v>12</v>
      </c>
      <c r="E20" s="15">
        <v>43362</v>
      </c>
      <c r="F20" s="1">
        <v>1.05796</v>
      </c>
    </row>
    <row r="21" spans="1:6" x14ac:dyDescent="0.25">
      <c r="A21" s="3" t="s">
        <v>14</v>
      </c>
      <c r="B21" s="3" t="s">
        <v>16</v>
      </c>
      <c r="C21" s="3">
        <f>INDEX(Currencies!$A$3:$A$15,MATCH(A21,Currencies!$B$3:$B$15,0))</f>
        <v>10</v>
      </c>
      <c r="D21" s="3">
        <f>INDEX(Currencies!$A$3:$A$15,MATCH(B21,Currencies!$B$3:$B$15,0))</f>
        <v>12</v>
      </c>
      <c r="E21" s="15">
        <v>43363</v>
      </c>
      <c r="F21" s="1">
        <v>1.058667</v>
      </c>
    </row>
    <row r="22" spans="1:6" x14ac:dyDescent="0.25">
      <c r="A22" s="3" t="s">
        <v>14</v>
      </c>
      <c r="B22" s="3" t="s">
        <v>16</v>
      </c>
      <c r="C22" s="3">
        <f>INDEX(Currencies!$A$3:$A$15,MATCH(A22,Currencies!$B$3:$B$15,0))</f>
        <v>10</v>
      </c>
      <c r="D22" s="3">
        <f>INDEX(Currencies!$A$3:$A$15,MATCH(B22,Currencies!$B$3:$B$15,0))</f>
        <v>12</v>
      </c>
      <c r="E22" s="15">
        <v>43364</v>
      </c>
      <c r="F22" s="1">
        <v>1.0571969999999999</v>
      </c>
    </row>
    <row r="23" spans="1:6" x14ac:dyDescent="0.25">
      <c r="A23" s="3" t="s">
        <v>14</v>
      </c>
      <c r="B23" s="3" t="s">
        <v>16</v>
      </c>
      <c r="C23" s="3">
        <f>INDEX(Currencies!$A$3:$A$15,MATCH(A23,Currencies!$B$3:$B$15,0))</f>
        <v>10</v>
      </c>
      <c r="D23" s="3">
        <f>INDEX(Currencies!$A$3:$A$15,MATCH(B23,Currencies!$B$3:$B$15,0))</f>
        <v>12</v>
      </c>
      <c r="E23" s="15">
        <v>43365</v>
      </c>
      <c r="F23" s="1">
        <v>1.0567800000000001</v>
      </c>
    </row>
    <row r="24" spans="1:6" x14ac:dyDescent="0.25">
      <c r="A24" s="3" t="s">
        <v>14</v>
      </c>
      <c r="B24" s="3" t="s">
        <v>16</v>
      </c>
      <c r="C24" s="3">
        <f>INDEX(Currencies!$A$3:$A$15,MATCH(A24,Currencies!$B$3:$B$15,0))</f>
        <v>10</v>
      </c>
      <c r="D24" s="3">
        <f>INDEX(Currencies!$A$3:$A$15,MATCH(B24,Currencies!$B$3:$B$15,0))</f>
        <v>12</v>
      </c>
      <c r="E24" s="15">
        <v>43366</v>
      </c>
      <c r="F24" s="1">
        <v>1.056883</v>
      </c>
    </row>
    <row r="25" spans="1:6" x14ac:dyDescent="0.25">
      <c r="A25" s="3" t="s">
        <v>14</v>
      </c>
      <c r="B25" s="3" t="s">
        <v>16</v>
      </c>
      <c r="C25" s="3">
        <f>INDEX(Currencies!$A$3:$A$15,MATCH(A25,Currencies!$B$3:$B$15,0))</f>
        <v>10</v>
      </c>
      <c r="D25" s="3">
        <f>INDEX(Currencies!$A$3:$A$15,MATCH(B25,Currencies!$B$3:$B$15,0))</f>
        <v>12</v>
      </c>
      <c r="E25" s="15">
        <v>43367</v>
      </c>
      <c r="F25" s="1">
        <v>1.0549569999999999</v>
      </c>
    </row>
    <row r="26" spans="1:6" x14ac:dyDescent="0.25">
      <c r="A26" s="3" t="s">
        <v>14</v>
      </c>
      <c r="B26" s="3" t="s">
        <v>16</v>
      </c>
      <c r="C26" s="3">
        <f>INDEX(Currencies!$A$3:$A$15,MATCH(A26,Currencies!$B$3:$B$15,0))</f>
        <v>10</v>
      </c>
      <c r="D26" s="3">
        <f>INDEX(Currencies!$A$3:$A$15,MATCH(B26,Currencies!$B$3:$B$15,0))</f>
        <v>12</v>
      </c>
      <c r="E26" s="15">
        <v>43368</v>
      </c>
      <c r="F26" s="1">
        <v>1.055267</v>
      </c>
    </row>
    <row r="27" spans="1:6" x14ac:dyDescent="0.25">
      <c r="A27" s="3" t="s">
        <v>14</v>
      </c>
      <c r="B27" s="3" t="s">
        <v>16</v>
      </c>
      <c r="C27" s="3">
        <f>INDEX(Currencies!$A$3:$A$15,MATCH(A27,Currencies!$B$3:$B$15,0))</f>
        <v>10</v>
      </c>
      <c r="D27" s="3">
        <f>INDEX(Currencies!$A$3:$A$15,MATCH(B27,Currencies!$B$3:$B$15,0))</f>
        <v>12</v>
      </c>
      <c r="E27" s="15">
        <v>43369</v>
      </c>
      <c r="F27" s="1">
        <v>1.0528010000000001</v>
      </c>
    </row>
    <row r="28" spans="1:6" x14ac:dyDescent="0.25">
      <c r="A28" s="3" t="s">
        <v>14</v>
      </c>
      <c r="B28" s="3" t="s">
        <v>16</v>
      </c>
      <c r="C28" s="3">
        <f>INDEX(Currencies!$A$3:$A$15,MATCH(A28,Currencies!$B$3:$B$15,0))</f>
        <v>10</v>
      </c>
      <c r="D28" s="3">
        <f>INDEX(Currencies!$A$3:$A$15,MATCH(B28,Currencies!$B$3:$B$15,0))</f>
        <v>12</v>
      </c>
      <c r="E28" s="15">
        <v>43370</v>
      </c>
      <c r="F28" s="1">
        <v>1.048395</v>
      </c>
    </row>
    <row r="29" spans="1:6" x14ac:dyDescent="0.25">
      <c r="A29" s="3" t="s">
        <v>14</v>
      </c>
      <c r="B29" s="3" t="s">
        <v>16</v>
      </c>
      <c r="C29" s="3">
        <f>INDEX(Currencies!$A$3:$A$15,MATCH(A29,Currencies!$B$3:$B$15,0))</f>
        <v>10</v>
      </c>
      <c r="D29" s="3">
        <f>INDEX(Currencies!$A$3:$A$15,MATCH(B29,Currencies!$B$3:$B$15,0))</f>
        <v>12</v>
      </c>
      <c r="E29" s="15">
        <v>43371</v>
      </c>
      <c r="F29" s="1">
        <v>1.057728</v>
      </c>
    </row>
    <row r="30" spans="1:6" x14ac:dyDescent="0.25">
      <c r="A30" s="3" t="s">
        <v>14</v>
      </c>
      <c r="B30" s="3" t="s">
        <v>16</v>
      </c>
      <c r="C30" s="3">
        <f>INDEX(Currencies!$A$3:$A$15,MATCH(A30,Currencies!$B$3:$B$15,0))</f>
        <v>10</v>
      </c>
      <c r="D30" s="3">
        <f>INDEX(Currencies!$A$3:$A$15,MATCH(B30,Currencies!$B$3:$B$15,0))</f>
        <v>12</v>
      </c>
      <c r="E30" s="15">
        <v>43372</v>
      </c>
      <c r="F30" s="1">
        <v>1.059267</v>
      </c>
    </row>
    <row r="31" spans="1:6" x14ac:dyDescent="0.25">
      <c r="A31" s="3" t="s">
        <v>14</v>
      </c>
      <c r="B31" s="3" t="s">
        <v>16</v>
      </c>
      <c r="C31" s="3">
        <f>INDEX(Currencies!$A$3:$A$15,MATCH(A31,Currencies!$B$3:$B$15,0))</f>
        <v>10</v>
      </c>
      <c r="D31" s="3">
        <f>INDEX(Currencies!$A$3:$A$15,MATCH(B31,Currencies!$B$3:$B$15,0))</f>
        <v>12</v>
      </c>
      <c r="E31" s="15">
        <v>43373</v>
      </c>
      <c r="F31" s="1">
        <v>1.0595239999999999</v>
      </c>
    </row>
  </sheetData>
  <pageMargins left="0.7" right="0.7" top="0.75" bottom="0.75" header="0.3" footer="0.3"/>
  <pageSetup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16</v>
      </c>
      <c r="C2" s="3">
        <f>INDEX(Currencies!$A$3:$A$15,MATCH(A2,Currencies!$B$3:$B$15,0))</f>
        <v>11</v>
      </c>
      <c r="D2" s="3">
        <f>INDEX(Currencies!$A$3:$A$15,MATCH(B2,Currencies!$B$3:$B$15,0))</f>
        <v>12</v>
      </c>
      <c r="E2" s="15">
        <v>43344</v>
      </c>
      <c r="F2" s="1">
        <v>7.1661000000000002E-2</v>
      </c>
    </row>
    <row r="3" spans="1:6" x14ac:dyDescent="0.25">
      <c r="A3" s="3" t="s">
        <v>15</v>
      </c>
      <c r="B3" s="3" t="s">
        <v>16</v>
      </c>
      <c r="C3" s="3">
        <f>INDEX(Currencies!$A$3:$A$15,MATCH(A3,Currencies!$B$3:$B$15,0))</f>
        <v>11</v>
      </c>
      <c r="D3" s="3">
        <f>INDEX(Currencies!$A$3:$A$15,MATCH(B3,Currencies!$B$3:$B$15,0))</f>
        <v>12</v>
      </c>
      <c r="E3" s="15">
        <v>43345</v>
      </c>
      <c r="F3" s="1">
        <v>7.1633000000000002E-2</v>
      </c>
    </row>
    <row r="4" spans="1:6" x14ac:dyDescent="0.25">
      <c r="A4" s="3" t="s">
        <v>15</v>
      </c>
      <c r="B4" s="3" t="s">
        <v>16</v>
      </c>
      <c r="C4" s="3">
        <f>INDEX(Currencies!$A$3:$A$15,MATCH(A4,Currencies!$B$3:$B$15,0))</f>
        <v>11</v>
      </c>
      <c r="D4" s="3">
        <f>INDEX(Currencies!$A$3:$A$15,MATCH(B4,Currencies!$B$3:$B$15,0))</f>
        <v>12</v>
      </c>
      <c r="E4" s="15">
        <v>43346</v>
      </c>
      <c r="F4" s="1">
        <v>7.1364999999999998E-2</v>
      </c>
    </row>
    <row r="5" spans="1:6" x14ac:dyDescent="0.25">
      <c r="A5" s="3" t="s">
        <v>15</v>
      </c>
      <c r="B5" s="3" t="s">
        <v>16</v>
      </c>
      <c r="C5" s="3">
        <f>INDEX(Currencies!$A$3:$A$15,MATCH(A5,Currencies!$B$3:$B$15,0))</f>
        <v>11</v>
      </c>
      <c r="D5" s="3">
        <f>INDEX(Currencies!$A$3:$A$15,MATCH(B5,Currencies!$B$3:$B$15,0))</f>
        <v>12</v>
      </c>
      <c r="E5" s="15">
        <v>43347</v>
      </c>
      <c r="F5" s="1">
        <v>7.1105000000000002E-2</v>
      </c>
    </row>
    <row r="6" spans="1:6" x14ac:dyDescent="0.25">
      <c r="A6" s="3" t="s">
        <v>15</v>
      </c>
      <c r="B6" s="3" t="s">
        <v>16</v>
      </c>
      <c r="C6" s="3">
        <f>INDEX(Currencies!$A$3:$A$15,MATCH(A6,Currencies!$B$3:$B$15,0))</f>
        <v>11</v>
      </c>
      <c r="D6" s="3">
        <f>INDEX(Currencies!$A$3:$A$15,MATCH(B6,Currencies!$B$3:$B$15,0))</f>
        <v>12</v>
      </c>
      <c r="E6" s="15">
        <v>43348</v>
      </c>
      <c r="F6" s="1">
        <v>7.0836999999999997E-2</v>
      </c>
    </row>
    <row r="7" spans="1:6" x14ac:dyDescent="0.25">
      <c r="A7" s="3" t="s">
        <v>15</v>
      </c>
      <c r="B7" s="3" t="s">
        <v>16</v>
      </c>
      <c r="C7" s="3">
        <f>INDEX(Currencies!$A$3:$A$15,MATCH(A7,Currencies!$B$3:$B$15,0))</f>
        <v>11</v>
      </c>
      <c r="D7" s="3">
        <f>INDEX(Currencies!$A$3:$A$15,MATCH(B7,Currencies!$B$3:$B$15,0))</f>
        <v>12</v>
      </c>
      <c r="E7" s="15">
        <v>43349</v>
      </c>
      <c r="F7" s="1">
        <v>7.1003999999999998E-2</v>
      </c>
    </row>
    <row r="8" spans="1:6" x14ac:dyDescent="0.25">
      <c r="A8" s="3" t="s">
        <v>15</v>
      </c>
      <c r="B8" s="3" t="s">
        <v>16</v>
      </c>
      <c r="C8" s="3">
        <f>INDEX(Currencies!$A$3:$A$15,MATCH(A8,Currencies!$B$3:$B$15,0))</f>
        <v>11</v>
      </c>
      <c r="D8" s="3">
        <f>INDEX(Currencies!$A$3:$A$15,MATCH(B8,Currencies!$B$3:$B$15,0))</f>
        <v>12</v>
      </c>
      <c r="E8" s="15">
        <v>43350</v>
      </c>
      <c r="F8" s="1">
        <v>7.1734000000000006E-2</v>
      </c>
    </row>
    <row r="9" spans="1:6" x14ac:dyDescent="0.25">
      <c r="A9" s="3" t="s">
        <v>15</v>
      </c>
      <c r="B9" s="3" t="s">
        <v>16</v>
      </c>
      <c r="C9" s="3">
        <f>INDEX(Currencies!$A$3:$A$15,MATCH(A9,Currencies!$B$3:$B$15,0))</f>
        <v>11</v>
      </c>
      <c r="D9" s="3">
        <f>INDEX(Currencies!$A$3:$A$15,MATCH(B9,Currencies!$B$3:$B$15,0))</f>
        <v>12</v>
      </c>
      <c r="E9" s="15">
        <v>43351</v>
      </c>
      <c r="F9" s="1">
        <v>7.1142999999999998E-2</v>
      </c>
    </row>
    <row r="10" spans="1:6" x14ac:dyDescent="0.25">
      <c r="A10" s="3" t="s">
        <v>15</v>
      </c>
      <c r="B10" s="3" t="s">
        <v>16</v>
      </c>
      <c r="C10" s="3">
        <f>INDEX(Currencies!$A$3:$A$15,MATCH(A10,Currencies!$B$3:$B$15,0))</f>
        <v>11</v>
      </c>
      <c r="D10" s="3">
        <f>INDEX(Currencies!$A$3:$A$15,MATCH(B10,Currencies!$B$3:$B$15,0))</f>
        <v>12</v>
      </c>
      <c r="E10" s="15">
        <v>43352</v>
      </c>
      <c r="F10" s="1">
        <v>7.1193999999999993E-2</v>
      </c>
    </row>
    <row r="11" spans="1:6" x14ac:dyDescent="0.25">
      <c r="A11" s="3" t="s">
        <v>15</v>
      </c>
      <c r="B11" s="3" t="s">
        <v>16</v>
      </c>
      <c r="C11" s="3">
        <f>INDEX(Currencies!$A$3:$A$15,MATCH(A11,Currencies!$B$3:$B$15,0))</f>
        <v>11</v>
      </c>
      <c r="D11" s="3">
        <f>INDEX(Currencies!$A$3:$A$15,MATCH(B11,Currencies!$B$3:$B$15,0))</f>
        <v>12</v>
      </c>
      <c r="E11" s="15">
        <v>43353</v>
      </c>
      <c r="F11" s="1">
        <v>7.1442000000000005E-2</v>
      </c>
    </row>
    <row r="12" spans="1:6" x14ac:dyDescent="0.25">
      <c r="A12" s="3" t="s">
        <v>15</v>
      </c>
      <c r="B12" s="3" t="s">
        <v>16</v>
      </c>
      <c r="C12" s="3">
        <f>INDEX(Currencies!$A$3:$A$15,MATCH(A12,Currencies!$B$3:$B$15,0))</f>
        <v>11</v>
      </c>
      <c r="D12" s="3">
        <f>INDEX(Currencies!$A$3:$A$15,MATCH(B12,Currencies!$B$3:$B$15,0))</f>
        <v>12</v>
      </c>
      <c r="E12" s="15">
        <v>43354</v>
      </c>
      <c r="F12" s="1">
        <v>7.1667999999999996E-2</v>
      </c>
    </row>
    <row r="13" spans="1:6" x14ac:dyDescent="0.25">
      <c r="A13" s="3" t="s">
        <v>15</v>
      </c>
      <c r="B13" s="3" t="s">
        <v>16</v>
      </c>
      <c r="C13" s="3">
        <f>INDEX(Currencies!$A$3:$A$15,MATCH(A13,Currencies!$B$3:$B$15,0))</f>
        <v>11</v>
      </c>
      <c r="D13" s="3">
        <f>INDEX(Currencies!$A$3:$A$15,MATCH(B13,Currencies!$B$3:$B$15,0))</f>
        <v>12</v>
      </c>
      <c r="E13" s="15">
        <v>43355</v>
      </c>
      <c r="F13" s="1">
        <v>7.2017999999999999E-2</v>
      </c>
    </row>
    <row r="14" spans="1:6" x14ac:dyDescent="0.25">
      <c r="A14" s="3" t="s">
        <v>15</v>
      </c>
      <c r="B14" s="3" t="s">
        <v>16</v>
      </c>
      <c r="C14" s="3">
        <f>INDEX(Currencies!$A$3:$A$15,MATCH(A14,Currencies!$B$3:$B$15,0))</f>
        <v>11</v>
      </c>
      <c r="D14" s="3">
        <f>INDEX(Currencies!$A$3:$A$15,MATCH(B14,Currencies!$B$3:$B$15,0))</f>
        <v>12</v>
      </c>
      <c r="E14" s="15">
        <v>43356</v>
      </c>
      <c r="F14" s="1">
        <v>7.2616E-2</v>
      </c>
    </row>
    <row r="15" spans="1:6" x14ac:dyDescent="0.25">
      <c r="A15" s="3" t="s">
        <v>15</v>
      </c>
      <c r="B15" s="3" t="s">
        <v>16</v>
      </c>
      <c r="C15" s="3">
        <f>INDEX(Currencies!$A$3:$A$15,MATCH(A15,Currencies!$B$3:$B$15,0))</f>
        <v>11</v>
      </c>
      <c r="D15" s="3">
        <f>INDEX(Currencies!$A$3:$A$15,MATCH(B15,Currencies!$B$3:$B$15,0))</f>
        <v>12</v>
      </c>
      <c r="E15" s="15">
        <v>43357</v>
      </c>
      <c r="F15" s="1">
        <v>7.2710999999999998E-2</v>
      </c>
    </row>
    <row r="16" spans="1:6" x14ac:dyDescent="0.25">
      <c r="A16" s="3" t="s">
        <v>15</v>
      </c>
      <c r="B16" s="3" t="s">
        <v>16</v>
      </c>
      <c r="C16" s="3">
        <f>INDEX(Currencies!$A$3:$A$15,MATCH(A16,Currencies!$B$3:$B$15,0))</f>
        <v>11</v>
      </c>
      <c r="D16" s="3">
        <f>INDEX(Currencies!$A$3:$A$15,MATCH(B16,Currencies!$B$3:$B$15,0))</f>
        <v>12</v>
      </c>
      <c r="E16" s="15">
        <v>43358</v>
      </c>
      <c r="F16" s="1">
        <v>7.2492000000000001E-2</v>
      </c>
    </row>
    <row r="17" spans="1:6" x14ac:dyDescent="0.25">
      <c r="A17" s="3" t="s">
        <v>15</v>
      </c>
      <c r="B17" s="3" t="s">
        <v>16</v>
      </c>
      <c r="C17" s="3">
        <f>INDEX(Currencies!$A$3:$A$15,MATCH(A17,Currencies!$B$3:$B$15,0))</f>
        <v>11</v>
      </c>
      <c r="D17" s="3">
        <f>INDEX(Currencies!$A$3:$A$15,MATCH(B17,Currencies!$B$3:$B$15,0))</f>
        <v>12</v>
      </c>
      <c r="E17" s="15">
        <v>43359</v>
      </c>
      <c r="F17" s="1">
        <v>7.2574E-2</v>
      </c>
    </row>
    <row r="18" spans="1:6" x14ac:dyDescent="0.25">
      <c r="A18" s="3" t="s">
        <v>15</v>
      </c>
      <c r="B18" s="3" t="s">
        <v>16</v>
      </c>
      <c r="C18" s="3">
        <f>INDEX(Currencies!$A$3:$A$15,MATCH(A18,Currencies!$B$3:$B$15,0))</f>
        <v>11</v>
      </c>
      <c r="D18" s="3">
        <f>INDEX(Currencies!$A$3:$A$15,MATCH(B18,Currencies!$B$3:$B$15,0))</f>
        <v>12</v>
      </c>
      <c r="E18" s="15">
        <v>43360</v>
      </c>
      <c r="F18" s="1">
        <v>7.2724999999999998E-2</v>
      </c>
    </row>
    <row r="19" spans="1:6" x14ac:dyDescent="0.25">
      <c r="A19" s="3" t="s">
        <v>15</v>
      </c>
      <c r="B19" s="3" t="s">
        <v>16</v>
      </c>
      <c r="C19" s="3">
        <f>INDEX(Currencies!$A$3:$A$15,MATCH(A19,Currencies!$B$3:$B$15,0))</f>
        <v>11</v>
      </c>
      <c r="D19" s="3">
        <f>INDEX(Currencies!$A$3:$A$15,MATCH(B19,Currencies!$B$3:$B$15,0))</f>
        <v>12</v>
      </c>
      <c r="E19" s="15">
        <v>43361</v>
      </c>
      <c r="F19" s="1">
        <v>7.3108999999999993E-2</v>
      </c>
    </row>
    <row r="20" spans="1:6" x14ac:dyDescent="0.25">
      <c r="A20" s="3" t="s">
        <v>15</v>
      </c>
      <c r="B20" s="3" t="s">
        <v>16</v>
      </c>
      <c r="C20" s="3">
        <f>INDEX(Currencies!$A$3:$A$15,MATCH(A20,Currencies!$B$3:$B$15,0))</f>
        <v>11</v>
      </c>
      <c r="D20" s="3">
        <f>INDEX(Currencies!$A$3:$A$15,MATCH(B20,Currencies!$B$3:$B$15,0))</f>
        <v>12</v>
      </c>
      <c r="E20" s="15">
        <v>43362</v>
      </c>
      <c r="F20" s="1">
        <v>7.2993000000000002E-2</v>
      </c>
    </row>
    <row r="21" spans="1:6" x14ac:dyDescent="0.25">
      <c r="A21" s="3" t="s">
        <v>15</v>
      </c>
      <c r="B21" s="3" t="s">
        <v>16</v>
      </c>
      <c r="C21" s="3">
        <f>INDEX(Currencies!$A$3:$A$15,MATCH(A21,Currencies!$B$3:$B$15,0))</f>
        <v>11</v>
      </c>
      <c r="D21" s="3">
        <f>INDEX(Currencies!$A$3:$A$15,MATCH(B21,Currencies!$B$3:$B$15,0))</f>
        <v>12</v>
      </c>
      <c r="E21" s="15">
        <v>43363</v>
      </c>
      <c r="F21" s="1">
        <v>7.2459999999999997E-2</v>
      </c>
    </row>
    <row r="22" spans="1:6" x14ac:dyDescent="0.25">
      <c r="A22" s="3" t="s">
        <v>15</v>
      </c>
      <c r="B22" s="3" t="s">
        <v>16</v>
      </c>
      <c r="C22" s="3">
        <f>INDEX(Currencies!$A$3:$A$15,MATCH(A22,Currencies!$B$3:$B$15,0))</f>
        <v>11</v>
      </c>
      <c r="D22" s="3">
        <f>INDEX(Currencies!$A$3:$A$15,MATCH(B22,Currencies!$B$3:$B$15,0))</f>
        <v>12</v>
      </c>
      <c r="E22" s="15">
        <v>43364</v>
      </c>
      <c r="F22" s="1">
        <v>7.2454000000000005E-2</v>
      </c>
    </row>
    <row r="23" spans="1:6" x14ac:dyDescent="0.25">
      <c r="A23" s="3" t="s">
        <v>15</v>
      </c>
      <c r="B23" s="3" t="s">
        <v>16</v>
      </c>
      <c r="C23" s="3">
        <f>INDEX(Currencies!$A$3:$A$15,MATCH(A23,Currencies!$B$3:$B$15,0))</f>
        <v>11</v>
      </c>
      <c r="D23" s="3">
        <f>INDEX(Currencies!$A$3:$A$15,MATCH(B23,Currencies!$B$3:$B$15,0))</f>
        <v>12</v>
      </c>
      <c r="E23" s="15">
        <v>43365</v>
      </c>
      <c r="F23" s="1">
        <v>7.2278999999999996E-2</v>
      </c>
    </row>
    <row r="24" spans="1:6" x14ac:dyDescent="0.25">
      <c r="A24" s="3" t="s">
        <v>15</v>
      </c>
      <c r="B24" s="3" t="s">
        <v>16</v>
      </c>
      <c r="C24" s="3">
        <f>INDEX(Currencies!$A$3:$A$15,MATCH(A24,Currencies!$B$3:$B$15,0))</f>
        <v>11</v>
      </c>
      <c r="D24" s="3">
        <f>INDEX(Currencies!$A$3:$A$15,MATCH(B24,Currencies!$B$3:$B$15,0))</f>
        <v>12</v>
      </c>
      <c r="E24" s="15">
        <v>43366</v>
      </c>
      <c r="F24" s="1">
        <v>7.2147000000000003E-2</v>
      </c>
    </row>
    <row r="25" spans="1:6" x14ac:dyDescent="0.25">
      <c r="A25" s="3" t="s">
        <v>15</v>
      </c>
      <c r="B25" s="3" t="s">
        <v>16</v>
      </c>
      <c r="C25" s="3">
        <f>INDEX(Currencies!$A$3:$A$15,MATCH(A25,Currencies!$B$3:$B$15,0))</f>
        <v>11</v>
      </c>
      <c r="D25" s="3">
        <f>INDEX(Currencies!$A$3:$A$15,MATCH(B25,Currencies!$B$3:$B$15,0))</f>
        <v>12</v>
      </c>
      <c r="E25" s="15">
        <v>43367</v>
      </c>
      <c r="F25" s="1">
        <v>7.2366E-2</v>
      </c>
    </row>
    <row r="26" spans="1:6" x14ac:dyDescent="0.25">
      <c r="A26" s="3" t="s">
        <v>15</v>
      </c>
      <c r="B26" s="3" t="s">
        <v>16</v>
      </c>
      <c r="C26" s="3">
        <f>INDEX(Currencies!$A$3:$A$15,MATCH(A26,Currencies!$B$3:$B$15,0))</f>
        <v>11</v>
      </c>
      <c r="D26" s="3">
        <f>INDEX(Currencies!$A$3:$A$15,MATCH(B26,Currencies!$B$3:$B$15,0))</f>
        <v>12</v>
      </c>
      <c r="E26" s="15">
        <v>43368</v>
      </c>
      <c r="F26" s="1">
        <v>7.1930999999999995E-2</v>
      </c>
    </row>
    <row r="27" spans="1:6" x14ac:dyDescent="0.25">
      <c r="A27" s="3" t="s">
        <v>15</v>
      </c>
      <c r="B27" s="3" t="s">
        <v>16</v>
      </c>
      <c r="C27" s="3">
        <f>INDEX(Currencies!$A$3:$A$15,MATCH(A27,Currencies!$B$3:$B$15,0))</f>
        <v>11</v>
      </c>
      <c r="D27" s="3">
        <f>INDEX(Currencies!$A$3:$A$15,MATCH(B27,Currencies!$B$3:$B$15,0))</f>
        <v>12</v>
      </c>
      <c r="E27" s="15">
        <v>43369</v>
      </c>
      <c r="F27" s="1">
        <v>7.2229000000000002E-2</v>
      </c>
    </row>
    <row r="28" spans="1:6" x14ac:dyDescent="0.25">
      <c r="A28" s="3" t="s">
        <v>15</v>
      </c>
      <c r="B28" s="3" t="s">
        <v>16</v>
      </c>
      <c r="C28" s="3">
        <f>INDEX(Currencies!$A$3:$A$15,MATCH(A28,Currencies!$B$3:$B$15,0))</f>
        <v>11</v>
      </c>
      <c r="D28" s="3">
        <f>INDEX(Currencies!$A$3:$A$15,MATCH(B28,Currencies!$B$3:$B$15,0))</f>
        <v>12</v>
      </c>
      <c r="E28" s="15">
        <v>43370</v>
      </c>
      <c r="F28" s="1">
        <v>7.2571999999999998E-2</v>
      </c>
    </row>
    <row r="29" spans="1:6" x14ac:dyDescent="0.25">
      <c r="A29" s="3" t="s">
        <v>15</v>
      </c>
      <c r="B29" s="3" t="s">
        <v>16</v>
      </c>
      <c r="C29" s="3">
        <f>INDEX(Currencies!$A$3:$A$15,MATCH(A29,Currencies!$B$3:$B$15,0))</f>
        <v>11</v>
      </c>
      <c r="D29" s="3">
        <f>INDEX(Currencies!$A$3:$A$15,MATCH(B29,Currencies!$B$3:$B$15,0))</f>
        <v>12</v>
      </c>
      <c r="E29" s="15">
        <v>43371</v>
      </c>
      <c r="F29" s="1">
        <v>7.3058999999999999E-2</v>
      </c>
    </row>
    <row r="30" spans="1:6" x14ac:dyDescent="0.25">
      <c r="A30" s="3" t="s">
        <v>15</v>
      </c>
      <c r="B30" s="3" t="s">
        <v>16</v>
      </c>
      <c r="C30" s="3">
        <f>INDEX(Currencies!$A$3:$A$15,MATCH(A30,Currencies!$B$3:$B$15,0))</f>
        <v>11</v>
      </c>
      <c r="D30" s="3">
        <f>INDEX(Currencies!$A$3:$A$15,MATCH(B30,Currencies!$B$3:$B$15,0))</f>
        <v>12</v>
      </c>
      <c r="E30" s="15">
        <v>43372</v>
      </c>
      <c r="F30" s="1">
        <v>7.2776999999999994E-2</v>
      </c>
    </row>
    <row r="31" spans="1:6" x14ac:dyDescent="0.25">
      <c r="A31" s="3" t="s">
        <v>15</v>
      </c>
      <c r="B31" s="3" t="s">
        <v>16</v>
      </c>
      <c r="C31" s="3">
        <f>INDEX(Currencies!$A$3:$A$15,MATCH(A31,Currencies!$B$3:$B$15,0))</f>
        <v>11</v>
      </c>
      <c r="D31" s="3">
        <f>INDEX(Currencies!$A$3:$A$15,MATCH(B31,Currencies!$B$3:$B$15,0))</f>
        <v>12</v>
      </c>
      <c r="E31" s="15">
        <v>43373</v>
      </c>
      <c r="F31" s="1">
        <v>7.2744000000000003E-2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15</v>
      </c>
      <c r="C2" s="3">
        <f>INDEX(Currencies!$A$3:$A$15,MATCH(A2,Currencies!$B$3:$B$15,0))</f>
        <v>12</v>
      </c>
      <c r="D2" s="3">
        <f>INDEX(Currencies!$A$3:$A$15,MATCH(B2,Currencies!$B$3:$B$15,0))</f>
        <v>11</v>
      </c>
      <c r="E2" s="15">
        <v>43344</v>
      </c>
      <c r="F2" s="1">
        <v>13.954636000000001</v>
      </c>
    </row>
    <row r="3" spans="1:6" x14ac:dyDescent="0.25">
      <c r="A3" s="3" t="s">
        <v>16</v>
      </c>
      <c r="B3" s="3" t="s">
        <v>15</v>
      </c>
      <c r="C3" s="3">
        <f>INDEX(Currencies!$A$3:$A$15,MATCH(A3,Currencies!$B$3:$B$15,0))</f>
        <v>12</v>
      </c>
      <c r="D3" s="3">
        <f>INDEX(Currencies!$A$3:$A$15,MATCH(B3,Currencies!$B$3:$B$15,0))</f>
        <v>11</v>
      </c>
      <c r="E3" s="15">
        <v>43345</v>
      </c>
      <c r="F3" s="1">
        <v>13.96011</v>
      </c>
    </row>
    <row r="4" spans="1:6" x14ac:dyDescent="0.25">
      <c r="A4" s="3" t="s">
        <v>16</v>
      </c>
      <c r="B4" s="3" t="s">
        <v>15</v>
      </c>
      <c r="C4" s="3">
        <f>INDEX(Currencies!$A$3:$A$15,MATCH(A4,Currencies!$B$3:$B$15,0))</f>
        <v>12</v>
      </c>
      <c r="D4" s="3">
        <f>INDEX(Currencies!$A$3:$A$15,MATCH(B4,Currencies!$B$3:$B$15,0))</f>
        <v>11</v>
      </c>
      <c r="E4" s="15">
        <v>43346</v>
      </c>
      <c r="F4" s="1">
        <v>14.012508</v>
      </c>
    </row>
    <row r="5" spans="1:6" x14ac:dyDescent="0.25">
      <c r="A5" s="3" t="s">
        <v>16</v>
      </c>
      <c r="B5" s="3" t="s">
        <v>15</v>
      </c>
      <c r="C5" s="3">
        <f>INDEX(Currencies!$A$3:$A$15,MATCH(A5,Currencies!$B$3:$B$15,0))</f>
        <v>12</v>
      </c>
      <c r="D5" s="3">
        <f>INDEX(Currencies!$A$3:$A$15,MATCH(B5,Currencies!$B$3:$B$15,0))</f>
        <v>11</v>
      </c>
      <c r="E5" s="15">
        <v>43347</v>
      </c>
      <c r="F5" s="1">
        <v>14.063625</v>
      </c>
    </row>
    <row r="6" spans="1:6" x14ac:dyDescent="0.25">
      <c r="A6" s="3" t="s">
        <v>16</v>
      </c>
      <c r="B6" s="3" t="s">
        <v>15</v>
      </c>
      <c r="C6" s="3">
        <f>INDEX(Currencies!$A$3:$A$15,MATCH(A6,Currencies!$B$3:$B$15,0))</f>
        <v>12</v>
      </c>
      <c r="D6" s="3">
        <f>INDEX(Currencies!$A$3:$A$15,MATCH(B6,Currencies!$B$3:$B$15,0))</f>
        <v>11</v>
      </c>
      <c r="E6" s="15">
        <v>43348</v>
      </c>
      <c r="F6" s="1">
        <v>14.116901</v>
      </c>
    </row>
    <row r="7" spans="1:6" x14ac:dyDescent="0.25">
      <c r="A7" s="3" t="s">
        <v>16</v>
      </c>
      <c r="B7" s="3" t="s">
        <v>15</v>
      </c>
      <c r="C7" s="3">
        <f>INDEX(Currencies!$A$3:$A$15,MATCH(A7,Currencies!$B$3:$B$15,0))</f>
        <v>12</v>
      </c>
      <c r="D7" s="3">
        <f>INDEX(Currencies!$A$3:$A$15,MATCH(B7,Currencies!$B$3:$B$15,0))</f>
        <v>11</v>
      </c>
      <c r="E7" s="15">
        <v>43349</v>
      </c>
      <c r="F7" s="1">
        <v>14.08371</v>
      </c>
    </row>
    <row r="8" spans="1:6" x14ac:dyDescent="0.25">
      <c r="A8" s="3" t="s">
        <v>16</v>
      </c>
      <c r="B8" s="3" t="s">
        <v>15</v>
      </c>
      <c r="C8" s="3">
        <f>INDEX(Currencies!$A$3:$A$15,MATCH(A8,Currencies!$B$3:$B$15,0))</f>
        <v>12</v>
      </c>
      <c r="D8" s="3">
        <f>INDEX(Currencies!$A$3:$A$15,MATCH(B8,Currencies!$B$3:$B$15,0))</f>
        <v>11</v>
      </c>
      <c r="E8" s="15">
        <v>43350</v>
      </c>
      <c r="F8" s="1">
        <v>13.940419</v>
      </c>
    </row>
    <row r="9" spans="1:6" x14ac:dyDescent="0.25">
      <c r="A9" s="3" t="s">
        <v>16</v>
      </c>
      <c r="B9" s="3" t="s">
        <v>15</v>
      </c>
      <c r="C9" s="3">
        <f>INDEX(Currencies!$A$3:$A$15,MATCH(A9,Currencies!$B$3:$B$15,0))</f>
        <v>12</v>
      </c>
      <c r="D9" s="3">
        <f>INDEX(Currencies!$A$3:$A$15,MATCH(B9,Currencies!$B$3:$B$15,0))</f>
        <v>11</v>
      </c>
      <c r="E9" s="15">
        <v>43351</v>
      </c>
      <c r="F9" s="1">
        <v>14.056107000000001</v>
      </c>
    </row>
    <row r="10" spans="1:6" x14ac:dyDescent="0.25">
      <c r="A10" s="3" t="s">
        <v>16</v>
      </c>
      <c r="B10" s="3" t="s">
        <v>15</v>
      </c>
      <c r="C10" s="3">
        <f>INDEX(Currencies!$A$3:$A$15,MATCH(A10,Currencies!$B$3:$B$15,0))</f>
        <v>12</v>
      </c>
      <c r="D10" s="3">
        <f>INDEX(Currencies!$A$3:$A$15,MATCH(B10,Currencies!$B$3:$B$15,0))</f>
        <v>11</v>
      </c>
      <c r="E10" s="15">
        <v>43352</v>
      </c>
      <c r="F10" s="1">
        <v>14.046033</v>
      </c>
    </row>
    <row r="11" spans="1:6" x14ac:dyDescent="0.25">
      <c r="A11" s="3" t="s">
        <v>16</v>
      </c>
      <c r="B11" s="3" t="s">
        <v>15</v>
      </c>
      <c r="C11" s="3">
        <f>INDEX(Currencies!$A$3:$A$15,MATCH(A11,Currencies!$B$3:$B$15,0))</f>
        <v>12</v>
      </c>
      <c r="D11" s="3">
        <f>INDEX(Currencies!$A$3:$A$15,MATCH(B11,Currencies!$B$3:$B$15,0))</f>
        <v>11</v>
      </c>
      <c r="E11" s="15">
        <v>43353</v>
      </c>
      <c r="F11" s="1">
        <v>13.99737</v>
      </c>
    </row>
    <row r="12" spans="1:6" x14ac:dyDescent="0.25">
      <c r="A12" s="3" t="s">
        <v>16</v>
      </c>
      <c r="B12" s="3" t="s">
        <v>15</v>
      </c>
      <c r="C12" s="3">
        <f>INDEX(Currencies!$A$3:$A$15,MATCH(A12,Currencies!$B$3:$B$15,0))</f>
        <v>12</v>
      </c>
      <c r="D12" s="3">
        <f>INDEX(Currencies!$A$3:$A$15,MATCH(B12,Currencies!$B$3:$B$15,0))</f>
        <v>11</v>
      </c>
      <c r="E12" s="15">
        <v>43354</v>
      </c>
      <c r="F12" s="1">
        <v>13.953191</v>
      </c>
    </row>
    <row r="13" spans="1:6" x14ac:dyDescent="0.25">
      <c r="A13" s="3" t="s">
        <v>16</v>
      </c>
      <c r="B13" s="3" t="s">
        <v>15</v>
      </c>
      <c r="C13" s="3">
        <f>INDEX(Currencies!$A$3:$A$15,MATCH(A13,Currencies!$B$3:$B$15,0))</f>
        <v>12</v>
      </c>
      <c r="D13" s="3">
        <f>INDEX(Currencies!$A$3:$A$15,MATCH(B13,Currencies!$B$3:$B$15,0))</f>
        <v>11</v>
      </c>
      <c r="E13" s="15">
        <v>43355</v>
      </c>
      <c r="F13" s="1">
        <v>13.885327</v>
      </c>
    </row>
    <row r="14" spans="1:6" x14ac:dyDescent="0.25">
      <c r="A14" s="3" t="s">
        <v>16</v>
      </c>
      <c r="B14" s="3" t="s">
        <v>15</v>
      </c>
      <c r="C14" s="3">
        <f>INDEX(Currencies!$A$3:$A$15,MATCH(A14,Currencies!$B$3:$B$15,0))</f>
        <v>12</v>
      </c>
      <c r="D14" s="3">
        <f>INDEX(Currencies!$A$3:$A$15,MATCH(B14,Currencies!$B$3:$B$15,0))</f>
        <v>11</v>
      </c>
      <c r="E14" s="15">
        <v>43356</v>
      </c>
      <c r="F14" s="1">
        <v>13.771074</v>
      </c>
    </row>
    <row r="15" spans="1:6" x14ac:dyDescent="0.25">
      <c r="A15" s="3" t="s">
        <v>16</v>
      </c>
      <c r="B15" s="3" t="s">
        <v>15</v>
      </c>
      <c r="C15" s="3">
        <f>INDEX(Currencies!$A$3:$A$15,MATCH(A15,Currencies!$B$3:$B$15,0))</f>
        <v>12</v>
      </c>
      <c r="D15" s="3">
        <f>INDEX(Currencies!$A$3:$A$15,MATCH(B15,Currencies!$B$3:$B$15,0))</f>
        <v>11</v>
      </c>
      <c r="E15" s="15">
        <v>43357</v>
      </c>
      <c r="F15" s="1">
        <v>13.752988999999999</v>
      </c>
    </row>
    <row r="16" spans="1:6" x14ac:dyDescent="0.25">
      <c r="A16" s="3" t="s">
        <v>16</v>
      </c>
      <c r="B16" s="3" t="s">
        <v>15</v>
      </c>
      <c r="C16" s="3">
        <f>INDEX(Currencies!$A$3:$A$15,MATCH(A16,Currencies!$B$3:$B$15,0))</f>
        <v>12</v>
      </c>
      <c r="D16" s="3">
        <f>INDEX(Currencies!$A$3:$A$15,MATCH(B16,Currencies!$B$3:$B$15,0))</f>
        <v>11</v>
      </c>
      <c r="E16" s="15">
        <v>43358</v>
      </c>
      <c r="F16" s="1">
        <v>13.794589</v>
      </c>
    </row>
    <row r="17" spans="1:6" x14ac:dyDescent="0.25">
      <c r="A17" s="3" t="s">
        <v>16</v>
      </c>
      <c r="B17" s="3" t="s">
        <v>15</v>
      </c>
      <c r="C17" s="3">
        <f>INDEX(Currencies!$A$3:$A$15,MATCH(A17,Currencies!$B$3:$B$15,0))</f>
        <v>12</v>
      </c>
      <c r="D17" s="3">
        <f>INDEX(Currencies!$A$3:$A$15,MATCH(B17,Currencies!$B$3:$B$15,0))</f>
        <v>11</v>
      </c>
      <c r="E17" s="15">
        <v>43359</v>
      </c>
      <c r="F17" s="1">
        <v>13.778988</v>
      </c>
    </row>
    <row r="18" spans="1:6" x14ac:dyDescent="0.25">
      <c r="A18" s="3" t="s">
        <v>16</v>
      </c>
      <c r="B18" s="3" t="s">
        <v>15</v>
      </c>
      <c r="C18" s="3">
        <f>INDEX(Currencies!$A$3:$A$15,MATCH(A18,Currencies!$B$3:$B$15,0))</f>
        <v>12</v>
      </c>
      <c r="D18" s="3">
        <f>INDEX(Currencies!$A$3:$A$15,MATCH(B18,Currencies!$B$3:$B$15,0))</f>
        <v>11</v>
      </c>
      <c r="E18" s="15">
        <v>43360</v>
      </c>
      <c r="F18" s="1">
        <v>13.750384</v>
      </c>
    </row>
    <row r="19" spans="1:6" x14ac:dyDescent="0.25">
      <c r="A19" s="3" t="s">
        <v>16</v>
      </c>
      <c r="B19" s="3" t="s">
        <v>15</v>
      </c>
      <c r="C19" s="3">
        <f>INDEX(Currencies!$A$3:$A$15,MATCH(A19,Currencies!$B$3:$B$15,0))</f>
        <v>12</v>
      </c>
      <c r="D19" s="3">
        <f>INDEX(Currencies!$A$3:$A$15,MATCH(B19,Currencies!$B$3:$B$15,0))</f>
        <v>11</v>
      </c>
      <c r="E19" s="15">
        <v>43361</v>
      </c>
      <c r="F19" s="1">
        <v>13.678277</v>
      </c>
    </row>
    <row r="20" spans="1:6" x14ac:dyDescent="0.25">
      <c r="A20" s="3" t="s">
        <v>16</v>
      </c>
      <c r="B20" s="3" t="s">
        <v>15</v>
      </c>
      <c r="C20" s="3">
        <f>INDEX(Currencies!$A$3:$A$15,MATCH(A20,Currencies!$B$3:$B$15,0))</f>
        <v>12</v>
      </c>
      <c r="D20" s="3">
        <f>INDEX(Currencies!$A$3:$A$15,MATCH(B20,Currencies!$B$3:$B$15,0))</f>
        <v>11</v>
      </c>
      <c r="E20" s="15">
        <v>43362</v>
      </c>
      <c r="F20" s="1">
        <v>13.69989</v>
      </c>
    </row>
    <row r="21" spans="1:6" x14ac:dyDescent="0.25">
      <c r="A21" s="3" t="s">
        <v>16</v>
      </c>
      <c r="B21" s="3" t="s">
        <v>15</v>
      </c>
      <c r="C21" s="3">
        <f>INDEX(Currencies!$A$3:$A$15,MATCH(A21,Currencies!$B$3:$B$15,0))</f>
        <v>12</v>
      </c>
      <c r="D21" s="3">
        <f>INDEX(Currencies!$A$3:$A$15,MATCH(B21,Currencies!$B$3:$B$15,0))</f>
        <v>11</v>
      </c>
      <c r="E21" s="15">
        <v>43363</v>
      </c>
      <c r="F21" s="1">
        <v>13.800632</v>
      </c>
    </row>
    <row r="22" spans="1:6" x14ac:dyDescent="0.25">
      <c r="A22" s="3" t="s">
        <v>16</v>
      </c>
      <c r="B22" s="3" t="s">
        <v>15</v>
      </c>
      <c r="C22" s="3">
        <f>INDEX(Currencies!$A$3:$A$15,MATCH(A22,Currencies!$B$3:$B$15,0))</f>
        <v>12</v>
      </c>
      <c r="D22" s="3">
        <f>INDEX(Currencies!$A$3:$A$15,MATCH(B22,Currencies!$B$3:$B$15,0))</f>
        <v>11</v>
      </c>
      <c r="E22" s="15">
        <v>43364</v>
      </c>
      <c r="F22" s="1">
        <v>13.801951000000001</v>
      </c>
    </row>
    <row r="23" spans="1:6" x14ac:dyDescent="0.25">
      <c r="A23" s="3" t="s">
        <v>16</v>
      </c>
      <c r="B23" s="3" t="s">
        <v>15</v>
      </c>
      <c r="C23" s="3">
        <f>INDEX(Currencies!$A$3:$A$15,MATCH(A23,Currencies!$B$3:$B$15,0))</f>
        <v>12</v>
      </c>
      <c r="D23" s="3">
        <f>INDEX(Currencies!$A$3:$A$15,MATCH(B23,Currencies!$B$3:$B$15,0))</f>
        <v>11</v>
      </c>
      <c r="E23" s="15">
        <v>43365</v>
      </c>
      <c r="F23" s="1">
        <v>13.835338</v>
      </c>
    </row>
    <row r="24" spans="1:6" x14ac:dyDescent="0.25">
      <c r="A24" s="3" t="s">
        <v>16</v>
      </c>
      <c r="B24" s="3" t="s">
        <v>15</v>
      </c>
      <c r="C24" s="3">
        <f>INDEX(Currencies!$A$3:$A$15,MATCH(A24,Currencies!$B$3:$B$15,0))</f>
        <v>12</v>
      </c>
      <c r="D24" s="3">
        <f>INDEX(Currencies!$A$3:$A$15,MATCH(B24,Currencies!$B$3:$B$15,0))</f>
        <v>11</v>
      </c>
      <c r="E24" s="15">
        <v>43366</v>
      </c>
      <c r="F24" s="1">
        <v>13.860574</v>
      </c>
    </row>
    <row r="25" spans="1:6" x14ac:dyDescent="0.25">
      <c r="A25" s="3" t="s">
        <v>16</v>
      </c>
      <c r="B25" s="3" t="s">
        <v>15</v>
      </c>
      <c r="C25" s="3">
        <f>INDEX(Currencies!$A$3:$A$15,MATCH(A25,Currencies!$B$3:$B$15,0))</f>
        <v>12</v>
      </c>
      <c r="D25" s="3">
        <f>INDEX(Currencies!$A$3:$A$15,MATCH(B25,Currencies!$B$3:$B$15,0))</f>
        <v>11</v>
      </c>
      <c r="E25" s="15">
        <v>43367</v>
      </c>
      <c r="F25" s="1">
        <v>13.818648</v>
      </c>
    </row>
    <row r="26" spans="1:6" x14ac:dyDescent="0.25">
      <c r="A26" s="3" t="s">
        <v>16</v>
      </c>
      <c r="B26" s="3" t="s">
        <v>15</v>
      </c>
      <c r="C26" s="3">
        <f>INDEX(Currencies!$A$3:$A$15,MATCH(A26,Currencies!$B$3:$B$15,0))</f>
        <v>12</v>
      </c>
      <c r="D26" s="3">
        <f>INDEX(Currencies!$A$3:$A$15,MATCH(B26,Currencies!$B$3:$B$15,0))</f>
        <v>11</v>
      </c>
      <c r="E26" s="15">
        <v>43368</v>
      </c>
      <c r="F26" s="1">
        <v>13.902224</v>
      </c>
    </row>
    <row r="27" spans="1:6" x14ac:dyDescent="0.25">
      <c r="A27" s="3" t="s">
        <v>16</v>
      </c>
      <c r="B27" s="3" t="s">
        <v>15</v>
      </c>
      <c r="C27" s="3">
        <f>INDEX(Currencies!$A$3:$A$15,MATCH(A27,Currencies!$B$3:$B$15,0))</f>
        <v>12</v>
      </c>
      <c r="D27" s="3">
        <f>INDEX(Currencies!$A$3:$A$15,MATCH(B27,Currencies!$B$3:$B$15,0))</f>
        <v>11</v>
      </c>
      <c r="E27" s="15">
        <v>43369</v>
      </c>
      <c r="F27" s="1">
        <v>13.844822000000001</v>
      </c>
    </row>
    <row r="28" spans="1:6" x14ac:dyDescent="0.25">
      <c r="A28" s="3" t="s">
        <v>16</v>
      </c>
      <c r="B28" s="3" t="s">
        <v>15</v>
      </c>
      <c r="C28" s="3">
        <f>INDEX(Currencies!$A$3:$A$15,MATCH(A28,Currencies!$B$3:$B$15,0))</f>
        <v>12</v>
      </c>
      <c r="D28" s="3">
        <f>INDEX(Currencies!$A$3:$A$15,MATCH(B28,Currencies!$B$3:$B$15,0))</f>
        <v>11</v>
      </c>
      <c r="E28" s="15">
        <v>43370</v>
      </c>
      <c r="F28" s="1">
        <v>13.779422</v>
      </c>
    </row>
    <row r="29" spans="1:6" x14ac:dyDescent="0.25">
      <c r="A29" s="3" t="s">
        <v>16</v>
      </c>
      <c r="B29" s="3" t="s">
        <v>15</v>
      </c>
      <c r="C29" s="3">
        <f>INDEX(Currencies!$A$3:$A$15,MATCH(A29,Currencies!$B$3:$B$15,0))</f>
        <v>12</v>
      </c>
      <c r="D29" s="3">
        <f>INDEX(Currencies!$A$3:$A$15,MATCH(B29,Currencies!$B$3:$B$15,0))</f>
        <v>11</v>
      </c>
      <c r="E29" s="15">
        <v>43371</v>
      </c>
      <c r="F29" s="1">
        <v>13.687599000000001</v>
      </c>
    </row>
    <row r="30" spans="1:6" x14ac:dyDescent="0.25">
      <c r="A30" s="3" t="s">
        <v>16</v>
      </c>
      <c r="B30" s="3" t="s">
        <v>15</v>
      </c>
      <c r="C30" s="3">
        <f>INDEX(Currencies!$A$3:$A$15,MATCH(A30,Currencies!$B$3:$B$15,0))</f>
        <v>12</v>
      </c>
      <c r="D30" s="3">
        <f>INDEX(Currencies!$A$3:$A$15,MATCH(B30,Currencies!$B$3:$B$15,0))</f>
        <v>11</v>
      </c>
      <c r="E30" s="15">
        <v>43372</v>
      </c>
      <c r="F30" s="1">
        <v>13.740625</v>
      </c>
    </row>
    <row r="31" spans="1:6" x14ac:dyDescent="0.25">
      <c r="A31" s="3" t="s">
        <v>16</v>
      </c>
      <c r="B31" s="3" t="s">
        <v>15</v>
      </c>
      <c r="C31" s="3">
        <f>INDEX(Currencies!$A$3:$A$15,MATCH(A31,Currencies!$B$3:$B$15,0))</f>
        <v>12</v>
      </c>
      <c r="D31" s="3">
        <f>INDEX(Currencies!$A$3:$A$15,MATCH(B31,Currencies!$B$3:$B$15,0))</f>
        <v>11</v>
      </c>
      <c r="E31" s="15">
        <v>43373</v>
      </c>
      <c r="F31" s="1">
        <v>13.746866000000001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15</v>
      </c>
      <c r="C2" s="3">
        <f>INDEX(Currencies!$A$3:$A$15,MATCH(A2,Currencies!$B$3:$B$15,0))</f>
        <v>13</v>
      </c>
      <c r="D2" s="3">
        <f>INDEX(Currencies!$A$3:$A$15,MATCH(B2,Currencies!$B$3:$B$15,0))</f>
        <v>11</v>
      </c>
      <c r="E2" s="15">
        <v>43344</v>
      </c>
      <c r="F2" s="1">
        <v>0.27036199999999999</v>
      </c>
    </row>
    <row r="3" spans="1:6" x14ac:dyDescent="0.25">
      <c r="A3" s="3" t="s">
        <v>17</v>
      </c>
      <c r="B3" s="3" t="s">
        <v>15</v>
      </c>
      <c r="C3" s="3">
        <f>INDEX(Currencies!$A$3:$A$15,MATCH(A3,Currencies!$B$3:$B$15,0))</f>
        <v>13</v>
      </c>
      <c r="D3" s="3">
        <f>INDEX(Currencies!$A$3:$A$15,MATCH(B3,Currencies!$B$3:$B$15,0))</f>
        <v>11</v>
      </c>
      <c r="E3" s="15">
        <v>43345</v>
      </c>
      <c r="F3" s="1">
        <v>0.269677</v>
      </c>
    </row>
    <row r="4" spans="1:6" x14ac:dyDescent="0.25">
      <c r="A4" s="3" t="s">
        <v>17</v>
      </c>
      <c r="B4" s="3" t="s">
        <v>15</v>
      </c>
      <c r="C4" s="3">
        <f>INDEX(Currencies!$A$3:$A$15,MATCH(A4,Currencies!$B$3:$B$15,0))</f>
        <v>13</v>
      </c>
      <c r="D4" s="3">
        <f>INDEX(Currencies!$A$3:$A$15,MATCH(B4,Currencies!$B$3:$B$15,0))</f>
        <v>11</v>
      </c>
      <c r="E4" s="15">
        <v>43346</v>
      </c>
      <c r="F4" s="1">
        <v>0.27013399999999999</v>
      </c>
    </row>
    <row r="5" spans="1:6" x14ac:dyDescent="0.25">
      <c r="A5" s="3" t="s">
        <v>17</v>
      </c>
      <c r="B5" s="3" t="s">
        <v>15</v>
      </c>
      <c r="C5" s="3">
        <f>INDEX(Currencies!$A$3:$A$15,MATCH(A5,Currencies!$B$3:$B$15,0))</f>
        <v>13</v>
      </c>
      <c r="D5" s="3">
        <f>INDEX(Currencies!$A$3:$A$15,MATCH(B5,Currencies!$B$3:$B$15,0))</f>
        <v>11</v>
      </c>
      <c r="E5" s="15">
        <v>43347</v>
      </c>
      <c r="F5" s="1">
        <v>0.27071499999999998</v>
      </c>
    </row>
    <row r="6" spans="1:6" x14ac:dyDescent="0.25">
      <c r="A6" s="3" t="s">
        <v>17</v>
      </c>
      <c r="B6" s="3" t="s">
        <v>15</v>
      </c>
      <c r="C6" s="3">
        <f>INDEX(Currencies!$A$3:$A$15,MATCH(A6,Currencies!$B$3:$B$15,0))</f>
        <v>13</v>
      </c>
      <c r="D6" s="3">
        <f>INDEX(Currencies!$A$3:$A$15,MATCH(B6,Currencies!$B$3:$B$15,0))</f>
        <v>11</v>
      </c>
      <c r="E6" s="15">
        <v>43348</v>
      </c>
      <c r="F6" s="1">
        <v>0.27103500000000003</v>
      </c>
    </row>
    <row r="7" spans="1:6" x14ac:dyDescent="0.25">
      <c r="A7" s="3" t="s">
        <v>17</v>
      </c>
      <c r="B7" s="3" t="s">
        <v>15</v>
      </c>
      <c r="C7" s="3">
        <f>INDEX(Currencies!$A$3:$A$15,MATCH(A7,Currencies!$B$3:$B$15,0))</f>
        <v>13</v>
      </c>
      <c r="D7" s="3">
        <f>INDEX(Currencies!$A$3:$A$15,MATCH(B7,Currencies!$B$3:$B$15,0))</f>
        <v>11</v>
      </c>
      <c r="E7" s="15">
        <v>43349</v>
      </c>
      <c r="F7" s="1">
        <v>0.26924900000000002</v>
      </c>
    </row>
    <row r="8" spans="1:6" x14ac:dyDescent="0.25">
      <c r="A8" s="3" t="s">
        <v>17</v>
      </c>
      <c r="B8" s="3" t="s">
        <v>15</v>
      </c>
      <c r="C8" s="3">
        <f>INDEX(Currencies!$A$3:$A$15,MATCH(A8,Currencies!$B$3:$B$15,0))</f>
        <v>13</v>
      </c>
      <c r="D8" s="3">
        <f>INDEX(Currencies!$A$3:$A$15,MATCH(B8,Currencies!$B$3:$B$15,0))</f>
        <v>11</v>
      </c>
      <c r="E8" s="15">
        <v>43350</v>
      </c>
      <c r="F8" s="1">
        <v>0.26713500000000001</v>
      </c>
    </row>
    <row r="9" spans="1:6" x14ac:dyDescent="0.25">
      <c r="A9" s="3" t="s">
        <v>17</v>
      </c>
      <c r="B9" s="3" t="s">
        <v>15</v>
      </c>
      <c r="C9" s="3">
        <f>INDEX(Currencies!$A$3:$A$15,MATCH(A9,Currencies!$B$3:$B$15,0))</f>
        <v>13</v>
      </c>
      <c r="D9" s="3">
        <f>INDEX(Currencies!$A$3:$A$15,MATCH(B9,Currencies!$B$3:$B$15,0))</f>
        <v>11</v>
      </c>
      <c r="E9" s="15">
        <v>43351</v>
      </c>
      <c r="F9" s="1">
        <v>0.26877000000000001</v>
      </c>
    </row>
    <row r="10" spans="1:6" x14ac:dyDescent="0.25">
      <c r="A10" s="3" t="s">
        <v>17</v>
      </c>
      <c r="B10" s="3" t="s">
        <v>15</v>
      </c>
      <c r="C10" s="3">
        <f>INDEX(Currencies!$A$3:$A$15,MATCH(A10,Currencies!$B$3:$B$15,0))</f>
        <v>13</v>
      </c>
      <c r="D10" s="3">
        <f>INDEX(Currencies!$A$3:$A$15,MATCH(B10,Currencies!$B$3:$B$15,0))</f>
        <v>11</v>
      </c>
      <c r="E10" s="15">
        <v>43352</v>
      </c>
      <c r="F10" s="1">
        <v>0.268544</v>
      </c>
    </row>
    <row r="11" spans="1:6" x14ac:dyDescent="0.25">
      <c r="A11" s="3" t="s">
        <v>17</v>
      </c>
      <c r="B11" s="3" t="s">
        <v>15</v>
      </c>
      <c r="C11" s="3">
        <f>INDEX(Currencies!$A$3:$A$15,MATCH(A11,Currencies!$B$3:$B$15,0))</f>
        <v>13</v>
      </c>
      <c r="D11" s="3">
        <f>INDEX(Currencies!$A$3:$A$15,MATCH(B11,Currencies!$B$3:$B$15,0))</f>
        <v>11</v>
      </c>
      <c r="E11" s="15">
        <v>43353</v>
      </c>
      <c r="F11" s="1">
        <v>0.266038</v>
      </c>
    </row>
    <row r="12" spans="1:6" x14ac:dyDescent="0.25">
      <c r="A12" s="3" t="s">
        <v>17</v>
      </c>
      <c r="B12" s="3" t="s">
        <v>15</v>
      </c>
      <c r="C12" s="3">
        <f>INDEX(Currencies!$A$3:$A$15,MATCH(A12,Currencies!$B$3:$B$15,0))</f>
        <v>13</v>
      </c>
      <c r="D12" s="3">
        <f>INDEX(Currencies!$A$3:$A$15,MATCH(B12,Currencies!$B$3:$B$15,0))</f>
        <v>11</v>
      </c>
      <c r="E12" s="15">
        <v>43354</v>
      </c>
      <c r="F12" s="1">
        <v>0.26448899999999997</v>
      </c>
    </row>
    <row r="13" spans="1:6" x14ac:dyDescent="0.25">
      <c r="A13" s="3" t="s">
        <v>17</v>
      </c>
      <c r="B13" s="3" t="s">
        <v>15</v>
      </c>
      <c r="C13" s="3">
        <f>INDEX(Currencies!$A$3:$A$15,MATCH(A13,Currencies!$B$3:$B$15,0))</f>
        <v>13</v>
      </c>
      <c r="D13" s="3">
        <f>INDEX(Currencies!$A$3:$A$15,MATCH(B13,Currencies!$B$3:$B$15,0))</f>
        <v>11</v>
      </c>
      <c r="E13" s="15">
        <v>43355</v>
      </c>
      <c r="F13" s="1">
        <v>0.26477600000000001</v>
      </c>
    </row>
    <row r="14" spans="1:6" x14ac:dyDescent="0.25">
      <c r="A14" s="3" t="s">
        <v>17</v>
      </c>
      <c r="B14" s="3" t="s">
        <v>15</v>
      </c>
      <c r="C14" s="3">
        <f>INDEX(Currencies!$A$3:$A$15,MATCH(A14,Currencies!$B$3:$B$15,0))</f>
        <v>13</v>
      </c>
      <c r="D14" s="3">
        <f>INDEX(Currencies!$A$3:$A$15,MATCH(B14,Currencies!$B$3:$B$15,0))</f>
        <v>11</v>
      </c>
      <c r="E14" s="15">
        <v>43356</v>
      </c>
      <c r="F14" s="1">
        <v>0.26311200000000001</v>
      </c>
    </row>
    <row r="15" spans="1:6" x14ac:dyDescent="0.25">
      <c r="A15" s="3" t="s">
        <v>17</v>
      </c>
      <c r="B15" s="3" t="s">
        <v>15</v>
      </c>
      <c r="C15" s="3">
        <f>INDEX(Currencies!$A$3:$A$15,MATCH(A15,Currencies!$B$3:$B$15,0))</f>
        <v>13</v>
      </c>
      <c r="D15" s="3">
        <f>INDEX(Currencies!$A$3:$A$15,MATCH(B15,Currencies!$B$3:$B$15,0))</f>
        <v>11</v>
      </c>
      <c r="E15" s="15">
        <v>43357</v>
      </c>
      <c r="F15" s="1">
        <v>0.26252199999999998</v>
      </c>
    </row>
    <row r="16" spans="1:6" x14ac:dyDescent="0.25">
      <c r="A16" s="3" t="s">
        <v>17</v>
      </c>
      <c r="B16" s="3" t="s">
        <v>15</v>
      </c>
      <c r="C16" s="3">
        <f>INDEX(Currencies!$A$3:$A$15,MATCH(A16,Currencies!$B$3:$B$15,0))</f>
        <v>13</v>
      </c>
      <c r="D16" s="3">
        <f>INDEX(Currencies!$A$3:$A$15,MATCH(B16,Currencies!$B$3:$B$15,0))</f>
        <v>11</v>
      </c>
      <c r="E16" s="15">
        <v>43358</v>
      </c>
      <c r="F16" s="1">
        <v>0.263629</v>
      </c>
    </row>
    <row r="17" spans="1:6" x14ac:dyDescent="0.25">
      <c r="A17" s="3" t="s">
        <v>17</v>
      </c>
      <c r="B17" s="3" t="s">
        <v>15</v>
      </c>
      <c r="C17" s="3">
        <f>INDEX(Currencies!$A$3:$A$15,MATCH(A17,Currencies!$B$3:$B$15,0))</f>
        <v>13</v>
      </c>
      <c r="D17" s="3">
        <f>INDEX(Currencies!$A$3:$A$15,MATCH(B17,Currencies!$B$3:$B$15,0))</f>
        <v>11</v>
      </c>
      <c r="E17" s="15">
        <v>43359</v>
      </c>
      <c r="F17" s="1">
        <v>0.26334200000000002</v>
      </c>
    </row>
    <row r="18" spans="1:6" x14ac:dyDescent="0.25">
      <c r="A18" s="3" t="s">
        <v>17</v>
      </c>
      <c r="B18" s="3" t="s">
        <v>15</v>
      </c>
      <c r="C18" s="3">
        <f>INDEX(Currencies!$A$3:$A$15,MATCH(A18,Currencies!$B$3:$B$15,0))</f>
        <v>13</v>
      </c>
      <c r="D18" s="3">
        <f>INDEX(Currencies!$A$3:$A$15,MATCH(B18,Currencies!$B$3:$B$15,0))</f>
        <v>11</v>
      </c>
      <c r="E18" s="15">
        <v>43360</v>
      </c>
      <c r="F18" s="1">
        <v>0.26018000000000002</v>
      </c>
    </row>
    <row r="19" spans="1:6" x14ac:dyDescent="0.25">
      <c r="A19" s="3" t="s">
        <v>17</v>
      </c>
      <c r="B19" s="3" t="s">
        <v>15</v>
      </c>
      <c r="C19" s="3">
        <f>INDEX(Currencies!$A$3:$A$15,MATCH(A19,Currencies!$B$3:$B$15,0))</f>
        <v>13</v>
      </c>
      <c r="D19" s="3">
        <f>INDEX(Currencies!$A$3:$A$15,MATCH(B19,Currencies!$B$3:$B$15,0))</f>
        <v>11</v>
      </c>
      <c r="E19" s="15">
        <v>43361</v>
      </c>
      <c r="F19" s="1">
        <v>0.25762600000000002</v>
      </c>
    </row>
    <row r="20" spans="1:6" x14ac:dyDescent="0.25">
      <c r="A20" s="3" t="s">
        <v>17</v>
      </c>
      <c r="B20" s="3" t="s">
        <v>15</v>
      </c>
      <c r="C20" s="3">
        <f>INDEX(Currencies!$A$3:$A$15,MATCH(A20,Currencies!$B$3:$B$15,0))</f>
        <v>13</v>
      </c>
      <c r="D20" s="3">
        <f>INDEX(Currencies!$A$3:$A$15,MATCH(B20,Currencies!$B$3:$B$15,0))</f>
        <v>11</v>
      </c>
      <c r="E20" s="15">
        <v>43362</v>
      </c>
      <c r="F20" s="1">
        <v>0.25997799999999999</v>
      </c>
    </row>
    <row r="21" spans="1:6" x14ac:dyDescent="0.25">
      <c r="A21" s="3" t="s">
        <v>17</v>
      </c>
      <c r="B21" s="3" t="s">
        <v>15</v>
      </c>
      <c r="C21" s="3">
        <f>INDEX(Currencies!$A$3:$A$15,MATCH(A21,Currencies!$B$3:$B$15,0))</f>
        <v>13</v>
      </c>
      <c r="D21" s="3">
        <f>INDEX(Currencies!$A$3:$A$15,MATCH(B21,Currencies!$B$3:$B$15,0))</f>
        <v>11</v>
      </c>
      <c r="E21" s="15">
        <v>43363</v>
      </c>
      <c r="F21" s="1">
        <v>0.26222600000000001</v>
      </c>
    </row>
    <row r="22" spans="1:6" x14ac:dyDescent="0.25">
      <c r="A22" s="3" t="s">
        <v>17</v>
      </c>
      <c r="B22" s="3" t="s">
        <v>15</v>
      </c>
      <c r="C22" s="3">
        <f>INDEX(Currencies!$A$3:$A$15,MATCH(A22,Currencies!$B$3:$B$15,0))</f>
        <v>13</v>
      </c>
      <c r="D22" s="3">
        <f>INDEX(Currencies!$A$3:$A$15,MATCH(B22,Currencies!$B$3:$B$15,0))</f>
        <v>11</v>
      </c>
      <c r="E22" s="15">
        <v>43364</v>
      </c>
      <c r="F22" s="1">
        <v>0.26090600000000003</v>
      </c>
    </row>
    <row r="23" spans="1:6" x14ac:dyDescent="0.25">
      <c r="A23" s="3" t="s">
        <v>17</v>
      </c>
      <c r="B23" s="3" t="s">
        <v>15</v>
      </c>
      <c r="C23" s="3">
        <f>INDEX(Currencies!$A$3:$A$15,MATCH(A23,Currencies!$B$3:$B$15,0))</f>
        <v>13</v>
      </c>
      <c r="D23" s="3">
        <f>INDEX(Currencies!$A$3:$A$15,MATCH(B23,Currencies!$B$3:$B$15,0))</f>
        <v>11</v>
      </c>
      <c r="E23" s="15">
        <v>43365</v>
      </c>
      <c r="F23" s="1">
        <v>0.26139099999999998</v>
      </c>
    </row>
    <row r="24" spans="1:6" x14ac:dyDescent="0.25">
      <c r="A24" s="3" t="s">
        <v>17</v>
      </c>
      <c r="B24" s="3" t="s">
        <v>15</v>
      </c>
      <c r="C24" s="3">
        <f>INDEX(Currencies!$A$3:$A$15,MATCH(A24,Currencies!$B$3:$B$15,0))</f>
        <v>13</v>
      </c>
      <c r="D24" s="3">
        <f>INDEX(Currencies!$A$3:$A$15,MATCH(B24,Currencies!$B$3:$B$15,0))</f>
        <v>11</v>
      </c>
      <c r="E24" s="15">
        <v>43366</v>
      </c>
      <c r="F24" s="1">
        <v>0.26188499999999998</v>
      </c>
    </row>
    <row r="25" spans="1:6" x14ac:dyDescent="0.25">
      <c r="A25" s="3" t="s">
        <v>17</v>
      </c>
      <c r="B25" s="3" t="s">
        <v>15</v>
      </c>
      <c r="C25" s="3">
        <f>INDEX(Currencies!$A$3:$A$15,MATCH(A25,Currencies!$B$3:$B$15,0))</f>
        <v>13</v>
      </c>
      <c r="D25" s="3">
        <f>INDEX(Currencies!$A$3:$A$15,MATCH(B25,Currencies!$B$3:$B$15,0))</f>
        <v>11</v>
      </c>
      <c r="E25" s="15">
        <v>43367</v>
      </c>
      <c r="F25" s="1">
        <v>0.259274</v>
      </c>
    </row>
    <row r="26" spans="1:6" x14ac:dyDescent="0.25">
      <c r="A26" s="3" t="s">
        <v>17</v>
      </c>
      <c r="B26" s="3" t="s">
        <v>15</v>
      </c>
      <c r="C26" s="3">
        <f>INDEX(Currencies!$A$3:$A$15,MATCH(A26,Currencies!$B$3:$B$15,0))</f>
        <v>13</v>
      </c>
      <c r="D26" s="3">
        <f>INDEX(Currencies!$A$3:$A$15,MATCH(B26,Currencies!$B$3:$B$15,0))</f>
        <v>11</v>
      </c>
      <c r="E26" s="15">
        <v>43368</v>
      </c>
      <c r="F26" s="1">
        <v>0.26126700000000003</v>
      </c>
    </row>
    <row r="27" spans="1:6" x14ac:dyDescent="0.25">
      <c r="A27" s="3" t="s">
        <v>17</v>
      </c>
      <c r="B27" s="3" t="s">
        <v>15</v>
      </c>
      <c r="C27" s="3">
        <f>INDEX(Currencies!$A$3:$A$15,MATCH(A27,Currencies!$B$3:$B$15,0))</f>
        <v>13</v>
      </c>
      <c r="D27" s="3">
        <f>INDEX(Currencies!$A$3:$A$15,MATCH(B27,Currencies!$B$3:$B$15,0))</f>
        <v>11</v>
      </c>
      <c r="E27" s="15">
        <v>43369</v>
      </c>
      <c r="F27" s="1">
        <v>0.26031500000000002</v>
      </c>
    </row>
    <row r="28" spans="1:6" x14ac:dyDescent="0.25">
      <c r="A28" s="3" t="s">
        <v>17</v>
      </c>
      <c r="B28" s="3" t="s">
        <v>15</v>
      </c>
      <c r="C28" s="3">
        <f>INDEX(Currencies!$A$3:$A$15,MATCH(A28,Currencies!$B$3:$B$15,0))</f>
        <v>13</v>
      </c>
      <c r="D28" s="3">
        <f>INDEX(Currencies!$A$3:$A$15,MATCH(B28,Currencies!$B$3:$B$15,0))</f>
        <v>11</v>
      </c>
      <c r="E28" s="15">
        <v>43370</v>
      </c>
      <c r="F28" s="1">
        <v>0.25943300000000002</v>
      </c>
    </row>
    <row r="29" spans="1:6" x14ac:dyDescent="0.25">
      <c r="A29" s="3" t="s">
        <v>17</v>
      </c>
      <c r="B29" s="3" t="s">
        <v>15</v>
      </c>
      <c r="C29" s="3">
        <f>INDEX(Currencies!$A$3:$A$15,MATCH(A29,Currencies!$B$3:$B$15,0))</f>
        <v>13</v>
      </c>
      <c r="D29" s="3">
        <f>INDEX(Currencies!$A$3:$A$15,MATCH(B29,Currencies!$B$3:$B$15,0))</f>
        <v>11</v>
      </c>
      <c r="E29" s="15">
        <v>43371</v>
      </c>
      <c r="F29" s="1">
        <v>0.25786300000000001</v>
      </c>
    </row>
    <row r="30" spans="1:6" x14ac:dyDescent="0.25">
      <c r="A30" s="3" t="s">
        <v>17</v>
      </c>
      <c r="B30" s="3" t="s">
        <v>15</v>
      </c>
      <c r="C30" s="3">
        <f>INDEX(Currencies!$A$3:$A$15,MATCH(A30,Currencies!$B$3:$B$15,0))</f>
        <v>13</v>
      </c>
      <c r="D30" s="3">
        <f>INDEX(Currencies!$A$3:$A$15,MATCH(B30,Currencies!$B$3:$B$15,0))</f>
        <v>11</v>
      </c>
      <c r="E30" s="15">
        <v>43372</v>
      </c>
      <c r="F30" s="1">
        <v>0.25885399999999997</v>
      </c>
    </row>
    <row r="31" spans="1:6" x14ac:dyDescent="0.25">
      <c r="A31" s="3" t="s">
        <v>17</v>
      </c>
      <c r="B31" s="3" t="s">
        <v>15</v>
      </c>
      <c r="C31" s="3">
        <f>INDEX(Currencies!$A$3:$A$15,MATCH(A31,Currencies!$B$3:$B$15,0))</f>
        <v>13</v>
      </c>
      <c r="D31" s="3">
        <f>INDEX(Currencies!$A$3:$A$15,MATCH(B31,Currencies!$B$3:$B$15,0))</f>
        <v>11</v>
      </c>
      <c r="E31" s="15">
        <v>43373</v>
      </c>
      <c r="F31" s="1">
        <v>0.25904199999999999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17</v>
      </c>
      <c r="C2" s="3">
        <f>INDEX(Currencies!$A$3:$A$15,MATCH(A2,Currencies!$B$3:$B$15,0))</f>
        <v>1</v>
      </c>
      <c r="D2" s="3">
        <f>INDEX(Currencies!$A$3:$A$15,MATCH(B2,Currencies!$B$3:$B$15,0))</f>
        <v>13</v>
      </c>
      <c r="E2" s="15">
        <v>43344</v>
      </c>
      <c r="F2" s="1">
        <v>82.189223999999996</v>
      </c>
    </row>
    <row r="3" spans="1:6" x14ac:dyDescent="0.25">
      <c r="A3" s="3" t="s">
        <v>5</v>
      </c>
      <c r="B3" s="3" t="s">
        <v>17</v>
      </c>
      <c r="C3" s="3">
        <f>INDEX(Currencies!$A$3:$A$15,MATCH(A3,Currencies!$B$3:$B$15,0))</f>
        <v>1</v>
      </c>
      <c r="D3" s="3">
        <f>INDEX(Currencies!$A$3:$A$15,MATCH(B3,Currencies!$B$3:$B$15,0))</f>
        <v>13</v>
      </c>
      <c r="E3" s="15">
        <v>43345</v>
      </c>
      <c r="F3" s="1">
        <v>82.433661000000001</v>
      </c>
    </row>
    <row r="4" spans="1:6" x14ac:dyDescent="0.25">
      <c r="A4" s="3" t="s">
        <v>5</v>
      </c>
      <c r="B4" s="3" t="s">
        <v>17</v>
      </c>
      <c r="C4" s="3">
        <f>INDEX(Currencies!$A$3:$A$15,MATCH(A4,Currencies!$B$3:$B$15,0))</f>
        <v>1</v>
      </c>
      <c r="D4" s="3">
        <f>INDEX(Currencies!$A$3:$A$15,MATCH(B4,Currencies!$B$3:$B$15,0))</f>
        <v>13</v>
      </c>
      <c r="E4" s="15">
        <v>43346</v>
      </c>
      <c r="F4" s="1">
        <v>82.670788000000002</v>
      </c>
    </row>
    <row r="5" spans="1:6" x14ac:dyDescent="0.25">
      <c r="A5" s="3" t="s">
        <v>5</v>
      </c>
      <c r="B5" s="3" t="s">
        <v>17</v>
      </c>
      <c r="C5" s="3">
        <f>INDEX(Currencies!$A$3:$A$15,MATCH(A5,Currencies!$B$3:$B$15,0))</f>
        <v>1</v>
      </c>
      <c r="D5" s="3">
        <f>INDEX(Currencies!$A$3:$A$15,MATCH(B5,Currencies!$B$3:$B$15,0))</f>
        <v>13</v>
      </c>
      <c r="E5" s="15">
        <v>43347</v>
      </c>
      <c r="F5" s="1">
        <v>82.704751000000002</v>
      </c>
    </row>
    <row r="6" spans="1:6" x14ac:dyDescent="0.25">
      <c r="A6" s="3" t="s">
        <v>5</v>
      </c>
      <c r="B6" s="3" t="s">
        <v>17</v>
      </c>
      <c r="C6" s="3">
        <f>INDEX(Currencies!$A$3:$A$15,MATCH(A6,Currencies!$B$3:$B$15,0))</f>
        <v>1</v>
      </c>
      <c r="D6" s="3">
        <f>INDEX(Currencies!$A$3:$A$15,MATCH(B6,Currencies!$B$3:$B$15,0))</f>
        <v>13</v>
      </c>
      <c r="E6" s="15">
        <v>43348</v>
      </c>
      <c r="F6" s="1">
        <v>83.313427000000004</v>
      </c>
    </row>
    <row r="7" spans="1:6" x14ac:dyDescent="0.25">
      <c r="A7" s="3" t="s">
        <v>5</v>
      </c>
      <c r="B7" s="3" t="s">
        <v>17</v>
      </c>
      <c r="C7" s="3">
        <f>INDEX(Currencies!$A$3:$A$15,MATCH(A7,Currencies!$B$3:$B$15,0))</f>
        <v>1</v>
      </c>
      <c r="D7" s="3">
        <f>INDEX(Currencies!$A$3:$A$15,MATCH(B7,Currencies!$B$3:$B$15,0))</f>
        <v>13</v>
      </c>
      <c r="E7" s="15">
        <v>43349</v>
      </c>
      <c r="F7" s="1">
        <v>83.598798000000002</v>
      </c>
    </row>
    <row r="8" spans="1:6" x14ac:dyDescent="0.25">
      <c r="A8" s="3" t="s">
        <v>5</v>
      </c>
      <c r="B8" s="3" t="s">
        <v>17</v>
      </c>
      <c r="C8" s="3">
        <f>INDEX(Currencies!$A$3:$A$15,MATCH(A8,Currencies!$B$3:$B$15,0))</f>
        <v>1</v>
      </c>
      <c r="D8" s="3">
        <f>INDEX(Currencies!$A$3:$A$15,MATCH(B8,Currencies!$B$3:$B$15,0))</f>
        <v>13</v>
      </c>
      <c r="E8" s="15">
        <v>43350</v>
      </c>
      <c r="F8" s="1">
        <v>83.232330000000005</v>
      </c>
    </row>
    <row r="9" spans="1:6" x14ac:dyDescent="0.25">
      <c r="A9" s="3" t="s">
        <v>5</v>
      </c>
      <c r="B9" s="3" t="s">
        <v>17</v>
      </c>
      <c r="C9" s="3">
        <f>INDEX(Currencies!$A$3:$A$15,MATCH(A9,Currencies!$B$3:$B$15,0))</f>
        <v>1</v>
      </c>
      <c r="D9" s="3">
        <f>INDEX(Currencies!$A$3:$A$15,MATCH(B9,Currencies!$B$3:$B$15,0))</f>
        <v>13</v>
      </c>
      <c r="E9" s="15">
        <v>43351</v>
      </c>
      <c r="F9" s="1">
        <v>83.355774999999994</v>
      </c>
    </row>
    <row r="10" spans="1:6" x14ac:dyDescent="0.25">
      <c r="A10" s="3" t="s">
        <v>5</v>
      </c>
      <c r="B10" s="3" t="s">
        <v>17</v>
      </c>
      <c r="C10" s="3">
        <f>INDEX(Currencies!$A$3:$A$15,MATCH(A10,Currencies!$B$3:$B$15,0))</f>
        <v>1</v>
      </c>
      <c r="D10" s="3">
        <f>INDEX(Currencies!$A$3:$A$15,MATCH(B10,Currencies!$B$3:$B$15,0))</f>
        <v>13</v>
      </c>
      <c r="E10" s="15">
        <v>43352</v>
      </c>
      <c r="F10" s="1">
        <v>83.347682000000006</v>
      </c>
    </row>
    <row r="11" spans="1:6" x14ac:dyDescent="0.25">
      <c r="A11" s="3" t="s">
        <v>5</v>
      </c>
      <c r="B11" s="3" t="s">
        <v>17</v>
      </c>
      <c r="C11" s="3">
        <f>INDEX(Currencies!$A$3:$A$15,MATCH(A11,Currencies!$B$3:$B$15,0))</f>
        <v>1</v>
      </c>
      <c r="D11" s="3">
        <f>INDEX(Currencies!$A$3:$A$15,MATCH(B11,Currencies!$B$3:$B$15,0))</f>
        <v>13</v>
      </c>
      <c r="E11" s="15">
        <v>43353</v>
      </c>
      <c r="F11" s="1">
        <v>84.172532000000004</v>
      </c>
    </row>
    <row r="12" spans="1:6" x14ac:dyDescent="0.25">
      <c r="A12" s="3" t="s">
        <v>5</v>
      </c>
      <c r="B12" s="3" t="s">
        <v>17</v>
      </c>
      <c r="C12" s="3">
        <f>INDEX(Currencies!$A$3:$A$15,MATCH(A12,Currencies!$B$3:$B$15,0))</f>
        <v>1</v>
      </c>
      <c r="D12" s="3">
        <f>INDEX(Currencies!$A$3:$A$15,MATCH(B12,Currencies!$B$3:$B$15,0))</f>
        <v>13</v>
      </c>
      <c r="E12" s="15">
        <v>43354</v>
      </c>
      <c r="F12" s="1">
        <v>84.209046999999998</v>
      </c>
    </row>
    <row r="13" spans="1:6" x14ac:dyDescent="0.25">
      <c r="A13" s="3" t="s">
        <v>5</v>
      </c>
      <c r="B13" s="3" t="s">
        <v>17</v>
      </c>
      <c r="C13" s="3">
        <f>INDEX(Currencies!$A$3:$A$15,MATCH(A13,Currencies!$B$3:$B$15,0))</f>
        <v>1</v>
      </c>
      <c r="D13" s="3">
        <f>INDEX(Currencies!$A$3:$A$15,MATCH(B13,Currencies!$B$3:$B$15,0))</f>
        <v>13</v>
      </c>
      <c r="E13" s="15">
        <v>43355</v>
      </c>
      <c r="F13" s="1">
        <v>83.741698999999997</v>
      </c>
    </row>
    <row r="14" spans="1:6" x14ac:dyDescent="0.25">
      <c r="A14" s="3" t="s">
        <v>5</v>
      </c>
      <c r="B14" s="3" t="s">
        <v>17</v>
      </c>
      <c r="C14" s="3">
        <f>INDEX(Currencies!$A$3:$A$15,MATCH(A14,Currencies!$B$3:$B$15,0))</f>
        <v>1</v>
      </c>
      <c r="D14" s="3">
        <f>INDEX(Currencies!$A$3:$A$15,MATCH(B14,Currencies!$B$3:$B$15,0))</f>
        <v>13</v>
      </c>
      <c r="E14" s="15">
        <v>43356</v>
      </c>
      <c r="F14" s="1">
        <v>83.789696000000006</v>
      </c>
    </row>
    <row r="15" spans="1:6" x14ac:dyDescent="0.25">
      <c r="A15" s="3" t="s">
        <v>5</v>
      </c>
      <c r="B15" s="3" t="s">
        <v>17</v>
      </c>
      <c r="C15" s="3">
        <f>INDEX(Currencies!$A$3:$A$15,MATCH(A15,Currencies!$B$3:$B$15,0))</f>
        <v>1</v>
      </c>
      <c r="D15" s="3">
        <f>INDEX(Currencies!$A$3:$A$15,MATCH(B15,Currencies!$B$3:$B$15,0))</f>
        <v>13</v>
      </c>
      <c r="E15" s="15">
        <v>43357</v>
      </c>
      <c r="F15" s="1">
        <v>83.812843000000001</v>
      </c>
    </row>
    <row r="16" spans="1:6" x14ac:dyDescent="0.25">
      <c r="A16" s="3" t="s">
        <v>5</v>
      </c>
      <c r="B16" s="3" t="s">
        <v>17</v>
      </c>
      <c r="C16" s="3">
        <f>INDEX(Currencies!$A$3:$A$15,MATCH(A16,Currencies!$B$3:$B$15,0))</f>
        <v>1</v>
      </c>
      <c r="D16" s="3">
        <f>INDEX(Currencies!$A$3:$A$15,MATCH(B16,Currencies!$B$3:$B$15,0))</f>
        <v>13</v>
      </c>
      <c r="E16" s="15">
        <v>43358</v>
      </c>
      <c r="F16" s="1">
        <v>83.620161999999993</v>
      </c>
    </row>
    <row r="17" spans="1:6" x14ac:dyDescent="0.25">
      <c r="A17" s="3" t="s">
        <v>5</v>
      </c>
      <c r="B17" s="3" t="s">
        <v>17</v>
      </c>
      <c r="C17" s="3">
        <f>INDEX(Currencies!$A$3:$A$15,MATCH(A17,Currencies!$B$3:$B$15,0))</f>
        <v>1</v>
      </c>
      <c r="D17" s="3">
        <f>INDEX(Currencies!$A$3:$A$15,MATCH(B17,Currencies!$B$3:$B$15,0))</f>
        <v>13</v>
      </c>
      <c r="E17" s="15">
        <v>43359</v>
      </c>
      <c r="F17" s="1">
        <v>83.611384000000001</v>
      </c>
    </row>
    <row r="18" spans="1:6" x14ac:dyDescent="0.25">
      <c r="A18" s="3" t="s">
        <v>5</v>
      </c>
      <c r="B18" s="3" t="s">
        <v>17</v>
      </c>
      <c r="C18" s="3">
        <f>INDEX(Currencies!$A$3:$A$15,MATCH(A18,Currencies!$B$3:$B$15,0))</f>
        <v>1</v>
      </c>
      <c r="D18" s="3">
        <f>INDEX(Currencies!$A$3:$A$15,MATCH(B18,Currencies!$B$3:$B$15,0))</f>
        <v>13</v>
      </c>
      <c r="E18" s="15">
        <v>43360</v>
      </c>
      <c r="F18" s="1">
        <v>84.683002000000002</v>
      </c>
    </row>
    <row r="19" spans="1:6" x14ac:dyDescent="0.25">
      <c r="A19" s="3" t="s">
        <v>5</v>
      </c>
      <c r="B19" s="3" t="s">
        <v>17</v>
      </c>
      <c r="C19" s="3">
        <f>INDEX(Currencies!$A$3:$A$15,MATCH(A19,Currencies!$B$3:$B$15,0))</f>
        <v>1</v>
      </c>
      <c r="D19" s="3">
        <f>INDEX(Currencies!$A$3:$A$15,MATCH(B19,Currencies!$B$3:$B$15,0))</f>
        <v>13</v>
      </c>
      <c r="E19" s="15">
        <v>43361</v>
      </c>
      <c r="F19" s="1">
        <v>85.080545000000001</v>
      </c>
    </row>
    <row r="20" spans="1:6" x14ac:dyDescent="0.25">
      <c r="A20" s="3" t="s">
        <v>5</v>
      </c>
      <c r="B20" s="3" t="s">
        <v>17</v>
      </c>
      <c r="C20" s="3">
        <f>INDEX(Currencies!$A$3:$A$15,MATCH(A20,Currencies!$B$3:$B$15,0))</f>
        <v>1</v>
      </c>
      <c r="D20" s="3">
        <f>INDEX(Currencies!$A$3:$A$15,MATCH(B20,Currencies!$B$3:$B$15,0))</f>
        <v>13</v>
      </c>
      <c r="E20" s="15">
        <v>43362</v>
      </c>
      <c r="F20" s="1">
        <v>84.322468999999998</v>
      </c>
    </row>
    <row r="21" spans="1:6" x14ac:dyDescent="0.25">
      <c r="A21" s="3" t="s">
        <v>5</v>
      </c>
      <c r="B21" s="3" t="s">
        <v>17</v>
      </c>
      <c r="C21" s="3">
        <f>INDEX(Currencies!$A$3:$A$15,MATCH(A21,Currencies!$B$3:$B$15,0))</f>
        <v>1</v>
      </c>
      <c r="D21" s="3">
        <f>INDEX(Currencies!$A$3:$A$15,MATCH(B21,Currencies!$B$3:$B$15,0))</f>
        <v>13</v>
      </c>
      <c r="E21" s="15">
        <v>43363</v>
      </c>
      <c r="F21" s="1">
        <v>84.493345000000005</v>
      </c>
    </row>
    <row r="22" spans="1:6" x14ac:dyDescent="0.25">
      <c r="A22" s="3" t="s">
        <v>5</v>
      </c>
      <c r="B22" s="3" t="s">
        <v>17</v>
      </c>
      <c r="C22" s="3">
        <f>INDEX(Currencies!$A$3:$A$15,MATCH(A22,Currencies!$B$3:$B$15,0))</f>
        <v>1</v>
      </c>
      <c r="D22" s="3">
        <f>INDEX(Currencies!$A$3:$A$15,MATCH(B22,Currencies!$B$3:$B$15,0))</f>
        <v>13</v>
      </c>
      <c r="E22" s="15">
        <v>43364</v>
      </c>
      <c r="F22" s="1">
        <v>84.782437999999999</v>
      </c>
    </row>
    <row r="23" spans="1:6" x14ac:dyDescent="0.25">
      <c r="A23" s="3" t="s">
        <v>5</v>
      </c>
      <c r="B23" s="3" t="s">
        <v>17</v>
      </c>
      <c r="C23" s="3">
        <f>INDEX(Currencies!$A$3:$A$15,MATCH(A23,Currencies!$B$3:$B$15,0))</f>
        <v>1</v>
      </c>
      <c r="D23" s="3">
        <f>INDEX(Currencies!$A$3:$A$15,MATCH(B23,Currencies!$B$3:$B$15,0))</f>
        <v>13</v>
      </c>
      <c r="E23" s="15">
        <v>43365</v>
      </c>
      <c r="F23" s="1">
        <v>84.905580999999998</v>
      </c>
    </row>
    <row r="24" spans="1:6" x14ac:dyDescent="0.25">
      <c r="A24" s="3" t="s">
        <v>5</v>
      </c>
      <c r="B24" s="3" t="s">
        <v>17</v>
      </c>
      <c r="C24" s="3">
        <f>INDEX(Currencies!$A$3:$A$15,MATCH(A24,Currencies!$B$3:$B$15,0))</f>
        <v>1</v>
      </c>
      <c r="D24" s="3">
        <f>INDEX(Currencies!$A$3:$A$15,MATCH(B24,Currencies!$B$3:$B$15,0))</f>
        <v>13</v>
      </c>
      <c r="E24" s="15">
        <v>43366</v>
      </c>
      <c r="F24" s="1">
        <v>84.869162000000003</v>
      </c>
    </row>
    <row r="25" spans="1:6" x14ac:dyDescent="0.25">
      <c r="A25" s="3" t="s">
        <v>5</v>
      </c>
      <c r="B25" s="3" t="s">
        <v>17</v>
      </c>
      <c r="C25" s="3">
        <f>INDEX(Currencies!$A$3:$A$15,MATCH(A25,Currencies!$B$3:$B$15,0))</f>
        <v>1</v>
      </c>
      <c r="D25" s="3">
        <f>INDEX(Currencies!$A$3:$A$15,MATCH(B25,Currencies!$B$3:$B$15,0))</f>
        <v>13</v>
      </c>
      <c r="E25" s="15">
        <v>43367</v>
      </c>
      <c r="F25" s="1">
        <v>85.621617000000001</v>
      </c>
    </row>
    <row r="26" spans="1:6" x14ac:dyDescent="0.25">
      <c r="A26" s="3" t="s">
        <v>5</v>
      </c>
      <c r="B26" s="3" t="s">
        <v>17</v>
      </c>
      <c r="C26" s="3">
        <f>INDEX(Currencies!$A$3:$A$15,MATCH(A26,Currencies!$B$3:$B$15,0))</f>
        <v>1</v>
      </c>
      <c r="D26" s="3">
        <f>INDEX(Currencies!$A$3:$A$15,MATCH(B26,Currencies!$B$3:$B$15,0))</f>
        <v>13</v>
      </c>
      <c r="E26" s="15">
        <v>43368</v>
      </c>
      <c r="F26" s="1">
        <v>85.550073999999995</v>
      </c>
    </row>
    <row r="27" spans="1:6" x14ac:dyDescent="0.25">
      <c r="A27" s="3" t="s">
        <v>5</v>
      </c>
      <c r="B27" s="3" t="s">
        <v>17</v>
      </c>
      <c r="C27" s="3">
        <f>INDEX(Currencies!$A$3:$A$15,MATCH(A27,Currencies!$B$3:$B$15,0))</f>
        <v>1</v>
      </c>
      <c r="D27" s="3">
        <f>INDEX(Currencies!$A$3:$A$15,MATCH(B27,Currencies!$B$3:$B$15,0))</f>
        <v>13</v>
      </c>
      <c r="E27" s="15">
        <v>43369</v>
      </c>
      <c r="F27" s="1">
        <v>85.340621999999996</v>
      </c>
    </row>
    <row r="28" spans="1:6" x14ac:dyDescent="0.25">
      <c r="A28" s="3" t="s">
        <v>5</v>
      </c>
      <c r="B28" s="3" t="s">
        <v>17</v>
      </c>
      <c r="C28" s="3">
        <f>INDEX(Currencies!$A$3:$A$15,MATCH(A28,Currencies!$B$3:$B$15,0))</f>
        <v>1</v>
      </c>
      <c r="D28" s="3">
        <f>INDEX(Currencies!$A$3:$A$15,MATCH(B28,Currencies!$B$3:$B$15,0))</f>
        <v>13</v>
      </c>
      <c r="E28" s="15">
        <v>43370</v>
      </c>
      <c r="F28" s="1">
        <v>84.702639000000005</v>
      </c>
    </row>
    <row r="29" spans="1:6" x14ac:dyDescent="0.25">
      <c r="A29" s="3" t="s">
        <v>5</v>
      </c>
      <c r="B29" s="3" t="s">
        <v>17</v>
      </c>
      <c r="C29" s="3">
        <f>INDEX(Currencies!$A$3:$A$15,MATCH(A29,Currencies!$B$3:$B$15,0))</f>
        <v>1</v>
      </c>
      <c r="D29" s="3">
        <f>INDEX(Currencies!$A$3:$A$15,MATCH(B29,Currencies!$B$3:$B$15,0))</f>
        <v>13</v>
      </c>
      <c r="E29" s="15">
        <v>43371</v>
      </c>
      <c r="F29" s="1">
        <v>84.343877000000006</v>
      </c>
    </row>
    <row r="30" spans="1:6" x14ac:dyDescent="0.25">
      <c r="A30" s="3" t="s">
        <v>5</v>
      </c>
      <c r="B30" s="3" t="s">
        <v>17</v>
      </c>
      <c r="C30" s="3">
        <f>INDEX(Currencies!$A$3:$A$15,MATCH(A30,Currencies!$B$3:$B$15,0))</f>
        <v>1</v>
      </c>
      <c r="D30" s="3">
        <f>INDEX(Currencies!$A$3:$A$15,MATCH(B30,Currencies!$B$3:$B$15,0))</f>
        <v>13</v>
      </c>
      <c r="E30" s="15">
        <v>43372</v>
      </c>
      <c r="F30" s="1">
        <v>84.233783000000003</v>
      </c>
    </row>
    <row r="31" spans="1:6" x14ac:dyDescent="0.25">
      <c r="A31" s="3" t="s">
        <v>5</v>
      </c>
      <c r="B31" s="3" t="s">
        <v>17</v>
      </c>
      <c r="C31" s="3">
        <f>INDEX(Currencies!$A$3:$A$15,MATCH(A31,Currencies!$B$3:$B$15,0))</f>
        <v>1</v>
      </c>
      <c r="D31" s="3">
        <f>INDEX(Currencies!$A$3:$A$15,MATCH(B31,Currencies!$B$3:$B$15,0))</f>
        <v>13</v>
      </c>
      <c r="E31" s="15">
        <v>43373</v>
      </c>
      <c r="F31" s="1">
        <v>84.219358999999997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17</v>
      </c>
      <c r="C2" s="3">
        <f>INDEX(Currencies!$A$3:$A$15,MATCH(A2,Currencies!$B$3:$B$15,0))</f>
        <v>2</v>
      </c>
      <c r="D2" s="3">
        <f>INDEX(Currencies!$A$3:$A$15,MATCH(B2,Currencies!$B$3:$B$15,0))</f>
        <v>13</v>
      </c>
      <c r="E2" s="15">
        <v>43344</v>
      </c>
      <c r="F2" s="1">
        <v>91.752227000000005</v>
      </c>
    </row>
    <row r="3" spans="1:6" x14ac:dyDescent="0.25">
      <c r="A3" s="3" t="s">
        <v>6</v>
      </c>
      <c r="B3" s="3" t="s">
        <v>17</v>
      </c>
      <c r="C3" s="3">
        <f>INDEX(Currencies!$A$3:$A$15,MATCH(A3,Currencies!$B$3:$B$15,0))</f>
        <v>2</v>
      </c>
      <c r="D3" s="3">
        <f>INDEX(Currencies!$A$3:$A$15,MATCH(B3,Currencies!$B$3:$B$15,0))</f>
        <v>13</v>
      </c>
      <c r="E3" s="15">
        <v>43345</v>
      </c>
      <c r="F3" s="1">
        <v>92.019892999999996</v>
      </c>
    </row>
    <row r="4" spans="1:6" x14ac:dyDescent="0.25">
      <c r="A4" s="3" t="s">
        <v>6</v>
      </c>
      <c r="B4" s="3" t="s">
        <v>17</v>
      </c>
      <c r="C4" s="3">
        <f>INDEX(Currencies!$A$3:$A$15,MATCH(A4,Currencies!$B$3:$B$15,0))</f>
        <v>2</v>
      </c>
      <c r="D4" s="3">
        <f>INDEX(Currencies!$A$3:$A$15,MATCH(B4,Currencies!$B$3:$B$15,0))</f>
        <v>13</v>
      </c>
      <c r="E4" s="15">
        <v>43346</v>
      </c>
      <c r="F4" s="1">
        <v>91.620898999999994</v>
      </c>
    </row>
    <row r="5" spans="1:6" x14ac:dyDescent="0.25">
      <c r="A5" s="3" t="s">
        <v>6</v>
      </c>
      <c r="B5" s="3" t="s">
        <v>17</v>
      </c>
      <c r="C5" s="3">
        <f>INDEX(Currencies!$A$3:$A$15,MATCH(A5,Currencies!$B$3:$B$15,0))</f>
        <v>2</v>
      </c>
      <c r="D5" s="3">
        <f>INDEX(Currencies!$A$3:$A$15,MATCH(B5,Currencies!$B$3:$B$15,0))</f>
        <v>13</v>
      </c>
      <c r="E5" s="15">
        <v>43347</v>
      </c>
      <c r="F5" s="1">
        <v>91.772486000000001</v>
      </c>
    </row>
    <row r="6" spans="1:6" x14ac:dyDescent="0.25">
      <c r="A6" s="3" t="s">
        <v>6</v>
      </c>
      <c r="B6" s="3" t="s">
        <v>17</v>
      </c>
      <c r="C6" s="3">
        <f>INDEX(Currencies!$A$3:$A$15,MATCH(A6,Currencies!$B$3:$B$15,0))</f>
        <v>2</v>
      </c>
      <c r="D6" s="3">
        <f>INDEX(Currencies!$A$3:$A$15,MATCH(B6,Currencies!$B$3:$B$15,0))</f>
        <v>13</v>
      </c>
      <c r="E6" s="15">
        <v>43348</v>
      </c>
      <c r="F6" s="1">
        <v>92.505146999999994</v>
      </c>
    </row>
    <row r="7" spans="1:6" x14ac:dyDescent="0.25">
      <c r="A7" s="3" t="s">
        <v>6</v>
      </c>
      <c r="B7" s="3" t="s">
        <v>17</v>
      </c>
      <c r="C7" s="3">
        <f>INDEX(Currencies!$A$3:$A$15,MATCH(A7,Currencies!$B$3:$B$15,0))</f>
        <v>2</v>
      </c>
      <c r="D7" s="3">
        <f>INDEX(Currencies!$A$3:$A$15,MATCH(B7,Currencies!$B$3:$B$15,0))</f>
        <v>13</v>
      </c>
      <c r="E7" s="15">
        <v>43349</v>
      </c>
      <c r="F7" s="1">
        <v>93.030017999999998</v>
      </c>
    </row>
    <row r="8" spans="1:6" x14ac:dyDescent="0.25">
      <c r="A8" s="3" t="s">
        <v>6</v>
      </c>
      <c r="B8" s="3" t="s">
        <v>17</v>
      </c>
      <c r="C8" s="3">
        <f>INDEX(Currencies!$A$3:$A$15,MATCH(A8,Currencies!$B$3:$B$15,0))</f>
        <v>2</v>
      </c>
      <c r="D8" s="3">
        <f>INDEX(Currencies!$A$3:$A$15,MATCH(B8,Currencies!$B$3:$B$15,0))</f>
        <v>13</v>
      </c>
      <c r="E8" s="15">
        <v>43350</v>
      </c>
      <c r="F8" s="1">
        <v>93.037522999999993</v>
      </c>
    </row>
    <row r="9" spans="1:6" x14ac:dyDescent="0.25">
      <c r="A9" s="3" t="s">
        <v>6</v>
      </c>
      <c r="B9" s="3" t="s">
        <v>17</v>
      </c>
      <c r="C9" s="3">
        <f>INDEX(Currencies!$A$3:$A$15,MATCH(A9,Currencies!$B$3:$B$15,0))</f>
        <v>2</v>
      </c>
      <c r="D9" s="3">
        <f>INDEX(Currencies!$A$3:$A$15,MATCH(B9,Currencies!$B$3:$B$15,0))</f>
        <v>13</v>
      </c>
      <c r="E9" s="15">
        <v>43351</v>
      </c>
      <c r="F9" s="1">
        <v>93.179557000000003</v>
      </c>
    </row>
    <row r="10" spans="1:6" x14ac:dyDescent="0.25">
      <c r="A10" s="3" t="s">
        <v>6</v>
      </c>
      <c r="B10" s="3" t="s">
        <v>17</v>
      </c>
      <c r="C10" s="3">
        <f>INDEX(Currencies!$A$3:$A$15,MATCH(A10,Currencies!$B$3:$B$15,0))</f>
        <v>2</v>
      </c>
      <c r="D10" s="3">
        <f>INDEX(Currencies!$A$3:$A$15,MATCH(B10,Currencies!$B$3:$B$15,0))</f>
        <v>13</v>
      </c>
      <c r="E10" s="15">
        <v>43352</v>
      </c>
      <c r="F10" s="1">
        <v>93.179688999999996</v>
      </c>
    </row>
    <row r="11" spans="1:6" x14ac:dyDescent="0.25">
      <c r="A11" s="3" t="s">
        <v>6</v>
      </c>
      <c r="B11" s="3" t="s">
        <v>17</v>
      </c>
      <c r="C11" s="3">
        <f>INDEX(Currencies!$A$3:$A$15,MATCH(A11,Currencies!$B$3:$B$15,0))</f>
        <v>2</v>
      </c>
      <c r="D11" s="3">
        <f>INDEX(Currencies!$A$3:$A$15,MATCH(B11,Currencies!$B$3:$B$15,0))</f>
        <v>13</v>
      </c>
      <c r="E11" s="15">
        <v>43353</v>
      </c>
      <c r="F11" s="1">
        <v>94.484628999999998</v>
      </c>
    </row>
    <row r="12" spans="1:6" x14ac:dyDescent="0.25">
      <c r="A12" s="3" t="s">
        <v>6</v>
      </c>
      <c r="B12" s="3" t="s">
        <v>17</v>
      </c>
      <c r="C12" s="3">
        <f>INDEX(Currencies!$A$3:$A$15,MATCH(A12,Currencies!$B$3:$B$15,0))</f>
        <v>2</v>
      </c>
      <c r="D12" s="3">
        <f>INDEX(Currencies!$A$3:$A$15,MATCH(B12,Currencies!$B$3:$B$15,0))</f>
        <v>13</v>
      </c>
      <c r="E12" s="15">
        <v>43354</v>
      </c>
      <c r="F12" s="1">
        <v>94.524698000000001</v>
      </c>
    </row>
    <row r="13" spans="1:6" x14ac:dyDescent="0.25">
      <c r="A13" s="3" t="s">
        <v>6</v>
      </c>
      <c r="B13" s="3" t="s">
        <v>17</v>
      </c>
      <c r="C13" s="3">
        <f>INDEX(Currencies!$A$3:$A$15,MATCH(A13,Currencies!$B$3:$B$15,0))</f>
        <v>2</v>
      </c>
      <c r="D13" s="3">
        <f>INDEX(Currencies!$A$3:$A$15,MATCH(B13,Currencies!$B$3:$B$15,0))</f>
        <v>13</v>
      </c>
      <c r="E13" s="15">
        <v>43355</v>
      </c>
      <c r="F13" s="1">
        <v>93.841168999999994</v>
      </c>
    </row>
    <row r="14" spans="1:6" x14ac:dyDescent="0.25">
      <c r="A14" s="3" t="s">
        <v>6</v>
      </c>
      <c r="B14" s="3" t="s">
        <v>17</v>
      </c>
      <c r="C14" s="3">
        <f>INDEX(Currencies!$A$3:$A$15,MATCH(A14,Currencies!$B$3:$B$15,0))</f>
        <v>2</v>
      </c>
      <c r="D14" s="3">
        <f>INDEX(Currencies!$A$3:$A$15,MATCH(B14,Currencies!$B$3:$B$15,0))</f>
        <v>13</v>
      </c>
      <c r="E14" s="15">
        <v>43356</v>
      </c>
      <c r="F14" s="1">
        <v>94.061537000000001</v>
      </c>
    </row>
    <row r="15" spans="1:6" x14ac:dyDescent="0.25">
      <c r="A15" s="3" t="s">
        <v>6</v>
      </c>
      <c r="B15" s="3" t="s">
        <v>17</v>
      </c>
      <c r="C15" s="3">
        <f>INDEX(Currencies!$A$3:$A$15,MATCH(A15,Currencies!$B$3:$B$15,0))</f>
        <v>2</v>
      </c>
      <c r="D15" s="3">
        <f>INDEX(Currencies!$A$3:$A$15,MATCH(B15,Currencies!$B$3:$B$15,0))</f>
        <v>13</v>
      </c>
      <c r="E15" s="15">
        <v>43357</v>
      </c>
      <c r="F15" s="1">
        <v>94.073628999999997</v>
      </c>
    </row>
    <row r="16" spans="1:6" x14ac:dyDescent="0.25">
      <c r="A16" s="3" t="s">
        <v>6</v>
      </c>
      <c r="B16" s="3" t="s">
        <v>17</v>
      </c>
      <c r="C16" s="3">
        <f>INDEX(Currencies!$A$3:$A$15,MATCH(A16,Currencies!$B$3:$B$15,0))</f>
        <v>2</v>
      </c>
      <c r="D16" s="3">
        <f>INDEX(Currencies!$A$3:$A$15,MATCH(B16,Currencies!$B$3:$B$15,0))</f>
        <v>13</v>
      </c>
      <c r="E16" s="15">
        <v>43358</v>
      </c>
      <c r="F16" s="1">
        <v>93.971372000000002</v>
      </c>
    </row>
    <row r="17" spans="1:6" x14ac:dyDescent="0.25">
      <c r="A17" s="3" t="s">
        <v>6</v>
      </c>
      <c r="B17" s="3" t="s">
        <v>17</v>
      </c>
      <c r="C17" s="3">
        <f>INDEX(Currencies!$A$3:$A$15,MATCH(A17,Currencies!$B$3:$B$15,0))</f>
        <v>2</v>
      </c>
      <c r="D17" s="3">
        <f>INDEX(Currencies!$A$3:$A$15,MATCH(B17,Currencies!$B$3:$B$15,0))</f>
        <v>13</v>
      </c>
      <c r="E17" s="15">
        <v>43359</v>
      </c>
      <c r="F17" s="1">
        <v>93.984320999999994</v>
      </c>
    </row>
    <row r="18" spans="1:6" x14ac:dyDescent="0.25">
      <c r="A18" s="3" t="s">
        <v>6</v>
      </c>
      <c r="B18" s="3" t="s">
        <v>17</v>
      </c>
      <c r="C18" s="3">
        <f>INDEX(Currencies!$A$3:$A$15,MATCH(A18,Currencies!$B$3:$B$15,0))</f>
        <v>2</v>
      </c>
      <c r="D18" s="3">
        <f>INDEX(Currencies!$A$3:$A$15,MATCH(B18,Currencies!$B$3:$B$15,0))</f>
        <v>13</v>
      </c>
      <c r="E18" s="15">
        <v>43360</v>
      </c>
      <c r="F18" s="1">
        <v>95.236953999999997</v>
      </c>
    </row>
    <row r="19" spans="1:6" x14ac:dyDescent="0.25">
      <c r="A19" s="3" t="s">
        <v>6</v>
      </c>
      <c r="B19" s="3" t="s">
        <v>17</v>
      </c>
      <c r="C19" s="3">
        <f>INDEX(Currencies!$A$3:$A$15,MATCH(A19,Currencies!$B$3:$B$15,0))</f>
        <v>2</v>
      </c>
      <c r="D19" s="3">
        <f>INDEX(Currencies!$A$3:$A$15,MATCH(B19,Currencies!$B$3:$B$15,0))</f>
        <v>13</v>
      </c>
      <c r="E19" s="15">
        <v>43361</v>
      </c>
      <c r="F19" s="1">
        <v>95.723150000000004</v>
      </c>
    </row>
    <row r="20" spans="1:6" x14ac:dyDescent="0.25">
      <c r="A20" s="3" t="s">
        <v>6</v>
      </c>
      <c r="B20" s="3" t="s">
        <v>17</v>
      </c>
      <c r="C20" s="3">
        <f>INDEX(Currencies!$A$3:$A$15,MATCH(A20,Currencies!$B$3:$B$15,0))</f>
        <v>2</v>
      </c>
      <c r="D20" s="3">
        <f>INDEX(Currencies!$A$3:$A$15,MATCH(B20,Currencies!$B$3:$B$15,0))</f>
        <v>13</v>
      </c>
      <c r="E20" s="15">
        <v>43362</v>
      </c>
      <c r="F20" s="1">
        <v>94.949397000000005</v>
      </c>
    </row>
    <row r="21" spans="1:6" x14ac:dyDescent="0.25">
      <c r="A21" s="3" t="s">
        <v>6</v>
      </c>
      <c r="B21" s="3" t="s">
        <v>17</v>
      </c>
      <c r="C21" s="3">
        <f>INDEX(Currencies!$A$3:$A$15,MATCH(A21,Currencies!$B$3:$B$15,0))</f>
        <v>2</v>
      </c>
      <c r="D21" s="3">
        <f>INDEX(Currencies!$A$3:$A$15,MATCH(B21,Currencies!$B$3:$B$15,0))</f>
        <v>13</v>
      </c>
      <c r="E21" s="15">
        <v>43363</v>
      </c>
      <c r="F21" s="1">
        <v>95.239402999999996</v>
      </c>
    </row>
    <row r="22" spans="1:6" x14ac:dyDescent="0.25">
      <c r="A22" s="3" t="s">
        <v>6</v>
      </c>
      <c r="B22" s="3" t="s">
        <v>17</v>
      </c>
      <c r="C22" s="3">
        <f>INDEX(Currencies!$A$3:$A$15,MATCH(A22,Currencies!$B$3:$B$15,0))</f>
        <v>2</v>
      </c>
      <c r="D22" s="3">
        <f>INDEX(Currencies!$A$3:$A$15,MATCH(B22,Currencies!$B$3:$B$15,0))</f>
        <v>13</v>
      </c>
      <c r="E22" s="15">
        <v>43364</v>
      </c>
      <c r="F22" s="1">
        <v>94.366076000000007</v>
      </c>
    </row>
    <row r="23" spans="1:6" x14ac:dyDescent="0.25">
      <c r="A23" s="3" t="s">
        <v>6</v>
      </c>
      <c r="B23" s="3" t="s">
        <v>17</v>
      </c>
      <c r="C23" s="3">
        <f>INDEX(Currencies!$A$3:$A$15,MATCH(A23,Currencies!$B$3:$B$15,0))</f>
        <v>2</v>
      </c>
      <c r="D23" s="3">
        <f>INDEX(Currencies!$A$3:$A$15,MATCH(B23,Currencies!$B$3:$B$15,0))</f>
        <v>13</v>
      </c>
      <c r="E23" s="15">
        <v>43365</v>
      </c>
      <c r="F23" s="1">
        <v>94.425990999999996</v>
      </c>
    </row>
    <row r="24" spans="1:6" x14ac:dyDescent="0.25">
      <c r="A24" s="3" t="s">
        <v>6</v>
      </c>
      <c r="B24" s="3" t="s">
        <v>17</v>
      </c>
      <c r="C24" s="3">
        <f>INDEX(Currencies!$A$3:$A$15,MATCH(A24,Currencies!$B$3:$B$15,0))</f>
        <v>2</v>
      </c>
      <c r="D24" s="3">
        <f>INDEX(Currencies!$A$3:$A$15,MATCH(B24,Currencies!$B$3:$B$15,0))</f>
        <v>13</v>
      </c>
      <c r="E24" s="15">
        <v>43366</v>
      </c>
      <c r="F24" s="1">
        <v>94.449449000000001</v>
      </c>
    </row>
    <row r="25" spans="1:6" x14ac:dyDescent="0.25">
      <c r="A25" s="3" t="s">
        <v>6</v>
      </c>
      <c r="B25" s="3" t="s">
        <v>17</v>
      </c>
      <c r="C25" s="3">
        <f>INDEX(Currencies!$A$3:$A$15,MATCH(A25,Currencies!$B$3:$B$15,0))</f>
        <v>2</v>
      </c>
      <c r="D25" s="3">
        <f>INDEX(Currencies!$A$3:$A$15,MATCH(B25,Currencies!$B$3:$B$15,0))</f>
        <v>13</v>
      </c>
      <c r="E25" s="15">
        <v>43367</v>
      </c>
      <c r="F25" s="1">
        <v>95.484234000000001</v>
      </c>
    </row>
    <row r="26" spans="1:6" x14ac:dyDescent="0.25">
      <c r="A26" s="3" t="s">
        <v>6</v>
      </c>
      <c r="B26" s="3" t="s">
        <v>17</v>
      </c>
      <c r="C26" s="3">
        <f>INDEX(Currencies!$A$3:$A$15,MATCH(A26,Currencies!$B$3:$B$15,0))</f>
        <v>2</v>
      </c>
      <c r="D26" s="3">
        <f>INDEX(Currencies!$A$3:$A$15,MATCH(B26,Currencies!$B$3:$B$15,0))</f>
        <v>13</v>
      </c>
      <c r="E26" s="15">
        <v>43368</v>
      </c>
      <c r="F26" s="1">
        <v>95.644278999999997</v>
      </c>
    </row>
    <row r="27" spans="1:6" x14ac:dyDescent="0.25">
      <c r="A27" s="3" t="s">
        <v>6</v>
      </c>
      <c r="B27" s="3" t="s">
        <v>17</v>
      </c>
      <c r="C27" s="3">
        <f>INDEX(Currencies!$A$3:$A$15,MATCH(A27,Currencies!$B$3:$B$15,0))</f>
        <v>2</v>
      </c>
      <c r="D27" s="3">
        <f>INDEX(Currencies!$A$3:$A$15,MATCH(B27,Currencies!$B$3:$B$15,0))</f>
        <v>13</v>
      </c>
      <c r="E27" s="15">
        <v>43369</v>
      </c>
      <c r="F27" s="1">
        <v>95.655849000000003</v>
      </c>
    </row>
    <row r="28" spans="1:6" x14ac:dyDescent="0.25">
      <c r="A28" s="3" t="s">
        <v>6</v>
      </c>
      <c r="B28" s="3" t="s">
        <v>17</v>
      </c>
      <c r="C28" s="3">
        <f>INDEX(Currencies!$A$3:$A$15,MATCH(A28,Currencies!$B$3:$B$15,0))</f>
        <v>2</v>
      </c>
      <c r="D28" s="3">
        <f>INDEX(Currencies!$A$3:$A$15,MATCH(B28,Currencies!$B$3:$B$15,0))</f>
        <v>13</v>
      </c>
      <c r="E28" s="15">
        <v>43370</v>
      </c>
      <c r="F28" s="1">
        <v>95.105151000000006</v>
      </c>
    </row>
    <row r="29" spans="1:6" x14ac:dyDescent="0.25">
      <c r="A29" s="3" t="s">
        <v>6</v>
      </c>
      <c r="B29" s="3" t="s">
        <v>17</v>
      </c>
      <c r="C29" s="3">
        <f>INDEX(Currencies!$A$3:$A$15,MATCH(A29,Currencies!$B$3:$B$15,0))</f>
        <v>2</v>
      </c>
      <c r="D29" s="3">
        <f>INDEX(Currencies!$A$3:$A$15,MATCH(B29,Currencies!$B$3:$B$15,0))</f>
        <v>13</v>
      </c>
      <c r="E29" s="15">
        <v>43371</v>
      </c>
      <c r="F29" s="1">
        <v>94.720094000000003</v>
      </c>
    </row>
    <row r="30" spans="1:6" x14ac:dyDescent="0.25">
      <c r="A30" s="3" t="s">
        <v>6</v>
      </c>
      <c r="B30" s="3" t="s">
        <v>17</v>
      </c>
      <c r="C30" s="3">
        <f>INDEX(Currencies!$A$3:$A$15,MATCH(A30,Currencies!$B$3:$B$15,0))</f>
        <v>2</v>
      </c>
      <c r="D30" s="3">
        <f>INDEX(Currencies!$A$3:$A$15,MATCH(B30,Currencies!$B$3:$B$15,0))</f>
        <v>13</v>
      </c>
      <c r="E30" s="15">
        <v>43372</v>
      </c>
      <c r="F30" s="1">
        <v>94.524912</v>
      </c>
    </row>
    <row r="31" spans="1:6" x14ac:dyDescent="0.25">
      <c r="A31" s="3" t="s">
        <v>6</v>
      </c>
      <c r="B31" s="3" t="s">
        <v>17</v>
      </c>
      <c r="C31" s="3">
        <f>INDEX(Currencies!$A$3:$A$15,MATCH(A31,Currencies!$B$3:$B$15,0))</f>
        <v>2</v>
      </c>
      <c r="D31" s="3">
        <f>INDEX(Currencies!$A$3:$A$15,MATCH(B31,Currencies!$B$3:$B$15,0))</f>
        <v>13</v>
      </c>
      <c r="E31" s="15">
        <v>43373</v>
      </c>
      <c r="F31" s="1">
        <v>94.509300999999994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17</v>
      </c>
      <c r="C2" s="3">
        <f>INDEX(Currencies!$A$3:$A$15,MATCH(A2,Currencies!$B$3:$B$15,0))</f>
        <v>3</v>
      </c>
      <c r="D2" s="3">
        <f>INDEX(Currencies!$A$3:$A$15,MATCH(B2,Currencies!$B$3:$B$15,0))</f>
        <v>13</v>
      </c>
      <c r="E2" s="15">
        <v>43344</v>
      </c>
      <c r="F2" s="1">
        <v>70.812796000000006</v>
      </c>
    </row>
    <row r="3" spans="1:6" x14ac:dyDescent="0.25">
      <c r="A3" s="3" t="s">
        <v>7</v>
      </c>
      <c r="B3" s="3" t="s">
        <v>17</v>
      </c>
      <c r="C3" s="3">
        <f>INDEX(Currencies!$A$3:$A$15,MATCH(A3,Currencies!$B$3:$B$15,0))</f>
        <v>3</v>
      </c>
      <c r="D3" s="3">
        <f>INDEX(Currencies!$A$3:$A$15,MATCH(B3,Currencies!$B$3:$B$15,0))</f>
        <v>13</v>
      </c>
      <c r="E3" s="15">
        <v>43345</v>
      </c>
      <c r="F3" s="1">
        <v>71.022969000000003</v>
      </c>
    </row>
    <row r="4" spans="1:6" x14ac:dyDescent="0.25">
      <c r="A4" s="3" t="s">
        <v>7</v>
      </c>
      <c r="B4" s="3" t="s">
        <v>17</v>
      </c>
      <c r="C4" s="3">
        <f>INDEX(Currencies!$A$3:$A$15,MATCH(A4,Currencies!$B$3:$B$15,0))</f>
        <v>3</v>
      </c>
      <c r="D4" s="3">
        <f>INDEX(Currencies!$A$3:$A$15,MATCH(B4,Currencies!$B$3:$B$15,0))</f>
        <v>13</v>
      </c>
      <c r="E4" s="15">
        <v>43346</v>
      </c>
      <c r="F4" s="1">
        <v>71.151471999999998</v>
      </c>
    </row>
    <row r="5" spans="1:6" x14ac:dyDescent="0.25">
      <c r="A5" s="3" t="s">
        <v>7</v>
      </c>
      <c r="B5" s="3" t="s">
        <v>17</v>
      </c>
      <c r="C5" s="3">
        <f>INDEX(Currencies!$A$3:$A$15,MATCH(A5,Currencies!$B$3:$B$15,0))</f>
        <v>3</v>
      </c>
      <c r="D5" s="3">
        <f>INDEX(Currencies!$A$3:$A$15,MATCH(B5,Currencies!$B$3:$B$15,0))</f>
        <v>13</v>
      </c>
      <c r="E5" s="15">
        <v>43347</v>
      </c>
      <c r="F5" s="1">
        <v>71.490215000000006</v>
      </c>
    </row>
    <row r="6" spans="1:6" x14ac:dyDescent="0.25">
      <c r="A6" s="3" t="s">
        <v>7</v>
      </c>
      <c r="B6" s="3" t="s">
        <v>17</v>
      </c>
      <c r="C6" s="3">
        <f>INDEX(Currencies!$A$3:$A$15,MATCH(A6,Currencies!$B$3:$B$15,0))</f>
        <v>3</v>
      </c>
      <c r="D6" s="3">
        <f>INDEX(Currencies!$A$3:$A$15,MATCH(B6,Currencies!$B$3:$B$15,0))</f>
        <v>13</v>
      </c>
      <c r="E6" s="15">
        <v>43348</v>
      </c>
      <c r="F6" s="1">
        <v>71.685141000000002</v>
      </c>
    </row>
    <row r="7" spans="1:6" x14ac:dyDescent="0.25">
      <c r="A7" s="3" t="s">
        <v>7</v>
      </c>
      <c r="B7" s="3" t="s">
        <v>17</v>
      </c>
      <c r="C7" s="3">
        <f>INDEX(Currencies!$A$3:$A$15,MATCH(A7,Currencies!$B$3:$B$15,0))</f>
        <v>3</v>
      </c>
      <c r="D7" s="3">
        <f>INDEX(Currencies!$A$3:$A$15,MATCH(B7,Currencies!$B$3:$B$15,0))</f>
        <v>13</v>
      </c>
      <c r="E7" s="15">
        <v>43349</v>
      </c>
      <c r="F7" s="1">
        <v>71.940151</v>
      </c>
    </row>
    <row r="8" spans="1:6" x14ac:dyDescent="0.25">
      <c r="A8" s="3" t="s">
        <v>7</v>
      </c>
      <c r="B8" s="3" t="s">
        <v>17</v>
      </c>
      <c r="C8" s="3">
        <f>INDEX(Currencies!$A$3:$A$15,MATCH(A8,Currencies!$B$3:$B$15,0))</f>
        <v>3</v>
      </c>
      <c r="D8" s="3">
        <f>INDEX(Currencies!$A$3:$A$15,MATCH(B8,Currencies!$B$3:$B$15,0))</f>
        <v>13</v>
      </c>
      <c r="E8" s="15">
        <v>43350</v>
      </c>
      <c r="F8" s="1">
        <v>71.921842999999996</v>
      </c>
    </row>
    <row r="9" spans="1:6" x14ac:dyDescent="0.25">
      <c r="A9" s="3" t="s">
        <v>7</v>
      </c>
      <c r="B9" s="3" t="s">
        <v>17</v>
      </c>
      <c r="C9" s="3">
        <f>INDEX(Currencies!$A$3:$A$15,MATCH(A9,Currencies!$B$3:$B$15,0))</f>
        <v>3</v>
      </c>
      <c r="D9" s="3">
        <f>INDEX(Currencies!$A$3:$A$15,MATCH(B9,Currencies!$B$3:$B$15,0))</f>
        <v>13</v>
      </c>
      <c r="E9" s="15">
        <v>43351</v>
      </c>
      <c r="F9" s="1">
        <v>72.106018000000006</v>
      </c>
    </row>
    <row r="10" spans="1:6" x14ac:dyDescent="0.25">
      <c r="A10" s="3" t="s">
        <v>7</v>
      </c>
      <c r="B10" s="3" t="s">
        <v>17</v>
      </c>
      <c r="C10" s="3">
        <f>INDEX(Currencies!$A$3:$A$15,MATCH(A10,Currencies!$B$3:$B$15,0))</f>
        <v>3</v>
      </c>
      <c r="D10" s="3">
        <f>INDEX(Currencies!$A$3:$A$15,MATCH(B10,Currencies!$B$3:$B$15,0))</f>
        <v>13</v>
      </c>
      <c r="E10" s="15">
        <v>43352</v>
      </c>
      <c r="F10" s="1">
        <v>72.113695000000007</v>
      </c>
    </row>
    <row r="11" spans="1:6" x14ac:dyDescent="0.25">
      <c r="A11" s="3" t="s">
        <v>7</v>
      </c>
      <c r="B11" s="3" t="s">
        <v>17</v>
      </c>
      <c r="C11" s="3">
        <f>INDEX(Currencies!$A$3:$A$15,MATCH(A11,Currencies!$B$3:$B$15,0))</f>
        <v>3</v>
      </c>
      <c r="D11" s="3">
        <f>INDEX(Currencies!$A$3:$A$15,MATCH(B11,Currencies!$B$3:$B$15,0))</f>
        <v>13</v>
      </c>
      <c r="E11" s="15">
        <v>43353</v>
      </c>
      <c r="F11" s="1">
        <v>72.541883999999996</v>
      </c>
    </row>
    <row r="12" spans="1:6" x14ac:dyDescent="0.25">
      <c r="A12" s="3" t="s">
        <v>7</v>
      </c>
      <c r="B12" s="3" t="s">
        <v>17</v>
      </c>
      <c r="C12" s="3">
        <f>INDEX(Currencies!$A$3:$A$15,MATCH(A12,Currencies!$B$3:$B$15,0))</f>
        <v>3</v>
      </c>
      <c r="D12" s="3">
        <f>INDEX(Currencies!$A$3:$A$15,MATCH(B12,Currencies!$B$3:$B$15,0))</f>
        <v>13</v>
      </c>
      <c r="E12" s="15">
        <v>43354</v>
      </c>
      <c r="F12" s="1">
        <v>72.689991000000006</v>
      </c>
    </row>
    <row r="13" spans="1:6" x14ac:dyDescent="0.25">
      <c r="A13" s="3" t="s">
        <v>7</v>
      </c>
      <c r="B13" s="3" t="s">
        <v>17</v>
      </c>
      <c r="C13" s="3">
        <f>INDEX(Currencies!$A$3:$A$15,MATCH(A13,Currencies!$B$3:$B$15,0))</f>
        <v>3</v>
      </c>
      <c r="D13" s="3">
        <f>INDEX(Currencies!$A$3:$A$15,MATCH(B13,Currencies!$B$3:$B$15,0))</f>
        <v>13</v>
      </c>
      <c r="E13" s="15">
        <v>43355</v>
      </c>
      <c r="F13" s="1">
        <v>72.026427999999996</v>
      </c>
    </row>
    <row r="14" spans="1:6" x14ac:dyDescent="0.25">
      <c r="A14" s="3" t="s">
        <v>7</v>
      </c>
      <c r="B14" s="3" t="s">
        <v>17</v>
      </c>
      <c r="C14" s="3">
        <f>INDEX(Currencies!$A$3:$A$15,MATCH(A14,Currencies!$B$3:$B$15,0))</f>
        <v>3</v>
      </c>
      <c r="D14" s="3">
        <f>INDEX(Currencies!$A$3:$A$15,MATCH(B14,Currencies!$B$3:$B$15,0))</f>
        <v>13</v>
      </c>
      <c r="E14" s="15">
        <v>43356</v>
      </c>
      <c r="F14" s="1">
        <v>71.782814999999999</v>
      </c>
    </row>
    <row r="15" spans="1:6" x14ac:dyDescent="0.25">
      <c r="A15" s="3" t="s">
        <v>7</v>
      </c>
      <c r="B15" s="3" t="s">
        <v>17</v>
      </c>
      <c r="C15" s="3">
        <f>INDEX(Currencies!$A$3:$A$15,MATCH(A15,Currencies!$B$3:$B$15,0))</f>
        <v>3</v>
      </c>
      <c r="D15" s="3">
        <f>INDEX(Currencies!$A$3:$A$15,MATCH(B15,Currencies!$B$3:$B$15,0))</f>
        <v>13</v>
      </c>
      <c r="E15" s="15">
        <v>43357</v>
      </c>
      <c r="F15" s="1">
        <v>71.889183000000003</v>
      </c>
    </row>
    <row r="16" spans="1:6" x14ac:dyDescent="0.25">
      <c r="A16" s="3" t="s">
        <v>7</v>
      </c>
      <c r="B16" s="3" t="s">
        <v>17</v>
      </c>
      <c r="C16" s="3">
        <f>INDEX(Currencies!$A$3:$A$15,MATCH(A16,Currencies!$B$3:$B$15,0))</f>
        <v>3</v>
      </c>
      <c r="D16" s="3">
        <f>INDEX(Currencies!$A$3:$A$15,MATCH(B16,Currencies!$B$3:$B$15,0))</f>
        <v>13</v>
      </c>
      <c r="E16" s="15">
        <v>43358</v>
      </c>
      <c r="F16" s="1">
        <v>71.897019</v>
      </c>
    </row>
    <row r="17" spans="1:6" x14ac:dyDescent="0.25">
      <c r="A17" s="3" t="s">
        <v>7</v>
      </c>
      <c r="B17" s="3" t="s">
        <v>17</v>
      </c>
      <c r="C17" s="3">
        <f>INDEX(Currencies!$A$3:$A$15,MATCH(A17,Currencies!$B$3:$B$15,0))</f>
        <v>3</v>
      </c>
      <c r="D17" s="3">
        <f>INDEX(Currencies!$A$3:$A$15,MATCH(B17,Currencies!$B$3:$B$15,0))</f>
        <v>13</v>
      </c>
      <c r="E17" s="15">
        <v>43359</v>
      </c>
      <c r="F17" s="1">
        <v>71.895009000000002</v>
      </c>
    </row>
    <row r="18" spans="1:6" x14ac:dyDescent="0.25">
      <c r="A18" s="3" t="s">
        <v>7</v>
      </c>
      <c r="B18" s="3" t="s">
        <v>17</v>
      </c>
      <c r="C18" s="3">
        <f>INDEX(Currencies!$A$3:$A$15,MATCH(A18,Currencies!$B$3:$B$15,0))</f>
        <v>3</v>
      </c>
      <c r="D18" s="3">
        <f>INDEX(Currencies!$A$3:$A$15,MATCH(B18,Currencies!$B$3:$B$15,0))</f>
        <v>13</v>
      </c>
      <c r="E18" s="15">
        <v>43360</v>
      </c>
      <c r="F18" s="1">
        <v>72.468806000000001</v>
      </c>
    </row>
    <row r="19" spans="1:6" x14ac:dyDescent="0.25">
      <c r="A19" s="3" t="s">
        <v>7</v>
      </c>
      <c r="B19" s="3" t="s">
        <v>17</v>
      </c>
      <c r="C19" s="3">
        <f>INDEX(Currencies!$A$3:$A$15,MATCH(A19,Currencies!$B$3:$B$15,0))</f>
        <v>3</v>
      </c>
      <c r="D19" s="3">
        <f>INDEX(Currencies!$A$3:$A$15,MATCH(B19,Currencies!$B$3:$B$15,0))</f>
        <v>13</v>
      </c>
      <c r="E19" s="15">
        <v>43361</v>
      </c>
      <c r="F19" s="1">
        <v>72.765660999999994</v>
      </c>
    </row>
    <row r="20" spans="1:6" x14ac:dyDescent="0.25">
      <c r="A20" s="3" t="s">
        <v>7</v>
      </c>
      <c r="B20" s="3" t="s">
        <v>17</v>
      </c>
      <c r="C20" s="3">
        <f>INDEX(Currencies!$A$3:$A$15,MATCH(A20,Currencies!$B$3:$B$15,0))</f>
        <v>3</v>
      </c>
      <c r="D20" s="3">
        <f>INDEX(Currencies!$A$3:$A$15,MATCH(B20,Currencies!$B$3:$B$15,0))</f>
        <v>13</v>
      </c>
      <c r="E20" s="15">
        <v>43362</v>
      </c>
      <c r="F20" s="1">
        <v>72.154955000000001</v>
      </c>
    </row>
    <row r="21" spans="1:6" x14ac:dyDescent="0.25">
      <c r="A21" s="3" t="s">
        <v>7</v>
      </c>
      <c r="B21" s="3" t="s">
        <v>17</v>
      </c>
      <c r="C21" s="3">
        <f>INDEX(Currencies!$A$3:$A$15,MATCH(A21,Currencies!$B$3:$B$15,0))</f>
        <v>3</v>
      </c>
      <c r="D21" s="3">
        <f>INDEX(Currencies!$A$3:$A$15,MATCH(B21,Currencies!$B$3:$B$15,0))</f>
        <v>13</v>
      </c>
      <c r="E21" s="15">
        <v>43363</v>
      </c>
      <c r="F21" s="1">
        <v>71.951877999999994</v>
      </c>
    </row>
    <row r="22" spans="1:6" x14ac:dyDescent="0.25">
      <c r="A22" s="3" t="s">
        <v>7</v>
      </c>
      <c r="B22" s="3" t="s">
        <v>17</v>
      </c>
      <c r="C22" s="3">
        <f>INDEX(Currencies!$A$3:$A$15,MATCH(A22,Currencies!$B$3:$B$15,0))</f>
        <v>3</v>
      </c>
      <c r="D22" s="3">
        <f>INDEX(Currencies!$A$3:$A$15,MATCH(B22,Currencies!$B$3:$B$15,0))</f>
        <v>13</v>
      </c>
      <c r="E22" s="15">
        <v>43364</v>
      </c>
      <c r="F22" s="1">
        <v>72.211825000000005</v>
      </c>
    </row>
    <row r="23" spans="1:6" x14ac:dyDescent="0.25">
      <c r="A23" s="3" t="s">
        <v>7</v>
      </c>
      <c r="B23" s="3" t="s">
        <v>17</v>
      </c>
      <c r="C23" s="3">
        <f>INDEX(Currencies!$A$3:$A$15,MATCH(A23,Currencies!$B$3:$B$15,0))</f>
        <v>3</v>
      </c>
      <c r="D23" s="3">
        <f>INDEX(Currencies!$A$3:$A$15,MATCH(B23,Currencies!$B$3:$B$15,0))</f>
        <v>13</v>
      </c>
      <c r="E23" s="15">
        <v>43365</v>
      </c>
      <c r="F23" s="1">
        <v>72.325354000000004</v>
      </c>
    </row>
    <row r="24" spans="1:6" x14ac:dyDescent="0.25">
      <c r="A24" s="3" t="s">
        <v>7</v>
      </c>
      <c r="B24" s="3" t="s">
        <v>17</v>
      </c>
      <c r="C24" s="3">
        <f>INDEX(Currencies!$A$3:$A$15,MATCH(A24,Currencies!$B$3:$B$15,0))</f>
        <v>3</v>
      </c>
      <c r="D24" s="3">
        <f>INDEX(Currencies!$A$3:$A$15,MATCH(B24,Currencies!$B$3:$B$15,0))</f>
        <v>13</v>
      </c>
      <c r="E24" s="15">
        <v>43366</v>
      </c>
      <c r="F24" s="1">
        <v>72.327039999999997</v>
      </c>
    </row>
    <row r="25" spans="1:6" x14ac:dyDescent="0.25">
      <c r="A25" s="3" t="s">
        <v>7</v>
      </c>
      <c r="B25" s="3" t="s">
        <v>17</v>
      </c>
      <c r="C25" s="3">
        <f>INDEX(Currencies!$A$3:$A$15,MATCH(A25,Currencies!$B$3:$B$15,0))</f>
        <v>3</v>
      </c>
      <c r="D25" s="3">
        <f>INDEX(Currencies!$A$3:$A$15,MATCH(B25,Currencies!$B$3:$B$15,0))</f>
        <v>13</v>
      </c>
      <c r="E25" s="15">
        <v>43367</v>
      </c>
      <c r="F25" s="1">
        <v>72.733776000000006</v>
      </c>
    </row>
    <row r="26" spans="1:6" x14ac:dyDescent="0.25">
      <c r="A26" s="3" t="s">
        <v>7</v>
      </c>
      <c r="B26" s="3" t="s">
        <v>17</v>
      </c>
      <c r="C26" s="3">
        <f>INDEX(Currencies!$A$3:$A$15,MATCH(A26,Currencies!$B$3:$B$15,0))</f>
        <v>3</v>
      </c>
      <c r="D26" s="3">
        <f>INDEX(Currencies!$A$3:$A$15,MATCH(B26,Currencies!$B$3:$B$15,0))</f>
        <v>13</v>
      </c>
      <c r="E26" s="15">
        <v>43368</v>
      </c>
      <c r="F26" s="1">
        <v>72.678083000000001</v>
      </c>
    </row>
    <row r="27" spans="1:6" x14ac:dyDescent="0.25">
      <c r="A27" s="3" t="s">
        <v>7</v>
      </c>
      <c r="B27" s="3" t="s">
        <v>17</v>
      </c>
      <c r="C27" s="3">
        <f>INDEX(Currencies!$A$3:$A$15,MATCH(A27,Currencies!$B$3:$B$15,0))</f>
        <v>3</v>
      </c>
      <c r="D27" s="3">
        <f>INDEX(Currencies!$A$3:$A$15,MATCH(B27,Currencies!$B$3:$B$15,0))</f>
        <v>13</v>
      </c>
      <c r="E27" s="15">
        <v>43369</v>
      </c>
      <c r="F27" s="1">
        <v>72.590759000000006</v>
      </c>
    </row>
    <row r="28" spans="1:6" x14ac:dyDescent="0.25">
      <c r="A28" s="3" t="s">
        <v>7</v>
      </c>
      <c r="B28" s="3" t="s">
        <v>17</v>
      </c>
      <c r="C28" s="3">
        <f>INDEX(Currencies!$A$3:$A$15,MATCH(A28,Currencies!$B$3:$B$15,0))</f>
        <v>3</v>
      </c>
      <c r="D28" s="3">
        <f>INDEX(Currencies!$A$3:$A$15,MATCH(B28,Currencies!$B$3:$B$15,0))</f>
        <v>13</v>
      </c>
      <c r="E28" s="15">
        <v>43370</v>
      </c>
      <c r="F28" s="1">
        <v>72.582334000000003</v>
      </c>
    </row>
    <row r="29" spans="1:6" x14ac:dyDescent="0.25">
      <c r="A29" s="3" t="s">
        <v>7</v>
      </c>
      <c r="B29" s="3" t="s">
        <v>17</v>
      </c>
      <c r="C29" s="3">
        <f>INDEX(Currencies!$A$3:$A$15,MATCH(A29,Currencies!$B$3:$B$15,0))</f>
        <v>3</v>
      </c>
      <c r="D29" s="3">
        <f>INDEX(Currencies!$A$3:$A$15,MATCH(B29,Currencies!$B$3:$B$15,0))</f>
        <v>13</v>
      </c>
      <c r="E29" s="15">
        <v>43371</v>
      </c>
      <c r="F29" s="1">
        <v>72.547005999999996</v>
      </c>
    </row>
    <row r="30" spans="1:6" x14ac:dyDescent="0.25">
      <c r="A30" s="3" t="s">
        <v>7</v>
      </c>
      <c r="B30" s="3" t="s">
        <v>17</v>
      </c>
      <c r="C30" s="3">
        <f>INDEX(Currencies!$A$3:$A$15,MATCH(A30,Currencies!$B$3:$B$15,0))</f>
        <v>3</v>
      </c>
      <c r="D30" s="3">
        <f>INDEX(Currencies!$A$3:$A$15,MATCH(B30,Currencies!$B$3:$B$15,0))</f>
        <v>13</v>
      </c>
      <c r="E30" s="15">
        <v>43372</v>
      </c>
      <c r="F30" s="1">
        <v>72.548102999999998</v>
      </c>
    </row>
    <row r="31" spans="1:6" x14ac:dyDescent="0.25">
      <c r="A31" s="3" t="s">
        <v>7</v>
      </c>
      <c r="B31" s="3" t="s">
        <v>17</v>
      </c>
      <c r="C31" s="3">
        <f>INDEX(Currencies!$A$3:$A$15,MATCH(A31,Currencies!$B$3:$B$15,0))</f>
        <v>3</v>
      </c>
      <c r="D31" s="3">
        <f>INDEX(Currencies!$A$3:$A$15,MATCH(B31,Currencies!$B$3:$B$15,0))</f>
        <v>13</v>
      </c>
      <c r="E31" s="15">
        <v>43373</v>
      </c>
      <c r="F31" s="1">
        <v>72.536629000000005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17</v>
      </c>
      <c r="C2" s="3">
        <f>INDEX(Currencies!$A$3:$A$15,MATCH(A2,Currencies!$B$3:$B$15,0))</f>
        <v>4</v>
      </c>
      <c r="D2" s="3">
        <f>INDEX(Currencies!$A$3:$A$15,MATCH(B2,Currencies!$B$3:$B$15,0))</f>
        <v>13</v>
      </c>
      <c r="E2" s="15">
        <v>43344</v>
      </c>
      <c r="F2" s="1">
        <v>1.67066</v>
      </c>
    </row>
    <row r="3" spans="1:6" x14ac:dyDescent="0.25">
      <c r="A3" s="3" t="s">
        <v>8</v>
      </c>
      <c r="B3" s="3" t="s">
        <v>17</v>
      </c>
      <c r="C3" s="3">
        <f>INDEX(Currencies!$A$3:$A$15,MATCH(A3,Currencies!$B$3:$B$15,0))</f>
        <v>4</v>
      </c>
      <c r="D3" s="3">
        <f>INDEX(Currencies!$A$3:$A$15,MATCH(B3,Currencies!$B$3:$B$15,0))</f>
        <v>13</v>
      </c>
      <c r="E3" s="15">
        <v>43345</v>
      </c>
      <c r="F3" s="1">
        <v>1.67066</v>
      </c>
    </row>
    <row r="4" spans="1:6" x14ac:dyDescent="0.25">
      <c r="A4" s="3" t="s">
        <v>8</v>
      </c>
      <c r="B4" s="3" t="s">
        <v>17</v>
      </c>
      <c r="C4" s="3">
        <f>INDEX(Currencies!$A$3:$A$15,MATCH(A4,Currencies!$B$3:$B$15,0))</f>
        <v>4</v>
      </c>
      <c r="D4" s="3">
        <f>INDEX(Currencies!$A$3:$A$15,MATCH(B4,Currencies!$B$3:$B$15,0))</f>
        <v>13</v>
      </c>
      <c r="E4" s="15">
        <v>43346</v>
      </c>
      <c r="F4" s="1">
        <v>1.66639</v>
      </c>
    </row>
    <row r="5" spans="1:6" x14ac:dyDescent="0.25">
      <c r="A5" s="3" t="s">
        <v>8</v>
      </c>
      <c r="B5" s="3" t="s">
        <v>17</v>
      </c>
      <c r="C5" s="3">
        <f>INDEX(Currencies!$A$3:$A$15,MATCH(A5,Currencies!$B$3:$B$15,0))</f>
        <v>4</v>
      </c>
      <c r="D5" s="3">
        <f>INDEX(Currencies!$A$3:$A$15,MATCH(B5,Currencies!$B$3:$B$15,0))</f>
        <v>13</v>
      </c>
      <c r="E5" s="15">
        <v>43347</v>
      </c>
      <c r="F5" s="1">
        <v>1.66333</v>
      </c>
    </row>
    <row r="6" spans="1:6" x14ac:dyDescent="0.25">
      <c r="A6" s="3" t="s">
        <v>8</v>
      </c>
      <c r="B6" s="3" t="s">
        <v>17</v>
      </c>
      <c r="C6" s="3">
        <f>INDEX(Currencies!$A$3:$A$15,MATCH(A6,Currencies!$B$3:$B$15,0))</f>
        <v>4</v>
      </c>
      <c r="D6" s="3">
        <f>INDEX(Currencies!$A$3:$A$15,MATCH(B6,Currencies!$B$3:$B$15,0))</f>
        <v>13</v>
      </c>
      <c r="E6" s="15">
        <v>43348</v>
      </c>
      <c r="F6" s="1">
        <v>1.6544099999999999</v>
      </c>
    </row>
    <row r="7" spans="1:6" x14ac:dyDescent="0.25">
      <c r="A7" s="3" t="s">
        <v>8</v>
      </c>
      <c r="B7" s="3" t="s">
        <v>17</v>
      </c>
      <c r="C7" s="3">
        <f>INDEX(Currencies!$A$3:$A$15,MATCH(A7,Currencies!$B$3:$B$15,0))</f>
        <v>4</v>
      </c>
      <c r="D7" s="3">
        <f>INDEX(Currencies!$A$3:$A$15,MATCH(B7,Currencies!$B$3:$B$15,0))</f>
        <v>13</v>
      </c>
      <c r="E7" s="15">
        <v>43349</v>
      </c>
      <c r="F7" s="1">
        <v>1.6397299999999999</v>
      </c>
    </row>
    <row r="8" spans="1:6" x14ac:dyDescent="0.25">
      <c r="A8" s="3" t="s">
        <v>8</v>
      </c>
      <c r="B8" s="3" t="s">
        <v>17</v>
      </c>
      <c r="C8" s="3">
        <f>INDEX(Currencies!$A$3:$A$15,MATCH(A8,Currencies!$B$3:$B$15,0))</f>
        <v>4</v>
      </c>
      <c r="D8" s="3">
        <f>INDEX(Currencies!$A$3:$A$15,MATCH(B8,Currencies!$B$3:$B$15,0))</f>
        <v>13</v>
      </c>
      <c r="E8" s="15">
        <v>43350</v>
      </c>
      <c r="F8" s="1">
        <v>1.65425</v>
      </c>
    </row>
    <row r="9" spans="1:6" x14ac:dyDescent="0.25">
      <c r="A9" s="3" t="s">
        <v>8</v>
      </c>
      <c r="B9" s="3" t="s">
        <v>17</v>
      </c>
      <c r="C9" s="3">
        <f>INDEX(Currencies!$A$3:$A$15,MATCH(A9,Currencies!$B$3:$B$15,0))</f>
        <v>4</v>
      </c>
      <c r="D9" s="3">
        <f>INDEX(Currencies!$A$3:$A$15,MATCH(B9,Currencies!$B$3:$B$15,0))</f>
        <v>13</v>
      </c>
      <c r="E9" s="15">
        <v>43351</v>
      </c>
      <c r="F9" s="1">
        <v>1.65425</v>
      </c>
    </row>
    <row r="10" spans="1:6" x14ac:dyDescent="0.25">
      <c r="A10" s="3" t="s">
        <v>8</v>
      </c>
      <c r="B10" s="3" t="s">
        <v>17</v>
      </c>
      <c r="C10" s="3">
        <f>INDEX(Currencies!$A$3:$A$15,MATCH(A10,Currencies!$B$3:$B$15,0))</f>
        <v>4</v>
      </c>
      <c r="D10" s="3">
        <f>INDEX(Currencies!$A$3:$A$15,MATCH(B10,Currencies!$B$3:$B$15,0))</f>
        <v>13</v>
      </c>
      <c r="E10" s="15">
        <v>43352</v>
      </c>
      <c r="F10" s="1">
        <v>1.65425</v>
      </c>
    </row>
    <row r="11" spans="1:6" x14ac:dyDescent="0.25">
      <c r="A11" s="3" t="s">
        <v>8</v>
      </c>
      <c r="B11" s="3" t="s">
        <v>17</v>
      </c>
      <c r="C11" s="3">
        <f>INDEX(Currencies!$A$3:$A$15,MATCH(A11,Currencies!$B$3:$B$15,0))</f>
        <v>4</v>
      </c>
      <c r="D11" s="3">
        <f>INDEX(Currencies!$A$3:$A$15,MATCH(B11,Currencies!$B$3:$B$15,0))</f>
        <v>13</v>
      </c>
      <c r="E11" s="15">
        <v>43353</v>
      </c>
      <c r="F11" s="1">
        <v>1.6408100000000001</v>
      </c>
    </row>
    <row r="12" spans="1:6" x14ac:dyDescent="0.25">
      <c r="A12" s="3" t="s">
        <v>8</v>
      </c>
      <c r="B12" s="3" t="s">
        <v>17</v>
      </c>
      <c r="C12" s="3">
        <f>INDEX(Currencies!$A$3:$A$15,MATCH(A12,Currencies!$B$3:$B$15,0))</f>
        <v>4</v>
      </c>
      <c r="D12" s="3">
        <f>INDEX(Currencies!$A$3:$A$15,MATCH(B12,Currencies!$B$3:$B$15,0))</f>
        <v>13</v>
      </c>
      <c r="E12" s="15">
        <v>43354</v>
      </c>
      <c r="F12" s="1">
        <v>1.63279</v>
      </c>
    </row>
    <row r="13" spans="1:6" x14ac:dyDescent="0.25">
      <c r="A13" s="3" t="s">
        <v>8</v>
      </c>
      <c r="B13" s="3" t="s">
        <v>17</v>
      </c>
      <c r="C13" s="3">
        <f>INDEX(Currencies!$A$3:$A$15,MATCH(A13,Currencies!$B$3:$B$15,0))</f>
        <v>4</v>
      </c>
      <c r="D13" s="3">
        <f>INDEX(Currencies!$A$3:$A$15,MATCH(B13,Currencies!$B$3:$B$15,0))</f>
        <v>13</v>
      </c>
      <c r="E13" s="15">
        <v>43355</v>
      </c>
      <c r="F13" s="1">
        <v>1.6473199999999999</v>
      </c>
    </row>
    <row r="14" spans="1:6" x14ac:dyDescent="0.25">
      <c r="A14" s="3" t="s">
        <v>8</v>
      </c>
      <c r="B14" s="3" t="s">
        <v>17</v>
      </c>
      <c r="C14" s="3">
        <f>INDEX(Currencies!$A$3:$A$15,MATCH(A14,Currencies!$B$3:$B$15,0))</f>
        <v>4</v>
      </c>
      <c r="D14" s="3">
        <f>INDEX(Currencies!$A$3:$A$15,MATCH(B14,Currencies!$B$3:$B$15,0))</f>
        <v>13</v>
      </c>
      <c r="E14" s="15">
        <v>43356</v>
      </c>
      <c r="F14" s="1">
        <v>1.64825</v>
      </c>
    </row>
    <row r="15" spans="1:6" x14ac:dyDescent="0.25">
      <c r="A15" s="3" t="s">
        <v>8</v>
      </c>
      <c r="B15" s="3" t="s">
        <v>17</v>
      </c>
      <c r="C15" s="3">
        <f>INDEX(Currencies!$A$3:$A$15,MATCH(A15,Currencies!$B$3:$B$15,0))</f>
        <v>4</v>
      </c>
      <c r="D15" s="3">
        <f>INDEX(Currencies!$A$3:$A$15,MATCH(B15,Currencies!$B$3:$B$15,0))</f>
        <v>13</v>
      </c>
      <c r="E15" s="15">
        <v>43357</v>
      </c>
      <c r="F15" s="1">
        <v>1.65046</v>
      </c>
    </row>
    <row r="16" spans="1:6" x14ac:dyDescent="0.25">
      <c r="A16" s="3" t="s">
        <v>8</v>
      </c>
      <c r="B16" s="3" t="s">
        <v>17</v>
      </c>
      <c r="C16" s="3">
        <f>INDEX(Currencies!$A$3:$A$15,MATCH(A16,Currencies!$B$3:$B$15,0))</f>
        <v>4</v>
      </c>
      <c r="D16" s="3">
        <f>INDEX(Currencies!$A$3:$A$15,MATCH(B16,Currencies!$B$3:$B$15,0))</f>
        <v>13</v>
      </c>
      <c r="E16" s="15">
        <v>43358</v>
      </c>
      <c r="F16" s="1">
        <v>1.65046</v>
      </c>
    </row>
    <row r="17" spans="1:6" x14ac:dyDescent="0.25">
      <c r="A17" s="3" t="s">
        <v>8</v>
      </c>
      <c r="B17" s="3" t="s">
        <v>17</v>
      </c>
      <c r="C17" s="3">
        <f>INDEX(Currencies!$A$3:$A$15,MATCH(A17,Currencies!$B$3:$B$15,0))</f>
        <v>4</v>
      </c>
      <c r="D17" s="3">
        <f>INDEX(Currencies!$A$3:$A$15,MATCH(B17,Currencies!$B$3:$B$15,0))</f>
        <v>13</v>
      </c>
      <c r="E17" s="15">
        <v>43359</v>
      </c>
      <c r="F17" s="1">
        <v>1.65046</v>
      </c>
    </row>
    <row r="18" spans="1:6" x14ac:dyDescent="0.25">
      <c r="A18" s="3" t="s">
        <v>8</v>
      </c>
      <c r="B18" s="3" t="s">
        <v>17</v>
      </c>
      <c r="C18" s="3">
        <f>INDEX(Currencies!$A$3:$A$15,MATCH(A18,Currencies!$B$3:$B$15,0))</f>
        <v>4</v>
      </c>
      <c r="D18" s="3">
        <f>INDEX(Currencies!$A$3:$A$15,MATCH(B18,Currencies!$B$3:$B$15,0))</f>
        <v>13</v>
      </c>
      <c r="E18" s="15">
        <v>43360</v>
      </c>
      <c r="F18" s="1">
        <v>1.62968</v>
      </c>
    </row>
    <row r="19" spans="1:6" x14ac:dyDescent="0.25">
      <c r="A19" s="3" t="s">
        <v>8</v>
      </c>
      <c r="B19" s="3" t="s">
        <v>17</v>
      </c>
      <c r="C19" s="3">
        <f>INDEX(Currencies!$A$3:$A$15,MATCH(A19,Currencies!$B$3:$B$15,0))</f>
        <v>4</v>
      </c>
      <c r="D19" s="3">
        <f>INDEX(Currencies!$A$3:$A$15,MATCH(B19,Currencies!$B$3:$B$15,0))</f>
        <v>13</v>
      </c>
      <c r="E19" s="15">
        <v>43361</v>
      </c>
      <c r="F19" s="1">
        <v>1.62517</v>
      </c>
    </row>
    <row r="20" spans="1:6" x14ac:dyDescent="0.25">
      <c r="A20" s="3" t="s">
        <v>8</v>
      </c>
      <c r="B20" s="3" t="s">
        <v>17</v>
      </c>
      <c r="C20" s="3">
        <f>INDEX(Currencies!$A$3:$A$15,MATCH(A20,Currencies!$B$3:$B$15,0))</f>
        <v>4</v>
      </c>
      <c r="D20" s="3">
        <f>INDEX(Currencies!$A$3:$A$15,MATCH(B20,Currencies!$B$3:$B$15,0))</f>
        <v>13</v>
      </c>
      <c r="E20" s="15">
        <v>43362</v>
      </c>
      <c r="F20" s="1">
        <v>1.64032</v>
      </c>
    </row>
    <row r="21" spans="1:6" x14ac:dyDescent="0.25">
      <c r="A21" s="3" t="s">
        <v>8</v>
      </c>
      <c r="B21" s="3" t="s">
        <v>17</v>
      </c>
      <c r="C21" s="3">
        <f>INDEX(Currencies!$A$3:$A$15,MATCH(A21,Currencies!$B$3:$B$15,0))</f>
        <v>4</v>
      </c>
      <c r="D21" s="3">
        <f>INDEX(Currencies!$A$3:$A$15,MATCH(B21,Currencies!$B$3:$B$15,0))</f>
        <v>13</v>
      </c>
      <c r="E21" s="15">
        <v>43363</v>
      </c>
      <c r="F21" s="1">
        <v>1.6417299999999999</v>
      </c>
    </row>
    <row r="22" spans="1:6" x14ac:dyDescent="0.25">
      <c r="A22" s="3" t="s">
        <v>8</v>
      </c>
      <c r="B22" s="3" t="s">
        <v>17</v>
      </c>
      <c r="C22" s="3">
        <f>INDEX(Currencies!$A$3:$A$15,MATCH(A22,Currencies!$B$3:$B$15,0))</f>
        <v>4</v>
      </c>
      <c r="D22" s="3">
        <f>INDEX(Currencies!$A$3:$A$15,MATCH(B22,Currencies!$B$3:$B$15,0))</f>
        <v>13</v>
      </c>
      <c r="E22" s="15">
        <v>43364</v>
      </c>
      <c r="F22" s="1">
        <v>1.63836</v>
      </c>
    </row>
    <row r="23" spans="1:6" x14ac:dyDescent="0.25">
      <c r="A23" s="3" t="s">
        <v>8</v>
      </c>
      <c r="B23" s="3" t="s">
        <v>17</v>
      </c>
      <c r="C23" s="3">
        <f>INDEX(Currencies!$A$3:$A$15,MATCH(A23,Currencies!$B$3:$B$15,0))</f>
        <v>4</v>
      </c>
      <c r="D23" s="3">
        <f>INDEX(Currencies!$A$3:$A$15,MATCH(B23,Currencies!$B$3:$B$15,0))</f>
        <v>13</v>
      </c>
      <c r="E23" s="15">
        <v>43365</v>
      </c>
      <c r="F23" s="1">
        <v>1.63836</v>
      </c>
    </row>
    <row r="24" spans="1:6" x14ac:dyDescent="0.25">
      <c r="A24" s="3" t="s">
        <v>8</v>
      </c>
      <c r="B24" s="3" t="s">
        <v>17</v>
      </c>
      <c r="C24" s="3">
        <f>INDEX(Currencies!$A$3:$A$15,MATCH(A24,Currencies!$B$3:$B$15,0))</f>
        <v>4</v>
      </c>
      <c r="D24" s="3">
        <f>INDEX(Currencies!$A$3:$A$15,MATCH(B24,Currencies!$B$3:$B$15,0))</f>
        <v>13</v>
      </c>
      <c r="E24" s="15">
        <v>43366</v>
      </c>
      <c r="F24" s="1">
        <v>1.63836</v>
      </c>
    </row>
    <row r="25" spans="1:6" x14ac:dyDescent="0.25">
      <c r="A25" s="3" t="s">
        <v>8</v>
      </c>
      <c r="B25" s="3" t="s">
        <v>17</v>
      </c>
      <c r="C25" s="3">
        <f>INDEX(Currencies!$A$3:$A$15,MATCH(A25,Currencies!$B$3:$B$15,0))</f>
        <v>4</v>
      </c>
      <c r="D25" s="3">
        <f>INDEX(Currencies!$A$3:$A$15,MATCH(B25,Currencies!$B$3:$B$15,0))</f>
        <v>13</v>
      </c>
      <c r="E25" s="15">
        <v>43367</v>
      </c>
      <c r="F25" s="1">
        <v>1.6212200000000001</v>
      </c>
    </row>
    <row r="26" spans="1:6" x14ac:dyDescent="0.25">
      <c r="A26" s="3" t="s">
        <v>8</v>
      </c>
      <c r="B26" s="3" t="s">
        <v>17</v>
      </c>
      <c r="C26" s="3">
        <f>INDEX(Currencies!$A$3:$A$15,MATCH(A26,Currencies!$B$3:$B$15,0))</f>
        <v>4</v>
      </c>
      <c r="D26" s="3">
        <f>INDEX(Currencies!$A$3:$A$15,MATCH(B26,Currencies!$B$3:$B$15,0))</f>
        <v>13</v>
      </c>
      <c r="E26" s="15">
        <v>43368</v>
      </c>
      <c r="F26" s="1">
        <v>1.62277</v>
      </c>
    </row>
    <row r="27" spans="1:6" x14ac:dyDescent="0.25">
      <c r="A27" s="3" t="s">
        <v>8</v>
      </c>
      <c r="B27" s="3" t="s">
        <v>17</v>
      </c>
      <c r="C27" s="3">
        <f>INDEX(Currencies!$A$3:$A$15,MATCH(A27,Currencies!$B$3:$B$15,0))</f>
        <v>4</v>
      </c>
      <c r="D27" s="3">
        <f>INDEX(Currencies!$A$3:$A$15,MATCH(B27,Currencies!$B$3:$B$15,0))</f>
        <v>13</v>
      </c>
      <c r="E27" s="15">
        <v>43369</v>
      </c>
      <c r="F27" s="1">
        <v>1.6249400000000001</v>
      </c>
    </row>
    <row r="28" spans="1:6" x14ac:dyDescent="0.25">
      <c r="A28" s="3" t="s">
        <v>8</v>
      </c>
      <c r="B28" s="3" t="s">
        <v>17</v>
      </c>
      <c r="C28" s="3">
        <f>INDEX(Currencies!$A$3:$A$15,MATCH(A28,Currencies!$B$3:$B$15,0))</f>
        <v>4</v>
      </c>
      <c r="D28" s="3">
        <f>INDEX(Currencies!$A$3:$A$15,MATCH(B28,Currencies!$B$3:$B$15,0))</f>
        <v>13</v>
      </c>
      <c r="E28" s="15">
        <v>43370</v>
      </c>
      <c r="F28" s="1">
        <v>1.6308100000000001</v>
      </c>
    </row>
    <row r="29" spans="1:6" x14ac:dyDescent="0.25">
      <c r="A29" s="3" t="s">
        <v>8</v>
      </c>
      <c r="B29" s="3" t="s">
        <v>17</v>
      </c>
      <c r="C29" s="3">
        <f>INDEX(Currencies!$A$3:$A$15,MATCH(A29,Currencies!$B$3:$B$15,0))</f>
        <v>4</v>
      </c>
      <c r="D29" s="3">
        <f>INDEX(Currencies!$A$3:$A$15,MATCH(B29,Currencies!$B$3:$B$15,0))</f>
        <v>13</v>
      </c>
      <c r="E29" s="15">
        <v>43371</v>
      </c>
      <c r="F29" s="1">
        <v>1.6329899999999999</v>
      </c>
    </row>
    <row r="30" spans="1:6" x14ac:dyDescent="0.25">
      <c r="A30" s="3" t="s">
        <v>8</v>
      </c>
      <c r="B30" s="3" t="s">
        <v>17</v>
      </c>
      <c r="C30" s="3">
        <f>INDEX(Currencies!$A$3:$A$15,MATCH(A30,Currencies!$B$3:$B$15,0))</f>
        <v>4</v>
      </c>
      <c r="D30" s="3">
        <f>INDEX(Currencies!$A$3:$A$15,MATCH(B30,Currencies!$B$3:$B$15,0))</f>
        <v>13</v>
      </c>
      <c r="E30" s="15">
        <v>43372</v>
      </c>
      <c r="F30" s="1">
        <v>1.6329899999999999</v>
      </c>
    </row>
    <row r="31" spans="1:6" x14ac:dyDescent="0.25">
      <c r="A31" s="3" t="s">
        <v>8</v>
      </c>
      <c r="B31" s="3" t="s">
        <v>17</v>
      </c>
      <c r="C31" s="3">
        <f>INDEX(Currencies!$A$3:$A$15,MATCH(A31,Currencies!$B$3:$B$15,0))</f>
        <v>4</v>
      </c>
      <c r="D31" s="3">
        <f>INDEX(Currencies!$A$3:$A$15,MATCH(B31,Currencies!$B$3:$B$15,0))</f>
        <v>13</v>
      </c>
      <c r="E31" s="15">
        <v>43373</v>
      </c>
      <c r="F31" s="1">
        <v>1.6329899999999999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5</v>
      </c>
      <c r="C2" s="3">
        <f>INDEX(Currencies!$A$3:$A$15,MATCH(A2,Currencies!$B$3:$B$15,0))</f>
        <v>13</v>
      </c>
      <c r="D2" s="3">
        <f>INDEX(Currencies!$A$3:$A$15,MATCH(B2,Currencies!$B$3:$B$15,0))</f>
        <v>1</v>
      </c>
      <c r="E2" s="15">
        <v>43344</v>
      </c>
      <c r="F2" s="1">
        <v>1.2167000000000001E-2</v>
      </c>
    </row>
    <row r="3" spans="1:6" x14ac:dyDescent="0.25">
      <c r="A3" s="3" t="s">
        <v>17</v>
      </c>
      <c r="B3" s="3" t="s">
        <v>5</v>
      </c>
      <c r="C3" s="3">
        <f>INDEX(Currencies!$A$3:$A$15,MATCH(A3,Currencies!$B$3:$B$15,0))</f>
        <v>13</v>
      </c>
      <c r="D3" s="3">
        <f>INDEX(Currencies!$A$3:$A$15,MATCH(B3,Currencies!$B$3:$B$15,0))</f>
        <v>1</v>
      </c>
      <c r="E3" s="15">
        <v>43345</v>
      </c>
      <c r="F3" s="1">
        <v>1.2130999999999999E-2</v>
      </c>
    </row>
    <row r="4" spans="1:6" x14ac:dyDescent="0.25">
      <c r="A4" s="3" t="s">
        <v>17</v>
      </c>
      <c r="B4" s="3" t="s">
        <v>5</v>
      </c>
      <c r="C4" s="3">
        <f>INDEX(Currencies!$A$3:$A$15,MATCH(A4,Currencies!$B$3:$B$15,0))</f>
        <v>13</v>
      </c>
      <c r="D4" s="3">
        <f>INDEX(Currencies!$A$3:$A$15,MATCH(B4,Currencies!$B$3:$B$15,0))</f>
        <v>1</v>
      </c>
      <c r="E4" s="15">
        <v>43346</v>
      </c>
      <c r="F4" s="1">
        <v>1.2096000000000001E-2</v>
      </c>
    </row>
    <row r="5" spans="1:6" x14ac:dyDescent="0.25">
      <c r="A5" s="3" t="s">
        <v>17</v>
      </c>
      <c r="B5" s="3" t="s">
        <v>5</v>
      </c>
      <c r="C5" s="3">
        <f>INDEX(Currencies!$A$3:$A$15,MATCH(A5,Currencies!$B$3:$B$15,0))</f>
        <v>13</v>
      </c>
      <c r="D5" s="3">
        <f>INDEX(Currencies!$A$3:$A$15,MATCH(B5,Currencies!$B$3:$B$15,0))</f>
        <v>1</v>
      </c>
      <c r="E5" s="15">
        <v>43347</v>
      </c>
      <c r="F5" s="1">
        <v>1.2090999999999999E-2</v>
      </c>
    </row>
    <row r="6" spans="1:6" x14ac:dyDescent="0.25">
      <c r="A6" s="3" t="s">
        <v>17</v>
      </c>
      <c r="B6" s="3" t="s">
        <v>5</v>
      </c>
      <c r="C6" s="3">
        <f>INDEX(Currencies!$A$3:$A$15,MATCH(A6,Currencies!$B$3:$B$15,0))</f>
        <v>13</v>
      </c>
      <c r="D6" s="3">
        <f>INDEX(Currencies!$A$3:$A$15,MATCH(B6,Currencies!$B$3:$B$15,0))</f>
        <v>1</v>
      </c>
      <c r="E6" s="15">
        <v>43348</v>
      </c>
      <c r="F6" s="1">
        <v>1.2003E-2</v>
      </c>
    </row>
    <row r="7" spans="1:6" x14ac:dyDescent="0.25">
      <c r="A7" s="3" t="s">
        <v>17</v>
      </c>
      <c r="B7" s="3" t="s">
        <v>5</v>
      </c>
      <c r="C7" s="3">
        <f>INDEX(Currencies!$A$3:$A$15,MATCH(A7,Currencies!$B$3:$B$15,0))</f>
        <v>13</v>
      </c>
      <c r="D7" s="3">
        <f>INDEX(Currencies!$A$3:$A$15,MATCH(B7,Currencies!$B$3:$B$15,0))</f>
        <v>1</v>
      </c>
      <c r="E7" s="15">
        <v>43349</v>
      </c>
      <c r="F7" s="1">
        <v>1.1962E-2</v>
      </c>
    </row>
    <row r="8" spans="1:6" x14ac:dyDescent="0.25">
      <c r="A8" s="3" t="s">
        <v>17</v>
      </c>
      <c r="B8" s="3" t="s">
        <v>5</v>
      </c>
      <c r="C8" s="3">
        <f>INDEX(Currencies!$A$3:$A$15,MATCH(A8,Currencies!$B$3:$B$15,0))</f>
        <v>13</v>
      </c>
      <c r="D8" s="3">
        <f>INDEX(Currencies!$A$3:$A$15,MATCH(B8,Currencies!$B$3:$B$15,0))</f>
        <v>1</v>
      </c>
      <c r="E8" s="15">
        <v>43350</v>
      </c>
      <c r="F8" s="1">
        <v>1.2015E-2</v>
      </c>
    </row>
    <row r="9" spans="1:6" x14ac:dyDescent="0.25">
      <c r="A9" s="3" t="s">
        <v>17</v>
      </c>
      <c r="B9" s="3" t="s">
        <v>5</v>
      </c>
      <c r="C9" s="3">
        <f>INDEX(Currencies!$A$3:$A$15,MATCH(A9,Currencies!$B$3:$B$15,0))</f>
        <v>13</v>
      </c>
      <c r="D9" s="3">
        <f>INDEX(Currencies!$A$3:$A$15,MATCH(B9,Currencies!$B$3:$B$15,0))</f>
        <v>1</v>
      </c>
      <c r="E9" s="15">
        <v>43351</v>
      </c>
      <c r="F9" s="1">
        <v>1.1997000000000001E-2</v>
      </c>
    </row>
    <row r="10" spans="1:6" x14ac:dyDescent="0.25">
      <c r="A10" s="3" t="s">
        <v>17</v>
      </c>
      <c r="B10" s="3" t="s">
        <v>5</v>
      </c>
      <c r="C10" s="3">
        <f>INDEX(Currencies!$A$3:$A$15,MATCH(A10,Currencies!$B$3:$B$15,0))</f>
        <v>13</v>
      </c>
      <c r="D10" s="3">
        <f>INDEX(Currencies!$A$3:$A$15,MATCH(B10,Currencies!$B$3:$B$15,0))</f>
        <v>1</v>
      </c>
      <c r="E10" s="15">
        <v>43352</v>
      </c>
      <c r="F10" s="1">
        <v>1.1998E-2</v>
      </c>
    </row>
    <row r="11" spans="1:6" x14ac:dyDescent="0.25">
      <c r="A11" s="3" t="s">
        <v>17</v>
      </c>
      <c r="B11" s="3" t="s">
        <v>5</v>
      </c>
      <c r="C11" s="3">
        <f>INDEX(Currencies!$A$3:$A$15,MATCH(A11,Currencies!$B$3:$B$15,0))</f>
        <v>13</v>
      </c>
      <c r="D11" s="3">
        <f>INDEX(Currencies!$A$3:$A$15,MATCH(B11,Currencies!$B$3:$B$15,0))</f>
        <v>1</v>
      </c>
      <c r="E11" s="15">
        <v>43353</v>
      </c>
      <c r="F11" s="1">
        <v>1.188E-2</v>
      </c>
    </row>
    <row r="12" spans="1:6" x14ac:dyDescent="0.25">
      <c r="A12" s="3" t="s">
        <v>17</v>
      </c>
      <c r="B12" s="3" t="s">
        <v>5</v>
      </c>
      <c r="C12" s="3">
        <f>INDEX(Currencies!$A$3:$A$15,MATCH(A12,Currencies!$B$3:$B$15,0))</f>
        <v>13</v>
      </c>
      <c r="D12" s="3">
        <f>INDEX(Currencies!$A$3:$A$15,MATCH(B12,Currencies!$B$3:$B$15,0))</f>
        <v>1</v>
      </c>
      <c r="E12" s="15">
        <v>43354</v>
      </c>
      <c r="F12" s="1">
        <v>1.1875E-2</v>
      </c>
    </row>
    <row r="13" spans="1:6" x14ac:dyDescent="0.25">
      <c r="A13" s="3" t="s">
        <v>17</v>
      </c>
      <c r="B13" s="3" t="s">
        <v>5</v>
      </c>
      <c r="C13" s="3">
        <f>INDEX(Currencies!$A$3:$A$15,MATCH(A13,Currencies!$B$3:$B$15,0))</f>
        <v>13</v>
      </c>
      <c r="D13" s="3">
        <f>INDEX(Currencies!$A$3:$A$15,MATCH(B13,Currencies!$B$3:$B$15,0))</f>
        <v>1</v>
      </c>
      <c r="E13" s="15">
        <v>43355</v>
      </c>
      <c r="F13" s="1">
        <v>1.1941E-2</v>
      </c>
    </row>
    <row r="14" spans="1:6" x14ac:dyDescent="0.25">
      <c r="A14" s="3" t="s">
        <v>17</v>
      </c>
      <c r="B14" s="3" t="s">
        <v>5</v>
      </c>
      <c r="C14" s="3">
        <f>INDEX(Currencies!$A$3:$A$15,MATCH(A14,Currencies!$B$3:$B$15,0))</f>
        <v>13</v>
      </c>
      <c r="D14" s="3">
        <f>INDEX(Currencies!$A$3:$A$15,MATCH(B14,Currencies!$B$3:$B$15,0))</f>
        <v>1</v>
      </c>
      <c r="E14" s="15">
        <v>43356</v>
      </c>
      <c r="F14" s="1">
        <v>1.1934999999999999E-2</v>
      </c>
    </row>
    <row r="15" spans="1:6" x14ac:dyDescent="0.25">
      <c r="A15" s="3" t="s">
        <v>17</v>
      </c>
      <c r="B15" s="3" t="s">
        <v>5</v>
      </c>
      <c r="C15" s="3">
        <f>INDEX(Currencies!$A$3:$A$15,MATCH(A15,Currencies!$B$3:$B$15,0))</f>
        <v>13</v>
      </c>
      <c r="D15" s="3">
        <f>INDEX(Currencies!$A$3:$A$15,MATCH(B15,Currencies!$B$3:$B$15,0))</f>
        <v>1</v>
      </c>
      <c r="E15" s="15">
        <v>43357</v>
      </c>
      <c r="F15" s="1">
        <v>1.1931000000000001E-2</v>
      </c>
    </row>
    <row r="16" spans="1:6" x14ac:dyDescent="0.25">
      <c r="A16" s="3" t="s">
        <v>17</v>
      </c>
      <c r="B16" s="3" t="s">
        <v>5</v>
      </c>
      <c r="C16" s="3">
        <f>INDEX(Currencies!$A$3:$A$15,MATCH(A16,Currencies!$B$3:$B$15,0))</f>
        <v>13</v>
      </c>
      <c r="D16" s="3">
        <f>INDEX(Currencies!$A$3:$A$15,MATCH(B16,Currencies!$B$3:$B$15,0))</f>
        <v>1</v>
      </c>
      <c r="E16" s="15">
        <v>43358</v>
      </c>
      <c r="F16" s="1">
        <v>1.1958999999999999E-2</v>
      </c>
    </row>
    <row r="17" spans="1:6" x14ac:dyDescent="0.25">
      <c r="A17" s="3" t="s">
        <v>17</v>
      </c>
      <c r="B17" s="3" t="s">
        <v>5</v>
      </c>
      <c r="C17" s="3">
        <f>INDEX(Currencies!$A$3:$A$15,MATCH(A17,Currencies!$B$3:$B$15,0))</f>
        <v>13</v>
      </c>
      <c r="D17" s="3">
        <f>INDEX(Currencies!$A$3:$A$15,MATCH(B17,Currencies!$B$3:$B$15,0))</f>
        <v>1</v>
      </c>
      <c r="E17" s="15">
        <v>43359</v>
      </c>
      <c r="F17" s="1">
        <v>1.196E-2</v>
      </c>
    </row>
    <row r="18" spans="1:6" x14ac:dyDescent="0.25">
      <c r="A18" s="3" t="s">
        <v>17</v>
      </c>
      <c r="B18" s="3" t="s">
        <v>5</v>
      </c>
      <c r="C18" s="3">
        <f>INDEX(Currencies!$A$3:$A$15,MATCH(A18,Currencies!$B$3:$B$15,0))</f>
        <v>13</v>
      </c>
      <c r="D18" s="3">
        <f>INDEX(Currencies!$A$3:$A$15,MATCH(B18,Currencies!$B$3:$B$15,0))</f>
        <v>1</v>
      </c>
      <c r="E18" s="15">
        <v>43360</v>
      </c>
      <c r="F18" s="1">
        <v>1.1809E-2</v>
      </c>
    </row>
    <row r="19" spans="1:6" x14ac:dyDescent="0.25">
      <c r="A19" s="3" t="s">
        <v>17</v>
      </c>
      <c r="B19" s="3" t="s">
        <v>5</v>
      </c>
      <c r="C19" s="3">
        <f>INDEX(Currencies!$A$3:$A$15,MATCH(A19,Currencies!$B$3:$B$15,0))</f>
        <v>13</v>
      </c>
      <c r="D19" s="3">
        <f>INDEX(Currencies!$A$3:$A$15,MATCH(B19,Currencies!$B$3:$B$15,0))</f>
        <v>1</v>
      </c>
      <c r="E19" s="15">
        <v>43361</v>
      </c>
      <c r="F19" s="1">
        <v>1.1754000000000001E-2</v>
      </c>
    </row>
    <row r="20" spans="1:6" x14ac:dyDescent="0.25">
      <c r="A20" s="3" t="s">
        <v>17</v>
      </c>
      <c r="B20" s="3" t="s">
        <v>5</v>
      </c>
      <c r="C20" s="3">
        <f>INDEX(Currencies!$A$3:$A$15,MATCH(A20,Currencies!$B$3:$B$15,0))</f>
        <v>13</v>
      </c>
      <c r="D20" s="3">
        <f>INDEX(Currencies!$A$3:$A$15,MATCH(B20,Currencies!$B$3:$B$15,0))</f>
        <v>1</v>
      </c>
      <c r="E20" s="15">
        <v>43362</v>
      </c>
      <c r="F20" s="1">
        <v>1.1859E-2</v>
      </c>
    </row>
    <row r="21" spans="1:6" x14ac:dyDescent="0.25">
      <c r="A21" s="3" t="s">
        <v>17</v>
      </c>
      <c r="B21" s="3" t="s">
        <v>5</v>
      </c>
      <c r="C21" s="3">
        <f>INDEX(Currencies!$A$3:$A$15,MATCH(A21,Currencies!$B$3:$B$15,0))</f>
        <v>13</v>
      </c>
      <c r="D21" s="3">
        <f>INDEX(Currencies!$A$3:$A$15,MATCH(B21,Currencies!$B$3:$B$15,0))</f>
        <v>1</v>
      </c>
      <c r="E21" s="15">
        <v>43363</v>
      </c>
      <c r="F21" s="1">
        <v>1.1835E-2</v>
      </c>
    </row>
    <row r="22" spans="1:6" x14ac:dyDescent="0.25">
      <c r="A22" s="3" t="s">
        <v>17</v>
      </c>
      <c r="B22" s="3" t="s">
        <v>5</v>
      </c>
      <c r="C22" s="3">
        <f>INDEX(Currencies!$A$3:$A$15,MATCH(A22,Currencies!$B$3:$B$15,0))</f>
        <v>13</v>
      </c>
      <c r="D22" s="3">
        <f>INDEX(Currencies!$A$3:$A$15,MATCH(B22,Currencies!$B$3:$B$15,0))</f>
        <v>1</v>
      </c>
      <c r="E22" s="15">
        <v>43364</v>
      </c>
      <c r="F22" s="1">
        <v>1.1795E-2</v>
      </c>
    </row>
    <row r="23" spans="1:6" x14ac:dyDescent="0.25">
      <c r="A23" s="3" t="s">
        <v>17</v>
      </c>
      <c r="B23" s="3" t="s">
        <v>5</v>
      </c>
      <c r="C23" s="3">
        <f>INDEX(Currencies!$A$3:$A$15,MATCH(A23,Currencies!$B$3:$B$15,0))</f>
        <v>13</v>
      </c>
      <c r="D23" s="3">
        <f>INDEX(Currencies!$A$3:$A$15,MATCH(B23,Currencies!$B$3:$B$15,0))</f>
        <v>1</v>
      </c>
      <c r="E23" s="15">
        <v>43365</v>
      </c>
      <c r="F23" s="1">
        <v>1.1778E-2</v>
      </c>
    </row>
    <row r="24" spans="1:6" x14ac:dyDescent="0.25">
      <c r="A24" s="3" t="s">
        <v>17</v>
      </c>
      <c r="B24" s="3" t="s">
        <v>5</v>
      </c>
      <c r="C24" s="3">
        <f>INDEX(Currencies!$A$3:$A$15,MATCH(A24,Currencies!$B$3:$B$15,0))</f>
        <v>13</v>
      </c>
      <c r="D24" s="3">
        <f>INDEX(Currencies!$A$3:$A$15,MATCH(B24,Currencies!$B$3:$B$15,0))</f>
        <v>1</v>
      </c>
      <c r="E24" s="15">
        <v>43366</v>
      </c>
      <c r="F24" s="1">
        <v>1.1783E-2</v>
      </c>
    </row>
    <row r="25" spans="1:6" x14ac:dyDescent="0.25">
      <c r="A25" s="3" t="s">
        <v>17</v>
      </c>
      <c r="B25" s="3" t="s">
        <v>5</v>
      </c>
      <c r="C25" s="3">
        <f>INDEX(Currencies!$A$3:$A$15,MATCH(A25,Currencies!$B$3:$B$15,0))</f>
        <v>13</v>
      </c>
      <c r="D25" s="3">
        <f>INDEX(Currencies!$A$3:$A$15,MATCH(B25,Currencies!$B$3:$B$15,0))</f>
        <v>1</v>
      </c>
      <c r="E25" s="15">
        <v>43367</v>
      </c>
      <c r="F25" s="1">
        <v>1.1679E-2</v>
      </c>
    </row>
    <row r="26" spans="1:6" x14ac:dyDescent="0.25">
      <c r="A26" s="3" t="s">
        <v>17</v>
      </c>
      <c r="B26" s="3" t="s">
        <v>5</v>
      </c>
      <c r="C26" s="3">
        <f>INDEX(Currencies!$A$3:$A$15,MATCH(A26,Currencies!$B$3:$B$15,0))</f>
        <v>13</v>
      </c>
      <c r="D26" s="3">
        <f>INDEX(Currencies!$A$3:$A$15,MATCH(B26,Currencies!$B$3:$B$15,0))</f>
        <v>1</v>
      </c>
      <c r="E26" s="15">
        <v>43368</v>
      </c>
      <c r="F26" s="1">
        <v>1.1689E-2</v>
      </c>
    </row>
    <row r="27" spans="1:6" x14ac:dyDescent="0.25">
      <c r="A27" s="3" t="s">
        <v>17</v>
      </c>
      <c r="B27" s="3" t="s">
        <v>5</v>
      </c>
      <c r="C27" s="3">
        <f>INDEX(Currencies!$A$3:$A$15,MATCH(A27,Currencies!$B$3:$B$15,0))</f>
        <v>13</v>
      </c>
      <c r="D27" s="3">
        <f>INDEX(Currencies!$A$3:$A$15,MATCH(B27,Currencies!$B$3:$B$15,0))</f>
        <v>1</v>
      </c>
      <c r="E27" s="15">
        <v>43369</v>
      </c>
      <c r="F27" s="1">
        <v>1.1717999999999999E-2</v>
      </c>
    </row>
    <row r="28" spans="1:6" x14ac:dyDescent="0.25">
      <c r="A28" s="3" t="s">
        <v>17</v>
      </c>
      <c r="B28" s="3" t="s">
        <v>5</v>
      </c>
      <c r="C28" s="3">
        <f>INDEX(Currencies!$A$3:$A$15,MATCH(A28,Currencies!$B$3:$B$15,0))</f>
        <v>13</v>
      </c>
      <c r="D28" s="3">
        <f>INDEX(Currencies!$A$3:$A$15,MATCH(B28,Currencies!$B$3:$B$15,0))</f>
        <v>1</v>
      </c>
      <c r="E28" s="15">
        <v>43370</v>
      </c>
      <c r="F28" s="1">
        <v>1.1806000000000001E-2</v>
      </c>
    </row>
    <row r="29" spans="1:6" x14ac:dyDescent="0.25">
      <c r="A29" s="3" t="s">
        <v>17</v>
      </c>
      <c r="B29" s="3" t="s">
        <v>5</v>
      </c>
      <c r="C29" s="3">
        <f>INDEX(Currencies!$A$3:$A$15,MATCH(A29,Currencies!$B$3:$B$15,0))</f>
        <v>13</v>
      </c>
      <c r="D29" s="3">
        <f>INDEX(Currencies!$A$3:$A$15,MATCH(B29,Currencies!$B$3:$B$15,0))</f>
        <v>1</v>
      </c>
      <c r="E29" s="15">
        <v>43371</v>
      </c>
      <c r="F29" s="1">
        <v>1.1856E-2</v>
      </c>
    </row>
    <row r="30" spans="1:6" x14ac:dyDescent="0.25">
      <c r="A30" s="3" t="s">
        <v>17</v>
      </c>
      <c r="B30" s="3" t="s">
        <v>5</v>
      </c>
      <c r="C30" s="3">
        <f>INDEX(Currencies!$A$3:$A$15,MATCH(A30,Currencies!$B$3:$B$15,0))</f>
        <v>13</v>
      </c>
      <c r="D30" s="3">
        <f>INDEX(Currencies!$A$3:$A$15,MATCH(B30,Currencies!$B$3:$B$15,0))</f>
        <v>1</v>
      </c>
      <c r="E30" s="15">
        <v>43372</v>
      </c>
      <c r="F30" s="1">
        <v>1.1872000000000001E-2</v>
      </c>
    </row>
    <row r="31" spans="1:6" x14ac:dyDescent="0.25">
      <c r="A31" s="3" t="s">
        <v>17</v>
      </c>
      <c r="B31" s="3" t="s">
        <v>5</v>
      </c>
      <c r="C31" s="3">
        <f>INDEX(Currencies!$A$3:$A$15,MATCH(A31,Currencies!$B$3:$B$15,0))</f>
        <v>13</v>
      </c>
      <c r="D31" s="3">
        <f>INDEX(Currencies!$A$3:$A$15,MATCH(B31,Currencies!$B$3:$B$15,0))</f>
        <v>1</v>
      </c>
      <c r="E31" s="15">
        <v>43373</v>
      </c>
      <c r="F31" s="1">
        <v>1.1873999999999999E-2</v>
      </c>
    </row>
  </sheetData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17</v>
      </c>
      <c r="C2" s="3">
        <f>INDEX(Currencies!$A$3:$A$15,MATCH(A2,Currencies!$B$3:$B$15,0))</f>
        <v>5</v>
      </c>
      <c r="D2" s="3">
        <f>INDEX(Currencies!$A$3:$A$15,MATCH(B2,Currencies!$B$3:$B$15,0))</f>
        <v>13</v>
      </c>
      <c r="E2" s="15">
        <v>43344</v>
      </c>
      <c r="F2" s="1">
        <v>11.02267</v>
      </c>
    </row>
    <row r="3" spans="1:6" x14ac:dyDescent="0.25">
      <c r="A3" s="3" t="s">
        <v>9</v>
      </c>
      <c r="B3" s="3" t="s">
        <v>17</v>
      </c>
      <c r="C3" s="3">
        <f>INDEX(Currencies!$A$3:$A$15,MATCH(A3,Currencies!$B$3:$B$15,0))</f>
        <v>5</v>
      </c>
      <c r="D3" s="3">
        <f>INDEX(Currencies!$A$3:$A$15,MATCH(B3,Currencies!$B$3:$B$15,0))</f>
        <v>13</v>
      </c>
      <c r="E3" s="15">
        <v>43345</v>
      </c>
      <c r="F3" s="1">
        <v>11.055519</v>
      </c>
    </row>
    <row r="4" spans="1:6" x14ac:dyDescent="0.25">
      <c r="A4" s="3" t="s">
        <v>9</v>
      </c>
      <c r="B4" s="3" t="s">
        <v>17</v>
      </c>
      <c r="C4" s="3">
        <f>INDEX(Currencies!$A$3:$A$15,MATCH(A4,Currencies!$B$3:$B$15,0))</f>
        <v>5</v>
      </c>
      <c r="D4" s="3">
        <f>INDEX(Currencies!$A$3:$A$15,MATCH(B4,Currencies!$B$3:$B$15,0))</f>
        <v>13</v>
      </c>
      <c r="E4" s="15">
        <v>43346</v>
      </c>
      <c r="F4" s="1">
        <v>11.090877000000001</v>
      </c>
    </row>
    <row r="5" spans="1:6" x14ac:dyDescent="0.25">
      <c r="A5" s="3" t="s">
        <v>9</v>
      </c>
      <c r="B5" s="3" t="s">
        <v>17</v>
      </c>
      <c r="C5" s="3">
        <f>INDEX(Currencies!$A$3:$A$15,MATCH(A5,Currencies!$B$3:$B$15,0))</f>
        <v>5</v>
      </c>
      <c r="D5" s="3">
        <f>INDEX(Currencies!$A$3:$A$15,MATCH(B5,Currencies!$B$3:$B$15,0))</f>
        <v>13</v>
      </c>
      <c r="E5" s="15">
        <v>43347</v>
      </c>
      <c r="F5" s="1">
        <v>11.094702</v>
      </c>
    </row>
    <row r="6" spans="1:6" x14ac:dyDescent="0.25">
      <c r="A6" s="3" t="s">
        <v>9</v>
      </c>
      <c r="B6" s="3" t="s">
        <v>17</v>
      </c>
      <c r="C6" s="3">
        <f>INDEX(Currencies!$A$3:$A$15,MATCH(A6,Currencies!$B$3:$B$15,0))</f>
        <v>5</v>
      </c>
      <c r="D6" s="3">
        <f>INDEX(Currencies!$A$3:$A$15,MATCH(B6,Currencies!$B$3:$B$15,0))</f>
        <v>13</v>
      </c>
      <c r="E6" s="15">
        <v>43348</v>
      </c>
      <c r="F6" s="1">
        <v>11.174201999999999</v>
      </c>
    </row>
    <row r="7" spans="1:6" x14ac:dyDescent="0.25">
      <c r="A7" s="3" t="s">
        <v>9</v>
      </c>
      <c r="B7" s="3" t="s">
        <v>17</v>
      </c>
      <c r="C7" s="3">
        <f>INDEX(Currencies!$A$3:$A$15,MATCH(A7,Currencies!$B$3:$B$15,0))</f>
        <v>5</v>
      </c>
      <c r="D7" s="3">
        <f>INDEX(Currencies!$A$3:$A$15,MATCH(B7,Currencies!$B$3:$B$15,0))</f>
        <v>13</v>
      </c>
      <c r="E7" s="15">
        <v>43349</v>
      </c>
      <c r="F7" s="1">
        <v>11.212431</v>
      </c>
    </row>
    <row r="8" spans="1:6" x14ac:dyDescent="0.25">
      <c r="A8" s="3" t="s">
        <v>9</v>
      </c>
      <c r="B8" s="3" t="s">
        <v>17</v>
      </c>
      <c r="C8" s="3">
        <f>INDEX(Currencies!$A$3:$A$15,MATCH(A8,Currencies!$B$3:$B$15,0))</f>
        <v>5</v>
      </c>
      <c r="D8" s="3">
        <f>INDEX(Currencies!$A$3:$A$15,MATCH(B8,Currencies!$B$3:$B$15,0))</f>
        <v>13</v>
      </c>
      <c r="E8" s="15">
        <v>43350</v>
      </c>
      <c r="F8" s="1">
        <v>11.161629</v>
      </c>
    </row>
    <row r="9" spans="1:6" x14ac:dyDescent="0.25">
      <c r="A9" s="3" t="s">
        <v>9</v>
      </c>
      <c r="B9" s="3" t="s">
        <v>17</v>
      </c>
      <c r="C9" s="3">
        <f>INDEX(Currencies!$A$3:$A$15,MATCH(A9,Currencies!$B$3:$B$15,0))</f>
        <v>5</v>
      </c>
      <c r="D9" s="3">
        <f>INDEX(Currencies!$A$3:$A$15,MATCH(B9,Currencies!$B$3:$B$15,0))</f>
        <v>13</v>
      </c>
      <c r="E9" s="15">
        <v>43351</v>
      </c>
      <c r="F9" s="1">
        <v>11.174424</v>
      </c>
    </row>
    <row r="10" spans="1:6" x14ac:dyDescent="0.25">
      <c r="A10" s="3" t="s">
        <v>9</v>
      </c>
      <c r="B10" s="3" t="s">
        <v>17</v>
      </c>
      <c r="C10" s="3">
        <f>INDEX(Currencies!$A$3:$A$15,MATCH(A10,Currencies!$B$3:$B$15,0))</f>
        <v>5</v>
      </c>
      <c r="D10" s="3">
        <f>INDEX(Currencies!$A$3:$A$15,MATCH(B10,Currencies!$B$3:$B$15,0))</f>
        <v>13</v>
      </c>
      <c r="E10" s="15">
        <v>43352</v>
      </c>
      <c r="F10" s="1">
        <v>11.174061999999999</v>
      </c>
    </row>
    <row r="11" spans="1:6" x14ac:dyDescent="0.25">
      <c r="A11" s="3" t="s">
        <v>9</v>
      </c>
      <c r="B11" s="3" t="s">
        <v>17</v>
      </c>
      <c r="C11" s="3">
        <f>INDEX(Currencies!$A$3:$A$15,MATCH(A11,Currencies!$B$3:$B$15,0))</f>
        <v>5</v>
      </c>
      <c r="D11" s="3">
        <f>INDEX(Currencies!$A$3:$A$15,MATCH(B11,Currencies!$B$3:$B$15,0))</f>
        <v>13</v>
      </c>
      <c r="E11" s="15">
        <v>43353</v>
      </c>
      <c r="F11" s="1">
        <v>11.285193</v>
      </c>
    </row>
    <row r="12" spans="1:6" x14ac:dyDescent="0.25">
      <c r="A12" s="3" t="s">
        <v>9</v>
      </c>
      <c r="B12" s="3" t="s">
        <v>17</v>
      </c>
      <c r="C12" s="3">
        <f>INDEX(Currencies!$A$3:$A$15,MATCH(A12,Currencies!$B$3:$B$15,0))</f>
        <v>5</v>
      </c>
      <c r="D12" s="3">
        <f>INDEX(Currencies!$A$3:$A$15,MATCH(B12,Currencies!$B$3:$B$15,0))</f>
        <v>13</v>
      </c>
      <c r="E12" s="15">
        <v>43354</v>
      </c>
      <c r="F12" s="1">
        <v>11.288717999999999</v>
      </c>
    </row>
    <row r="13" spans="1:6" x14ac:dyDescent="0.25">
      <c r="A13" s="3" t="s">
        <v>9</v>
      </c>
      <c r="B13" s="3" t="s">
        <v>17</v>
      </c>
      <c r="C13" s="3">
        <f>INDEX(Currencies!$A$3:$A$15,MATCH(A13,Currencies!$B$3:$B$15,0))</f>
        <v>5</v>
      </c>
      <c r="D13" s="3">
        <f>INDEX(Currencies!$A$3:$A$15,MATCH(B13,Currencies!$B$3:$B$15,0))</f>
        <v>13</v>
      </c>
      <c r="E13" s="15">
        <v>43355</v>
      </c>
      <c r="F13" s="1">
        <v>11.225915000000001</v>
      </c>
    </row>
    <row r="14" spans="1:6" x14ac:dyDescent="0.25">
      <c r="A14" s="3" t="s">
        <v>9</v>
      </c>
      <c r="B14" s="3" t="s">
        <v>17</v>
      </c>
      <c r="C14" s="3">
        <f>INDEX(Currencies!$A$3:$A$15,MATCH(A14,Currencies!$B$3:$B$15,0))</f>
        <v>5</v>
      </c>
      <c r="D14" s="3">
        <f>INDEX(Currencies!$A$3:$A$15,MATCH(B14,Currencies!$B$3:$B$15,0))</f>
        <v>13</v>
      </c>
      <c r="E14" s="15">
        <v>43356</v>
      </c>
      <c r="F14" s="1">
        <v>11.232421</v>
      </c>
    </row>
    <row r="15" spans="1:6" x14ac:dyDescent="0.25">
      <c r="A15" s="3" t="s">
        <v>9</v>
      </c>
      <c r="B15" s="3" t="s">
        <v>17</v>
      </c>
      <c r="C15" s="3">
        <f>INDEX(Currencies!$A$3:$A$15,MATCH(A15,Currencies!$B$3:$B$15,0))</f>
        <v>5</v>
      </c>
      <c r="D15" s="3">
        <f>INDEX(Currencies!$A$3:$A$15,MATCH(B15,Currencies!$B$3:$B$15,0))</f>
        <v>13</v>
      </c>
      <c r="E15" s="15">
        <v>43357</v>
      </c>
      <c r="F15" s="1">
        <v>11.234017</v>
      </c>
    </row>
    <row r="16" spans="1:6" x14ac:dyDescent="0.25">
      <c r="A16" s="3" t="s">
        <v>9</v>
      </c>
      <c r="B16" s="3" t="s">
        <v>17</v>
      </c>
      <c r="C16" s="3">
        <f>INDEX(Currencies!$A$3:$A$15,MATCH(A16,Currencies!$B$3:$B$15,0))</f>
        <v>5</v>
      </c>
      <c r="D16" s="3">
        <f>INDEX(Currencies!$A$3:$A$15,MATCH(B16,Currencies!$B$3:$B$15,0))</f>
        <v>13</v>
      </c>
      <c r="E16" s="15">
        <v>43358</v>
      </c>
      <c r="F16" s="1">
        <v>11.210194</v>
      </c>
    </row>
    <row r="17" spans="1:6" x14ac:dyDescent="0.25">
      <c r="A17" s="3" t="s">
        <v>9</v>
      </c>
      <c r="B17" s="3" t="s">
        <v>17</v>
      </c>
      <c r="C17" s="3">
        <f>INDEX(Currencies!$A$3:$A$15,MATCH(A17,Currencies!$B$3:$B$15,0))</f>
        <v>5</v>
      </c>
      <c r="D17" s="3">
        <f>INDEX(Currencies!$A$3:$A$15,MATCH(B17,Currencies!$B$3:$B$15,0))</f>
        <v>13</v>
      </c>
      <c r="E17" s="15">
        <v>43359</v>
      </c>
      <c r="F17" s="1">
        <v>11.209714</v>
      </c>
    </row>
    <row r="18" spans="1:6" x14ac:dyDescent="0.25">
      <c r="A18" s="3" t="s">
        <v>9</v>
      </c>
      <c r="B18" s="3" t="s">
        <v>17</v>
      </c>
      <c r="C18" s="3">
        <f>INDEX(Currencies!$A$3:$A$15,MATCH(A18,Currencies!$B$3:$B$15,0))</f>
        <v>5</v>
      </c>
      <c r="D18" s="3">
        <f>INDEX(Currencies!$A$3:$A$15,MATCH(B18,Currencies!$B$3:$B$15,0))</f>
        <v>13</v>
      </c>
      <c r="E18" s="15">
        <v>43360</v>
      </c>
      <c r="F18" s="1">
        <v>11.350447000000001</v>
      </c>
    </row>
    <row r="19" spans="1:6" x14ac:dyDescent="0.25">
      <c r="A19" s="3" t="s">
        <v>9</v>
      </c>
      <c r="B19" s="3" t="s">
        <v>17</v>
      </c>
      <c r="C19" s="3">
        <f>INDEX(Currencies!$A$3:$A$15,MATCH(A19,Currencies!$B$3:$B$15,0))</f>
        <v>5</v>
      </c>
      <c r="D19" s="3">
        <f>INDEX(Currencies!$A$3:$A$15,MATCH(B19,Currencies!$B$3:$B$15,0))</f>
        <v>13</v>
      </c>
      <c r="E19" s="15">
        <v>43361</v>
      </c>
      <c r="F19" s="1">
        <v>11.404741</v>
      </c>
    </row>
    <row r="20" spans="1:6" x14ac:dyDescent="0.25">
      <c r="A20" s="3" t="s">
        <v>9</v>
      </c>
      <c r="B20" s="3" t="s">
        <v>17</v>
      </c>
      <c r="C20" s="3">
        <f>INDEX(Currencies!$A$3:$A$15,MATCH(A20,Currencies!$B$3:$B$15,0))</f>
        <v>5</v>
      </c>
      <c r="D20" s="3">
        <f>INDEX(Currencies!$A$3:$A$15,MATCH(B20,Currencies!$B$3:$B$15,0))</f>
        <v>13</v>
      </c>
      <c r="E20" s="15">
        <v>43362</v>
      </c>
      <c r="F20" s="1">
        <v>11.303435</v>
      </c>
    </row>
    <row r="21" spans="1:6" x14ac:dyDescent="0.25">
      <c r="A21" s="3" t="s">
        <v>9</v>
      </c>
      <c r="B21" s="3" t="s">
        <v>17</v>
      </c>
      <c r="C21" s="3">
        <f>INDEX(Currencies!$A$3:$A$15,MATCH(A21,Currencies!$B$3:$B$15,0))</f>
        <v>5</v>
      </c>
      <c r="D21" s="3">
        <f>INDEX(Currencies!$A$3:$A$15,MATCH(B21,Currencies!$B$3:$B$15,0))</f>
        <v>13</v>
      </c>
      <c r="E21" s="15">
        <v>43363</v>
      </c>
      <c r="F21" s="1">
        <v>11.326983999999999</v>
      </c>
    </row>
    <row r="22" spans="1:6" x14ac:dyDescent="0.25">
      <c r="A22" s="3" t="s">
        <v>9</v>
      </c>
      <c r="B22" s="3" t="s">
        <v>17</v>
      </c>
      <c r="C22" s="3">
        <f>INDEX(Currencies!$A$3:$A$15,MATCH(A22,Currencies!$B$3:$B$15,0))</f>
        <v>5</v>
      </c>
      <c r="D22" s="3">
        <f>INDEX(Currencies!$A$3:$A$15,MATCH(B22,Currencies!$B$3:$B$15,0))</f>
        <v>13</v>
      </c>
      <c r="E22" s="15">
        <v>43364</v>
      </c>
      <c r="F22" s="1">
        <v>11.364520000000001</v>
      </c>
    </row>
    <row r="23" spans="1:6" x14ac:dyDescent="0.25">
      <c r="A23" s="3" t="s">
        <v>9</v>
      </c>
      <c r="B23" s="3" t="s">
        <v>17</v>
      </c>
      <c r="C23" s="3">
        <f>INDEX(Currencies!$A$3:$A$15,MATCH(A23,Currencies!$B$3:$B$15,0))</f>
        <v>5</v>
      </c>
      <c r="D23" s="3">
        <f>INDEX(Currencies!$A$3:$A$15,MATCH(B23,Currencies!$B$3:$B$15,0))</f>
        <v>13</v>
      </c>
      <c r="E23" s="15">
        <v>43365</v>
      </c>
      <c r="F23" s="1">
        <v>11.377006</v>
      </c>
    </row>
    <row r="24" spans="1:6" x14ac:dyDescent="0.25">
      <c r="A24" s="3" t="s">
        <v>9</v>
      </c>
      <c r="B24" s="3" t="s">
        <v>17</v>
      </c>
      <c r="C24" s="3">
        <f>INDEX(Currencies!$A$3:$A$15,MATCH(A24,Currencies!$B$3:$B$15,0))</f>
        <v>5</v>
      </c>
      <c r="D24" s="3">
        <f>INDEX(Currencies!$A$3:$A$15,MATCH(B24,Currencies!$B$3:$B$15,0))</f>
        <v>13</v>
      </c>
      <c r="E24" s="15">
        <v>43366</v>
      </c>
      <c r="F24" s="1">
        <v>11.377287000000001</v>
      </c>
    </row>
    <row r="25" spans="1:6" x14ac:dyDescent="0.25">
      <c r="A25" s="3" t="s">
        <v>9</v>
      </c>
      <c r="B25" s="3" t="s">
        <v>17</v>
      </c>
      <c r="C25" s="3">
        <f>INDEX(Currencies!$A$3:$A$15,MATCH(A25,Currencies!$B$3:$B$15,0))</f>
        <v>5</v>
      </c>
      <c r="D25" s="3">
        <f>INDEX(Currencies!$A$3:$A$15,MATCH(B25,Currencies!$B$3:$B$15,0))</f>
        <v>13</v>
      </c>
      <c r="E25" s="15">
        <v>43367</v>
      </c>
      <c r="F25" s="1">
        <v>11.478241000000001</v>
      </c>
    </row>
    <row r="26" spans="1:6" x14ac:dyDescent="0.25">
      <c r="A26" s="3" t="s">
        <v>9</v>
      </c>
      <c r="B26" s="3" t="s">
        <v>17</v>
      </c>
      <c r="C26" s="3">
        <f>INDEX(Currencies!$A$3:$A$15,MATCH(A26,Currencies!$B$3:$B$15,0))</f>
        <v>5</v>
      </c>
      <c r="D26" s="3">
        <f>INDEX(Currencies!$A$3:$A$15,MATCH(B26,Currencies!$B$3:$B$15,0))</f>
        <v>13</v>
      </c>
      <c r="E26" s="15">
        <v>43368</v>
      </c>
      <c r="F26" s="1">
        <v>11.469340000000001</v>
      </c>
    </row>
    <row r="27" spans="1:6" x14ac:dyDescent="0.25">
      <c r="A27" s="3" t="s">
        <v>9</v>
      </c>
      <c r="B27" s="3" t="s">
        <v>17</v>
      </c>
      <c r="C27" s="3">
        <f>INDEX(Currencies!$A$3:$A$15,MATCH(A27,Currencies!$B$3:$B$15,0))</f>
        <v>5</v>
      </c>
      <c r="D27" s="3">
        <f>INDEX(Currencies!$A$3:$A$15,MATCH(B27,Currencies!$B$3:$B$15,0))</f>
        <v>13</v>
      </c>
      <c r="E27" s="15">
        <v>43369</v>
      </c>
      <c r="F27" s="1">
        <v>11.441445999999999</v>
      </c>
    </row>
    <row r="28" spans="1:6" x14ac:dyDescent="0.25">
      <c r="A28" s="3" t="s">
        <v>9</v>
      </c>
      <c r="B28" s="3" t="s">
        <v>17</v>
      </c>
      <c r="C28" s="3">
        <f>INDEX(Currencies!$A$3:$A$15,MATCH(A28,Currencies!$B$3:$B$15,0))</f>
        <v>5</v>
      </c>
      <c r="D28" s="3">
        <f>INDEX(Currencies!$A$3:$A$15,MATCH(B28,Currencies!$B$3:$B$15,0))</f>
        <v>13</v>
      </c>
      <c r="E28" s="15">
        <v>43370</v>
      </c>
      <c r="F28" s="1">
        <v>11.357282</v>
      </c>
    </row>
    <row r="29" spans="1:6" x14ac:dyDescent="0.25">
      <c r="A29" s="3" t="s">
        <v>9</v>
      </c>
      <c r="B29" s="3" t="s">
        <v>17</v>
      </c>
      <c r="C29" s="3">
        <f>INDEX(Currencies!$A$3:$A$15,MATCH(A29,Currencies!$B$3:$B$15,0))</f>
        <v>5</v>
      </c>
      <c r="D29" s="3">
        <f>INDEX(Currencies!$A$3:$A$15,MATCH(B29,Currencies!$B$3:$B$15,0))</f>
        <v>13</v>
      </c>
      <c r="E29" s="15">
        <v>43371</v>
      </c>
      <c r="F29" s="1">
        <v>11.310560000000001</v>
      </c>
    </row>
    <row r="30" spans="1:6" x14ac:dyDescent="0.25">
      <c r="A30" s="3" t="s">
        <v>9</v>
      </c>
      <c r="B30" s="3" t="s">
        <v>17</v>
      </c>
      <c r="C30" s="3">
        <f>INDEX(Currencies!$A$3:$A$15,MATCH(A30,Currencies!$B$3:$B$15,0))</f>
        <v>5</v>
      </c>
      <c r="D30" s="3">
        <f>INDEX(Currencies!$A$3:$A$15,MATCH(B30,Currencies!$B$3:$B$15,0))</f>
        <v>13</v>
      </c>
      <c r="E30" s="15">
        <v>43372</v>
      </c>
      <c r="F30" s="1">
        <v>11.284433999999999</v>
      </c>
    </row>
    <row r="31" spans="1:6" x14ac:dyDescent="0.25">
      <c r="A31" s="3" t="s">
        <v>9</v>
      </c>
      <c r="B31" s="3" t="s">
        <v>17</v>
      </c>
      <c r="C31" s="3">
        <f>INDEX(Currencies!$A$3:$A$15,MATCH(A31,Currencies!$B$3:$B$15,0))</f>
        <v>5</v>
      </c>
      <c r="D31" s="3">
        <f>INDEX(Currencies!$A$3:$A$15,MATCH(B31,Currencies!$B$3:$B$15,0))</f>
        <v>13</v>
      </c>
      <c r="E31" s="15">
        <v>43373</v>
      </c>
      <c r="F31" s="1">
        <v>11.282645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17</v>
      </c>
      <c r="C2" s="3">
        <f>INDEX(Currencies!$A$3:$A$15,MATCH(A2,Currencies!$B$3:$B$15,0))</f>
        <v>6</v>
      </c>
      <c r="D2" s="3">
        <f>INDEX(Currencies!$A$3:$A$15,MATCH(B2,Currencies!$B$3:$B$15,0))</f>
        <v>13</v>
      </c>
      <c r="E2" s="15">
        <v>43344</v>
      </c>
      <c r="F2" s="1">
        <v>7.7261759999999997</v>
      </c>
    </row>
    <row r="3" spans="1:6" x14ac:dyDescent="0.25">
      <c r="A3" s="3" t="s">
        <v>10</v>
      </c>
      <c r="B3" s="3" t="s">
        <v>17</v>
      </c>
      <c r="C3" s="3">
        <f>INDEX(Currencies!$A$3:$A$15,MATCH(A3,Currencies!$B$3:$B$15,0))</f>
        <v>6</v>
      </c>
      <c r="D3" s="3">
        <f>INDEX(Currencies!$A$3:$A$15,MATCH(B3,Currencies!$B$3:$B$15,0))</f>
        <v>13</v>
      </c>
      <c r="E3" s="15">
        <v>43345</v>
      </c>
      <c r="F3" s="1">
        <v>7.7509449999999998</v>
      </c>
    </row>
    <row r="4" spans="1:6" x14ac:dyDescent="0.25">
      <c r="A4" s="3" t="s">
        <v>10</v>
      </c>
      <c r="B4" s="3" t="s">
        <v>17</v>
      </c>
      <c r="C4" s="3">
        <f>INDEX(Currencies!$A$3:$A$15,MATCH(A4,Currencies!$B$3:$B$15,0))</f>
        <v>6</v>
      </c>
      <c r="D4" s="3">
        <f>INDEX(Currencies!$A$3:$A$15,MATCH(B4,Currencies!$B$3:$B$15,0))</f>
        <v>13</v>
      </c>
      <c r="E4" s="15">
        <v>43346</v>
      </c>
      <c r="F4" s="1">
        <v>7.8221749999999997</v>
      </c>
    </row>
    <row r="5" spans="1:6" x14ac:dyDescent="0.25">
      <c r="A5" s="3" t="s">
        <v>10</v>
      </c>
      <c r="B5" s="3" t="s">
        <v>17</v>
      </c>
      <c r="C5" s="3">
        <f>INDEX(Currencies!$A$3:$A$15,MATCH(A5,Currencies!$B$3:$B$15,0))</f>
        <v>6</v>
      </c>
      <c r="D5" s="3">
        <f>INDEX(Currencies!$A$3:$A$15,MATCH(B5,Currencies!$B$3:$B$15,0))</f>
        <v>13</v>
      </c>
      <c r="E5" s="15">
        <v>43347</v>
      </c>
      <c r="F5" s="1">
        <v>7.8455940000000002</v>
      </c>
    </row>
    <row r="6" spans="1:6" x14ac:dyDescent="0.25">
      <c r="A6" s="3" t="s">
        <v>10</v>
      </c>
      <c r="B6" s="3" t="s">
        <v>17</v>
      </c>
      <c r="C6" s="3">
        <f>INDEX(Currencies!$A$3:$A$15,MATCH(A6,Currencies!$B$3:$B$15,0))</f>
        <v>6</v>
      </c>
      <c r="D6" s="3">
        <f>INDEX(Currencies!$A$3:$A$15,MATCH(B6,Currencies!$B$3:$B$15,0))</f>
        <v>13</v>
      </c>
      <c r="E6" s="15">
        <v>43348</v>
      </c>
      <c r="F6" s="1">
        <v>7.9044239999999997</v>
      </c>
    </row>
    <row r="7" spans="1:6" x14ac:dyDescent="0.25">
      <c r="A7" s="3" t="s">
        <v>10</v>
      </c>
      <c r="B7" s="3" t="s">
        <v>17</v>
      </c>
      <c r="C7" s="3">
        <f>INDEX(Currencies!$A$3:$A$15,MATCH(A7,Currencies!$B$3:$B$15,0))</f>
        <v>6</v>
      </c>
      <c r="D7" s="3">
        <f>INDEX(Currencies!$A$3:$A$15,MATCH(B7,Currencies!$B$3:$B$15,0))</f>
        <v>13</v>
      </c>
      <c r="E7" s="15">
        <v>43349</v>
      </c>
      <c r="F7" s="1">
        <v>7.8948660000000004</v>
      </c>
    </row>
    <row r="8" spans="1:6" x14ac:dyDescent="0.25">
      <c r="A8" s="3" t="s">
        <v>10</v>
      </c>
      <c r="B8" s="3" t="s">
        <v>17</v>
      </c>
      <c r="C8" s="3">
        <f>INDEX(Currencies!$A$3:$A$15,MATCH(A8,Currencies!$B$3:$B$15,0))</f>
        <v>6</v>
      </c>
      <c r="D8" s="3">
        <f>INDEX(Currencies!$A$3:$A$15,MATCH(B8,Currencies!$B$3:$B$15,0))</f>
        <v>13</v>
      </c>
      <c r="E8" s="15">
        <v>43350</v>
      </c>
      <c r="F8" s="1">
        <v>7.9214719999999996</v>
      </c>
    </row>
    <row r="9" spans="1:6" x14ac:dyDescent="0.25">
      <c r="A9" s="3" t="s">
        <v>10</v>
      </c>
      <c r="B9" s="3" t="s">
        <v>17</v>
      </c>
      <c r="C9" s="3">
        <f>INDEX(Currencies!$A$3:$A$15,MATCH(A9,Currencies!$B$3:$B$15,0))</f>
        <v>6</v>
      </c>
      <c r="D9" s="3">
        <f>INDEX(Currencies!$A$3:$A$15,MATCH(B9,Currencies!$B$3:$B$15,0))</f>
        <v>13</v>
      </c>
      <c r="E9" s="15">
        <v>43351</v>
      </c>
      <c r="F9" s="1">
        <v>7.9510899999999998</v>
      </c>
    </row>
    <row r="10" spans="1:6" x14ac:dyDescent="0.25">
      <c r="A10" s="3" t="s">
        <v>10</v>
      </c>
      <c r="B10" s="3" t="s">
        <v>17</v>
      </c>
      <c r="C10" s="3">
        <f>INDEX(Currencies!$A$3:$A$15,MATCH(A10,Currencies!$B$3:$B$15,0))</f>
        <v>6</v>
      </c>
      <c r="D10" s="3">
        <f>INDEX(Currencies!$A$3:$A$15,MATCH(B10,Currencies!$B$3:$B$15,0))</f>
        <v>13</v>
      </c>
      <c r="E10" s="15">
        <v>43352</v>
      </c>
      <c r="F10" s="1">
        <v>7.9528930000000004</v>
      </c>
    </row>
    <row r="11" spans="1:6" x14ac:dyDescent="0.25">
      <c r="A11" s="3" t="s">
        <v>10</v>
      </c>
      <c r="B11" s="3" t="s">
        <v>17</v>
      </c>
      <c r="C11" s="3">
        <f>INDEX(Currencies!$A$3:$A$15,MATCH(A11,Currencies!$B$3:$B$15,0))</f>
        <v>6</v>
      </c>
      <c r="D11" s="3">
        <f>INDEX(Currencies!$A$3:$A$15,MATCH(B11,Currencies!$B$3:$B$15,0))</f>
        <v>13</v>
      </c>
      <c r="E11" s="15">
        <v>43353</v>
      </c>
      <c r="F11" s="1">
        <v>8.0275789999999994</v>
      </c>
    </row>
    <row r="12" spans="1:6" x14ac:dyDescent="0.25">
      <c r="A12" s="3" t="s">
        <v>10</v>
      </c>
      <c r="B12" s="3" t="s">
        <v>17</v>
      </c>
      <c r="C12" s="3">
        <f>INDEX(Currencies!$A$3:$A$15,MATCH(A12,Currencies!$B$3:$B$15,0))</f>
        <v>6</v>
      </c>
      <c r="D12" s="3">
        <f>INDEX(Currencies!$A$3:$A$15,MATCH(B12,Currencies!$B$3:$B$15,0))</f>
        <v>13</v>
      </c>
      <c r="E12" s="15">
        <v>43354</v>
      </c>
      <c r="F12" s="1">
        <v>8.0163030000000006</v>
      </c>
    </row>
    <row r="13" spans="1:6" x14ac:dyDescent="0.25">
      <c r="A13" s="3" t="s">
        <v>10</v>
      </c>
      <c r="B13" s="3" t="s">
        <v>17</v>
      </c>
      <c r="C13" s="3">
        <f>INDEX(Currencies!$A$3:$A$15,MATCH(A13,Currencies!$B$3:$B$15,0))</f>
        <v>6</v>
      </c>
      <c r="D13" s="3">
        <f>INDEX(Currencies!$A$3:$A$15,MATCH(B13,Currencies!$B$3:$B$15,0))</f>
        <v>13</v>
      </c>
      <c r="E13" s="15">
        <v>43355</v>
      </c>
      <c r="F13" s="1">
        <v>8.0136660000000006</v>
      </c>
    </row>
    <row r="14" spans="1:6" x14ac:dyDescent="0.25">
      <c r="A14" s="3" t="s">
        <v>10</v>
      </c>
      <c r="B14" s="3" t="s">
        <v>17</v>
      </c>
      <c r="C14" s="3">
        <f>INDEX(Currencies!$A$3:$A$15,MATCH(A14,Currencies!$B$3:$B$15,0))</f>
        <v>6</v>
      </c>
      <c r="D14" s="3">
        <f>INDEX(Currencies!$A$3:$A$15,MATCH(B14,Currencies!$B$3:$B$15,0))</f>
        <v>13</v>
      </c>
      <c r="E14" s="15">
        <v>43356</v>
      </c>
      <c r="F14" s="1">
        <v>8.0058260000000008</v>
      </c>
    </row>
    <row r="15" spans="1:6" x14ac:dyDescent="0.25">
      <c r="A15" s="3" t="s">
        <v>10</v>
      </c>
      <c r="B15" s="3" t="s">
        <v>17</v>
      </c>
      <c r="C15" s="3">
        <f>INDEX(Currencies!$A$3:$A$15,MATCH(A15,Currencies!$B$3:$B$15,0))</f>
        <v>6</v>
      </c>
      <c r="D15" s="3">
        <f>INDEX(Currencies!$A$3:$A$15,MATCH(B15,Currencies!$B$3:$B$15,0))</f>
        <v>13</v>
      </c>
      <c r="E15" s="15">
        <v>43357</v>
      </c>
      <c r="F15" s="1">
        <v>7.9607789999999996</v>
      </c>
    </row>
    <row r="16" spans="1:6" x14ac:dyDescent="0.25">
      <c r="A16" s="3" t="s">
        <v>10</v>
      </c>
      <c r="B16" s="3" t="s">
        <v>17</v>
      </c>
      <c r="C16" s="3">
        <f>INDEX(Currencies!$A$3:$A$15,MATCH(A16,Currencies!$B$3:$B$15,0))</f>
        <v>6</v>
      </c>
      <c r="D16" s="3">
        <f>INDEX(Currencies!$A$3:$A$15,MATCH(B16,Currencies!$B$3:$B$15,0))</f>
        <v>13</v>
      </c>
      <c r="E16" s="15">
        <v>43358</v>
      </c>
      <c r="F16" s="1">
        <v>7.9243100000000002</v>
      </c>
    </row>
    <row r="17" spans="1:6" x14ac:dyDescent="0.25">
      <c r="A17" s="3" t="s">
        <v>10</v>
      </c>
      <c r="B17" s="3" t="s">
        <v>17</v>
      </c>
      <c r="C17" s="3">
        <f>INDEX(Currencies!$A$3:$A$15,MATCH(A17,Currencies!$B$3:$B$15,0))</f>
        <v>6</v>
      </c>
      <c r="D17" s="3">
        <f>INDEX(Currencies!$A$3:$A$15,MATCH(B17,Currencies!$B$3:$B$15,0))</f>
        <v>13</v>
      </c>
      <c r="E17" s="15">
        <v>43359</v>
      </c>
      <c r="F17" s="1">
        <v>7.9283929999999998</v>
      </c>
    </row>
    <row r="18" spans="1:6" x14ac:dyDescent="0.25">
      <c r="A18" s="3" t="s">
        <v>10</v>
      </c>
      <c r="B18" s="3" t="s">
        <v>17</v>
      </c>
      <c r="C18" s="3">
        <f>INDEX(Currencies!$A$3:$A$15,MATCH(A18,Currencies!$B$3:$B$15,0))</f>
        <v>6</v>
      </c>
      <c r="D18" s="3">
        <f>INDEX(Currencies!$A$3:$A$15,MATCH(B18,Currencies!$B$3:$B$15,0))</f>
        <v>13</v>
      </c>
      <c r="E18" s="15">
        <v>43360</v>
      </c>
      <c r="F18" s="1">
        <v>8.1275910000000007</v>
      </c>
    </row>
    <row r="19" spans="1:6" x14ac:dyDescent="0.25">
      <c r="A19" s="3" t="s">
        <v>10</v>
      </c>
      <c r="B19" s="3" t="s">
        <v>17</v>
      </c>
      <c r="C19" s="3">
        <f>INDEX(Currencies!$A$3:$A$15,MATCH(A19,Currencies!$B$3:$B$15,0))</f>
        <v>6</v>
      </c>
      <c r="D19" s="3">
        <f>INDEX(Currencies!$A$3:$A$15,MATCH(B19,Currencies!$B$3:$B$15,0))</f>
        <v>13</v>
      </c>
      <c r="E19" s="15">
        <v>43361</v>
      </c>
      <c r="F19" s="1">
        <v>8.17333</v>
      </c>
    </row>
    <row r="20" spans="1:6" x14ac:dyDescent="0.25">
      <c r="A20" s="3" t="s">
        <v>10</v>
      </c>
      <c r="B20" s="3" t="s">
        <v>17</v>
      </c>
      <c r="C20" s="3">
        <f>INDEX(Currencies!$A$3:$A$15,MATCH(A20,Currencies!$B$3:$B$15,0))</f>
        <v>6</v>
      </c>
      <c r="D20" s="3">
        <f>INDEX(Currencies!$A$3:$A$15,MATCH(B20,Currencies!$B$3:$B$15,0))</f>
        <v>13</v>
      </c>
      <c r="E20" s="15">
        <v>43362</v>
      </c>
      <c r="F20" s="1">
        <v>8.1353069999999992</v>
      </c>
    </row>
    <row r="21" spans="1:6" x14ac:dyDescent="0.25">
      <c r="A21" s="3" t="s">
        <v>10</v>
      </c>
      <c r="B21" s="3" t="s">
        <v>17</v>
      </c>
      <c r="C21" s="3">
        <f>INDEX(Currencies!$A$3:$A$15,MATCH(A21,Currencies!$B$3:$B$15,0))</f>
        <v>6</v>
      </c>
      <c r="D21" s="3">
        <f>INDEX(Currencies!$A$3:$A$15,MATCH(B21,Currencies!$B$3:$B$15,0))</f>
        <v>13</v>
      </c>
      <c r="E21" s="15">
        <v>43363</v>
      </c>
      <c r="F21" s="1">
        <v>8.1810500000000008</v>
      </c>
    </row>
    <row r="22" spans="1:6" x14ac:dyDescent="0.25">
      <c r="A22" s="3" t="s">
        <v>10</v>
      </c>
      <c r="B22" s="3" t="s">
        <v>17</v>
      </c>
      <c r="C22" s="3">
        <f>INDEX(Currencies!$A$3:$A$15,MATCH(A22,Currencies!$B$3:$B$15,0))</f>
        <v>6</v>
      </c>
      <c r="D22" s="3">
        <f>INDEX(Currencies!$A$3:$A$15,MATCH(B22,Currencies!$B$3:$B$15,0))</f>
        <v>13</v>
      </c>
      <c r="E22" s="15">
        <v>43364</v>
      </c>
      <c r="F22" s="1">
        <v>8.2108270000000001</v>
      </c>
    </row>
    <row r="23" spans="1:6" x14ac:dyDescent="0.25">
      <c r="A23" s="3" t="s">
        <v>10</v>
      </c>
      <c r="B23" s="3" t="s">
        <v>17</v>
      </c>
      <c r="C23" s="3">
        <f>INDEX(Currencies!$A$3:$A$15,MATCH(A23,Currencies!$B$3:$B$15,0))</f>
        <v>6</v>
      </c>
      <c r="D23" s="3">
        <f>INDEX(Currencies!$A$3:$A$15,MATCH(B23,Currencies!$B$3:$B$15,0))</f>
        <v>13</v>
      </c>
      <c r="E23" s="15">
        <v>43365</v>
      </c>
      <c r="F23" s="1">
        <v>8.2108729999999994</v>
      </c>
    </row>
    <row r="24" spans="1:6" x14ac:dyDescent="0.25">
      <c r="A24" s="3" t="s">
        <v>10</v>
      </c>
      <c r="B24" s="3" t="s">
        <v>17</v>
      </c>
      <c r="C24" s="3">
        <f>INDEX(Currencies!$A$3:$A$15,MATCH(A24,Currencies!$B$3:$B$15,0))</f>
        <v>6</v>
      </c>
      <c r="D24" s="3">
        <f>INDEX(Currencies!$A$3:$A$15,MATCH(B24,Currencies!$B$3:$B$15,0))</f>
        <v>13</v>
      </c>
      <c r="E24" s="15">
        <v>43366</v>
      </c>
      <c r="F24" s="1">
        <v>8.2043040000000005</v>
      </c>
    </row>
    <row r="25" spans="1:6" x14ac:dyDescent="0.25">
      <c r="A25" s="3" t="s">
        <v>10</v>
      </c>
      <c r="B25" s="3" t="s">
        <v>17</v>
      </c>
      <c r="C25" s="3">
        <f>INDEX(Currencies!$A$3:$A$15,MATCH(A25,Currencies!$B$3:$B$15,0))</f>
        <v>6</v>
      </c>
      <c r="D25" s="3">
        <f>INDEX(Currencies!$A$3:$A$15,MATCH(B25,Currencies!$B$3:$B$15,0))</f>
        <v>13</v>
      </c>
      <c r="E25" s="15">
        <v>43367</v>
      </c>
      <c r="F25" s="1">
        <v>8.2680640000000007</v>
      </c>
    </row>
    <row r="26" spans="1:6" x14ac:dyDescent="0.25">
      <c r="A26" s="3" t="s">
        <v>10</v>
      </c>
      <c r="B26" s="3" t="s">
        <v>17</v>
      </c>
      <c r="C26" s="3">
        <f>INDEX(Currencies!$A$3:$A$15,MATCH(A26,Currencies!$B$3:$B$15,0))</f>
        <v>6</v>
      </c>
      <c r="D26" s="3">
        <f>INDEX(Currencies!$A$3:$A$15,MATCH(B26,Currencies!$B$3:$B$15,0))</f>
        <v>13</v>
      </c>
      <c r="E26" s="15">
        <v>43368</v>
      </c>
      <c r="F26" s="1">
        <v>8.2622029999999995</v>
      </c>
    </row>
    <row r="27" spans="1:6" x14ac:dyDescent="0.25">
      <c r="A27" s="3" t="s">
        <v>10</v>
      </c>
      <c r="B27" s="3" t="s">
        <v>17</v>
      </c>
      <c r="C27" s="3">
        <f>INDEX(Currencies!$A$3:$A$15,MATCH(A27,Currencies!$B$3:$B$15,0))</f>
        <v>6</v>
      </c>
      <c r="D27" s="3">
        <f>INDEX(Currencies!$A$3:$A$15,MATCH(B27,Currencies!$B$3:$B$15,0))</f>
        <v>13</v>
      </c>
      <c r="E27" s="15">
        <v>43369</v>
      </c>
      <c r="F27" s="1">
        <v>8.2388940000000002</v>
      </c>
    </row>
    <row r="28" spans="1:6" x14ac:dyDescent="0.25">
      <c r="A28" s="3" t="s">
        <v>10</v>
      </c>
      <c r="B28" s="3" t="s">
        <v>17</v>
      </c>
      <c r="C28" s="3">
        <f>INDEX(Currencies!$A$3:$A$15,MATCH(A28,Currencies!$B$3:$B$15,0))</f>
        <v>6</v>
      </c>
      <c r="D28" s="3">
        <f>INDEX(Currencies!$A$3:$A$15,MATCH(B28,Currencies!$B$3:$B$15,0))</f>
        <v>13</v>
      </c>
      <c r="E28" s="15">
        <v>43370</v>
      </c>
      <c r="F28" s="1">
        <v>8.2273759999999996</v>
      </c>
    </row>
    <row r="29" spans="1:6" x14ac:dyDescent="0.25">
      <c r="A29" s="3" t="s">
        <v>10</v>
      </c>
      <c r="B29" s="3" t="s">
        <v>17</v>
      </c>
      <c r="C29" s="3">
        <f>INDEX(Currencies!$A$3:$A$15,MATCH(A29,Currencies!$B$3:$B$15,0))</f>
        <v>6</v>
      </c>
      <c r="D29" s="3">
        <f>INDEX(Currencies!$A$3:$A$15,MATCH(B29,Currencies!$B$3:$B$15,0))</f>
        <v>13</v>
      </c>
      <c r="E29" s="15">
        <v>43371</v>
      </c>
      <c r="F29" s="1">
        <v>8.1731750000000005</v>
      </c>
    </row>
    <row r="30" spans="1:6" x14ac:dyDescent="0.25">
      <c r="A30" s="3" t="s">
        <v>10</v>
      </c>
      <c r="B30" s="3" t="s">
        <v>17</v>
      </c>
      <c r="C30" s="3">
        <f>INDEX(Currencies!$A$3:$A$15,MATCH(A30,Currencies!$B$3:$B$15,0))</f>
        <v>6</v>
      </c>
      <c r="D30" s="3">
        <f>INDEX(Currencies!$A$3:$A$15,MATCH(B30,Currencies!$B$3:$B$15,0))</f>
        <v>13</v>
      </c>
      <c r="E30" s="15">
        <v>43372</v>
      </c>
      <c r="F30" s="1">
        <v>8.149089</v>
      </c>
    </row>
    <row r="31" spans="1:6" x14ac:dyDescent="0.25">
      <c r="A31" s="3" t="s">
        <v>10</v>
      </c>
      <c r="B31" s="3" t="s">
        <v>17</v>
      </c>
      <c r="C31" s="3">
        <f>INDEX(Currencies!$A$3:$A$15,MATCH(A31,Currencies!$B$3:$B$15,0))</f>
        <v>6</v>
      </c>
      <c r="D31" s="3">
        <f>INDEX(Currencies!$A$3:$A$15,MATCH(B31,Currencies!$B$3:$B$15,0))</f>
        <v>13</v>
      </c>
      <c r="E31" s="15">
        <v>43373</v>
      </c>
      <c r="F31" s="1">
        <v>8.1464940000000006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17</v>
      </c>
      <c r="C2" s="3">
        <f>INDEX(Currencies!$A$3:$A$15,MATCH(A2,Currencies!$B$3:$B$15,0))</f>
        <v>7</v>
      </c>
      <c r="D2" s="3">
        <f>INDEX(Currencies!$A$3:$A$15,MATCH(B2,Currencies!$B$3:$B$15,0))</f>
        <v>13</v>
      </c>
      <c r="E2" s="15">
        <v>43344</v>
      </c>
      <c r="F2" s="1">
        <v>73.106862000000007</v>
      </c>
    </row>
    <row r="3" spans="1:6" x14ac:dyDescent="0.25">
      <c r="A3" s="3" t="s">
        <v>11</v>
      </c>
      <c r="B3" s="3" t="s">
        <v>17</v>
      </c>
      <c r="C3" s="3">
        <f>INDEX(Currencies!$A$3:$A$15,MATCH(A3,Currencies!$B$3:$B$15,0))</f>
        <v>7</v>
      </c>
      <c r="D3" s="3">
        <f>INDEX(Currencies!$A$3:$A$15,MATCH(B3,Currencies!$B$3:$B$15,0))</f>
        <v>13</v>
      </c>
      <c r="E3" s="15">
        <v>43345</v>
      </c>
      <c r="F3" s="1">
        <v>73.326301999999998</v>
      </c>
    </row>
    <row r="4" spans="1:6" x14ac:dyDescent="0.25">
      <c r="A4" s="3" t="s">
        <v>11</v>
      </c>
      <c r="B4" s="3" t="s">
        <v>17</v>
      </c>
      <c r="C4" s="3">
        <f>INDEX(Currencies!$A$3:$A$15,MATCH(A4,Currencies!$B$3:$B$15,0))</f>
        <v>7</v>
      </c>
      <c r="D4" s="3">
        <f>INDEX(Currencies!$A$3:$A$15,MATCH(B4,Currencies!$B$3:$B$15,0))</f>
        <v>13</v>
      </c>
      <c r="E4" s="15">
        <v>43346</v>
      </c>
      <c r="F4" s="1">
        <v>73.415683000000001</v>
      </c>
    </row>
    <row r="5" spans="1:6" x14ac:dyDescent="0.25">
      <c r="A5" s="3" t="s">
        <v>11</v>
      </c>
      <c r="B5" s="3" t="s">
        <v>17</v>
      </c>
      <c r="C5" s="3">
        <f>INDEX(Currencies!$A$3:$A$15,MATCH(A5,Currencies!$B$3:$B$15,0))</f>
        <v>7</v>
      </c>
      <c r="D5" s="3">
        <f>INDEX(Currencies!$A$3:$A$15,MATCH(B5,Currencies!$B$3:$B$15,0))</f>
        <v>13</v>
      </c>
      <c r="E5" s="15">
        <v>43347</v>
      </c>
      <c r="F5" s="1">
        <v>73.310029</v>
      </c>
    </row>
    <row r="6" spans="1:6" x14ac:dyDescent="0.25">
      <c r="A6" s="3" t="s">
        <v>11</v>
      </c>
      <c r="B6" s="3" t="s">
        <v>17</v>
      </c>
      <c r="C6" s="3">
        <f>INDEX(Currencies!$A$3:$A$15,MATCH(A6,Currencies!$B$3:$B$15,0))</f>
        <v>7</v>
      </c>
      <c r="D6" s="3">
        <f>INDEX(Currencies!$A$3:$A$15,MATCH(B6,Currencies!$B$3:$B$15,0))</f>
        <v>13</v>
      </c>
      <c r="E6" s="15">
        <v>43348</v>
      </c>
      <c r="F6" s="1">
        <v>73.792541999999997</v>
      </c>
    </row>
    <row r="7" spans="1:6" x14ac:dyDescent="0.25">
      <c r="A7" s="3" t="s">
        <v>11</v>
      </c>
      <c r="B7" s="3" t="s">
        <v>17</v>
      </c>
      <c r="C7" s="3">
        <f>INDEX(Currencies!$A$3:$A$15,MATCH(A7,Currencies!$B$3:$B$15,0))</f>
        <v>7</v>
      </c>
      <c r="D7" s="3">
        <f>INDEX(Currencies!$A$3:$A$15,MATCH(B7,Currencies!$B$3:$B$15,0))</f>
        <v>13</v>
      </c>
      <c r="E7" s="15">
        <v>43349</v>
      </c>
      <c r="F7" s="1">
        <v>74.293432999999993</v>
      </c>
    </row>
    <row r="8" spans="1:6" x14ac:dyDescent="0.25">
      <c r="A8" s="3" t="s">
        <v>11</v>
      </c>
      <c r="B8" s="3" t="s">
        <v>17</v>
      </c>
      <c r="C8" s="3">
        <f>INDEX(Currencies!$A$3:$A$15,MATCH(A8,Currencies!$B$3:$B$15,0))</f>
        <v>7</v>
      </c>
      <c r="D8" s="3">
        <f>INDEX(Currencies!$A$3:$A$15,MATCH(B8,Currencies!$B$3:$B$15,0))</f>
        <v>13</v>
      </c>
      <c r="E8" s="15">
        <v>43350</v>
      </c>
      <c r="F8" s="1">
        <v>74.265968000000001</v>
      </c>
    </row>
    <row r="9" spans="1:6" x14ac:dyDescent="0.25">
      <c r="A9" s="3" t="s">
        <v>11</v>
      </c>
      <c r="B9" s="3" t="s">
        <v>17</v>
      </c>
      <c r="C9" s="3">
        <f>INDEX(Currencies!$A$3:$A$15,MATCH(A9,Currencies!$B$3:$B$15,0))</f>
        <v>7</v>
      </c>
      <c r="D9" s="3">
        <f>INDEX(Currencies!$A$3:$A$15,MATCH(B9,Currencies!$B$3:$B$15,0))</f>
        <v>13</v>
      </c>
      <c r="E9" s="15">
        <v>43351</v>
      </c>
      <c r="F9" s="1">
        <v>74.431244000000007</v>
      </c>
    </row>
    <row r="10" spans="1:6" x14ac:dyDescent="0.25">
      <c r="A10" s="3" t="s">
        <v>11</v>
      </c>
      <c r="B10" s="3" t="s">
        <v>17</v>
      </c>
      <c r="C10" s="3">
        <f>INDEX(Currencies!$A$3:$A$15,MATCH(A10,Currencies!$B$3:$B$15,0))</f>
        <v>7</v>
      </c>
      <c r="D10" s="3">
        <f>INDEX(Currencies!$A$3:$A$15,MATCH(B10,Currencies!$B$3:$B$15,0))</f>
        <v>13</v>
      </c>
      <c r="E10" s="15">
        <v>43352</v>
      </c>
      <c r="F10" s="1">
        <v>74.427004999999994</v>
      </c>
    </row>
    <row r="11" spans="1:6" x14ac:dyDescent="0.25">
      <c r="A11" s="3" t="s">
        <v>11</v>
      </c>
      <c r="B11" s="3" t="s">
        <v>17</v>
      </c>
      <c r="C11" s="3">
        <f>INDEX(Currencies!$A$3:$A$15,MATCH(A11,Currencies!$B$3:$B$15,0))</f>
        <v>7</v>
      </c>
      <c r="D11" s="3">
        <f>INDEX(Currencies!$A$3:$A$15,MATCH(B11,Currencies!$B$3:$B$15,0))</f>
        <v>13</v>
      </c>
      <c r="E11" s="15">
        <v>43353</v>
      </c>
      <c r="F11" s="1">
        <v>74.484858000000003</v>
      </c>
    </row>
    <row r="12" spans="1:6" x14ac:dyDescent="0.25">
      <c r="A12" s="3" t="s">
        <v>11</v>
      </c>
      <c r="B12" s="3" t="s">
        <v>17</v>
      </c>
      <c r="C12" s="3">
        <f>INDEX(Currencies!$A$3:$A$15,MATCH(A12,Currencies!$B$3:$B$15,0))</f>
        <v>7</v>
      </c>
      <c r="D12" s="3">
        <f>INDEX(Currencies!$A$3:$A$15,MATCH(B12,Currencies!$B$3:$B$15,0))</f>
        <v>13</v>
      </c>
      <c r="E12" s="15">
        <v>43354</v>
      </c>
      <c r="F12" s="1">
        <v>74.620508999999998</v>
      </c>
    </row>
    <row r="13" spans="1:6" x14ac:dyDescent="0.25">
      <c r="A13" s="3" t="s">
        <v>11</v>
      </c>
      <c r="B13" s="3" t="s">
        <v>17</v>
      </c>
      <c r="C13" s="3">
        <f>INDEX(Currencies!$A$3:$A$15,MATCH(A13,Currencies!$B$3:$B$15,0))</f>
        <v>7</v>
      </c>
      <c r="D13" s="3">
        <f>INDEX(Currencies!$A$3:$A$15,MATCH(B13,Currencies!$B$3:$B$15,0))</f>
        <v>13</v>
      </c>
      <c r="E13" s="15">
        <v>43355</v>
      </c>
      <c r="F13" s="1">
        <v>74.216900999999993</v>
      </c>
    </row>
    <row r="14" spans="1:6" x14ac:dyDescent="0.25">
      <c r="A14" s="3" t="s">
        <v>11</v>
      </c>
      <c r="B14" s="3" t="s">
        <v>17</v>
      </c>
      <c r="C14" s="3">
        <f>INDEX(Currencies!$A$3:$A$15,MATCH(A14,Currencies!$B$3:$B$15,0))</f>
        <v>7</v>
      </c>
      <c r="D14" s="3">
        <f>INDEX(Currencies!$A$3:$A$15,MATCH(B14,Currencies!$B$3:$B$15,0))</f>
        <v>13</v>
      </c>
      <c r="E14" s="15">
        <v>43356</v>
      </c>
      <c r="F14" s="1">
        <v>74.155581999999995</v>
      </c>
    </row>
    <row r="15" spans="1:6" x14ac:dyDescent="0.25">
      <c r="A15" s="3" t="s">
        <v>11</v>
      </c>
      <c r="B15" s="3" t="s">
        <v>17</v>
      </c>
      <c r="C15" s="3">
        <f>INDEX(Currencies!$A$3:$A$15,MATCH(A15,Currencies!$B$3:$B$15,0))</f>
        <v>7</v>
      </c>
      <c r="D15" s="3">
        <f>INDEX(Currencies!$A$3:$A$15,MATCH(B15,Currencies!$B$3:$B$15,0))</f>
        <v>13</v>
      </c>
      <c r="E15" s="15">
        <v>43357</v>
      </c>
      <c r="F15" s="1">
        <v>74.379394000000005</v>
      </c>
    </row>
    <row r="16" spans="1:6" x14ac:dyDescent="0.25">
      <c r="A16" s="3" t="s">
        <v>11</v>
      </c>
      <c r="B16" s="3" t="s">
        <v>17</v>
      </c>
      <c r="C16" s="3">
        <f>INDEX(Currencies!$A$3:$A$15,MATCH(A16,Currencies!$B$3:$B$15,0))</f>
        <v>7</v>
      </c>
      <c r="D16" s="3">
        <f>INDEX(Currencies!$A$3:$A$15,MATCH(B16,Currencies!$B$3:$B$15,0))</f>
        <v>13</v>
      </c>
      <c r="E16" s="15">
        <v>43358</v>
      </c>
      <c r="F16" s="1">
        <v>74.267866999999995</v>
      </c>
    </row>
    <row r="17" spans="1:6" x14ac:dyDescent="0.25">
      <c r="A17" s="3" t="s">
        <v>11</v>
      </c>
      <c r="B17" s="3" t="s">
        <v>17</v>
      </c>
      <c r="C17" s="3">
        <f>INDEX(Currencies!$A$3:$A$15,MATCH(A17,Currencies!$B$3:$B$15,0))</f>
        <v>7</v>
      </c>
      <c r="D17" s="3">
        <f>INDEX(Currencies!$A$3:$A$15,MATCH(B17,Currencies!$B$3:$B$15,0))</f>
        <v>13</v>
      </c>
      <c r="E17" s="15">
        <v>43359</v>
      </c>
      <c r="F17" s="1">
        <v>74.274544000000006</v>
      </c>
    </row>
    <row r="18" spans="1:6" x14ac:dyDescent="0.25">
      <c r="A18" s="3" t="s">
        <v>11</v>
      </c>
      <c r="B18" s="3" t="s">
        <v>17</v>
      </c>
      <c r="C18" s="3">
        <f>INDEX(Currencies!$A$3:$A$15,MATCH(A18,Currencies!$B$3:$B$15,0))</f>
        <v>7</v>
      </c>
      <c r="D18" s="3">
        <f>INDEX(Currencies!$A$3:$A$15,MATCH(B18,Currencies!$B$3:$B$15,0))</f>
        <v>13</v>
      </c>
      <c r="E18" s="15">
        <v>43360</v>
      </c>
      <c r="F18" s="1">
        <v>75.312982000000005</v>
      </c>
    </row>
    <row r="19" spans="1:6" x14ac:dyDescent="0.25">
      <c r="A19" s="3" t="s">
        <v>11</v>
      </c>
      <c r="B19" s="3" t="s">
        <v>17</v>
      </c>
      <c r="C19" s="3">
        <f>INDEX(Currencies!$A$3:$A$15,MATCH(A19,Currencies!$B$3:$B$15,0))</f>
        <v>7</v>
      </c>
      <c r="D19" s="3">
        <f>INDEX(Currencies!$A$3:$A$15,MATCH(B19,Currencies!$B$3:$B$15,0))</f>
        <v>13</v>
      </c>
      <c r="E19" s="15">
        <v>43361</v>
      </c>
      <c r="F19" s="1">
        <v>75.638146000000006</v>
      </c>
    </row>
    <row r="20" spans="1:6" x14ac:dyDescent="0.25">
      <c r="A20" s="3" t="s">
        <v>11</v>
      </c>
      <c r="B20" s="3" t="s">
        <v>17</v>
      </c>
      <c r="C20" s="3">
        <f>INDEX(Currencies!$A$3:$A$15,MATCH(A20,Currencies!$B$3:$B$15,0))</f>
        <v>7</v>
      </c>
      <c r="D20" s="3">
        <f>INDEX(Currencies!$A$3:$A$15,MATCH(B20,Currencies!$B$3:$B$15,0))</f>
        <v>13</v>
      </c>
      <c r="E20" s="15">
        <v>43362</v>
      </c>
      <c r="F20" s="1">
        <v>74.600190999999995</v>
      </c>
    </row>
    <row r="21" spans="1:6" x14ac:dyDescent="0.25">
      <c r="A21" s="3" t="s">
        <v>11</v>
      </c>
      <c r="B21" s="3" t="s">
        <v>17</v>
      </c>
      <c r="C21" s="3">
        <f>INDEX(Currencies!$A$3:$A$15,MATCH(A21,Currencies!$B$3:$B$15,0))</f>
        <v>7</v>
      </c>
      <c r="D21" s="3">
        <f>INDEX(Currencies!$A$3:$A$15,MATCH(B21,Currencies!$B$3:$B$15,0))</f>
        <v>13</v>
      </c>
      <c r="E21" s="15">
        <v>43363</v>
      </c>
      <c r="F21" s="1">
        <v>74.768047999999993</v>
      </c>
    </row>
    <row r="22" spans="1:6" x14ac:dyDescent="0.25">
      <c r="A22" s="3" t="s">
        <v>11</v>
      </c>
      <c r="B22" s="3" t="s">
        <v>17</v>
      </c>
      <c r="C22" s="3">
        <f>INDEX(Currencies!$A$3:$A$15,MATCH(A22,Currencies!$B$3:$B$15,0))</f>
        <v>7</v>
      </c>
      <c r="D22" s="3">
        <f>INDEX(Currencies!$A$3:$A$15,MATCH(B22,Currencies!$B$3:$B$15,0))</f>
        <v>13</v>
      </c>
      <c r="E22" s="15">
        <v>43364</v>
      </c>
      <c r="F22" s="1">
        <v>75.283563000000001</v>
      </c>
    </row>
    <row r="23" spans="1:6" x14ac:dyDescent="0.25">
      <c r="A23" s="3" t="s">
        <v>11</v>
      </c>
      <c r="B23" s="3" t="s">
        <v>17</v>
      </c>
      <c r="C23" s="3">
        <f>INDEX(Currencies!$A$3:$A$15,MATCH(A23,Currencies!$B$3:$B$15,0))</f>
        <v>7</v>
      </c>
      <c r="D23" s="3">
        <f>INDEX(Currencies!$A$3:$A$15,MATCH(B23,Currencies!$B$3:$B$15,0))</f>
        <v>13</v>
      </c>
      <c r="E23" s="15">
        <v>43365</v>
      </c>
      <c r="F23" s="1">
        <v>75.358379999999997</v>
      </c>
    </row>
    <row r="24" spans="1:6" x14ac:dyDescent="0.25">
      <c r="A24" s="3" t="s">
        <v>11</v>
      </c>
      <c r="B24" s="3" t="s">
        <v>17</v>
      </c>
      <c r="C24" s="3">
        <f>INDEX(Currencies!$A$3:$A$15,MATCH(A24,Currencies!$B$3:$B$15,0))</f>
        <v>7</v>
      </c>
      <c r="D24" s="3">
        <f>INDEX(Currencies!$A$3:$A$15,MATCH(B24,Currencies!$B$3:$B$15,0))</f>
        <v>13</v>
      </c>
      <c r="E24" s="15">
        <v>43366</v>
      </c>
      <c r="F24" s="1">
        <v>75.354319000000004</v>
      </c>
    </row>
    <row r="25" spans="1:6" x14ac:dyDescent="0.25">
      <c r="A25" s="3" t="s">
        <v>11</v>
      </c>
      <c r="B25" s="3" t="s">
        <v>17</v>
      </c>
      <c r="C25" s="3">
        <f>INDEX(Currencies!$A$3:$A$15,MATCH(A25,Currencies!$B$3:$B$15,0))</f>
        <v>7</v>
      </c>
      <c r="D25" s="3">
        <f>INDEX(Currencies!$A$3:$A$15,MATCH(B25,Currencies!$B$3:$B$15,0))</f>
        <v>13</v>
      </c>
      <c r="E25" s="15">
        <v>43367</v>
      </c>
      <c r="F25" s="1">
        <v>75.591849999999994</v>
      </c>
    </row>
    <row r="26" spans="1:6" x14ac:dyDescent="0.25">
      <c r="A26" s="3" t="s">
        <v>11</v>
      </c>
      <c r="B26" s="3" t="s">
        <v>17</v>
      </c>
      <c r="C26" s="3">
        <f>INDEX(Currencies!$A$3:$A$15,MATCH(A26,Currencies!$B$3:$B$15,0))</f>
        <v>7</v>
      </c>
      <c r="D26" s="3">
        <f>INDEX(Currencies!$A$3:$A$15,MATCH(B26,Currencies!$B$3:$B$15,0))</f>
        <v>13</v>
      </c>
      <c r="E26" s="15">
        <v>43368</v>
      </c>
      <c r="F26" s="1">
        <v>75.346620000000001</v>
      </c>
    </row>
    <row r="27" spans="1:6" x14ac:dyDescent="0.25">
      <c r="A27" s="3" t="s">
        <v>11</v>
      </c>
      <c r="B27" s="3" t="s">
        <v>17</v>
      </c>
      <c r="C27" s="3">
        <f>INDEX(Currencies!$A$3:$A$15,MATCH(A27,Currencies!$B$3:$B$15,0))</f>
        <v>7</v>
      </c>
      <c r="D27" s="3">
        <f>INDEX(Currencies!$A$3:$A$15,MATCH(B27,Currencies!$B$3:$B$15,0))</f>
        <v>13</v>
      </c>
      <c r="E27" s="15">
        <v>43369</v>
      </c>
      <c r="F27" s="1">
        <v>74.966898999999998</v>
      </c>
    </row>
    <row r="28" spans="1:6" x14ac:dyDescent="0.25">
      <c r="A28" s="3" t="s">
        <v>11</v>
      </c>
      <c r="B28" s="3" t="s">
        <v>17</v>
      </c>
      <c r="C28" s="3">
        <f>INDEX(Currencies!$A$3:$A$15,MATCH(A28,Currencies!$B$3:$B$15,0))</f>
        <v>7</v>
      </c>
      <c r="D28" s="3">
        <f>INDEX(Currencies!$A$3:$A$15,MATCH(B28,Currencies!$B$3:$B$15,0))</f>
        <v>13</v>
      </c>
      <c r="E28" s="15">
        <v>43370</v>
      </c>
      <c r="F28" s="1">
        <v>74.223382999999998</v>
      </c>
    </row>
    <row r="29" spans="1:6" x14ac:dyDescent="0.25">
      <c r="A29" s="3" t="s">
        <v>11</v>
      </c>
      <c r="B29" s="3" t="s">
        <v>17</v>
      </c>
      <c r="C29" s="3">
        <f>INDEX(Currencies!$A$3:$A$15,MATCH(A29,Currencies!$B$3:$B$15,0))</f>
        <v>7</v>
      </c>
      <c r="D29" s="3">
        <f>INDEX(Currencies!$A$3:$A$15,MATCH(B29,Currencies!$B$3:$B$15,0))</f>
        <v>13</v>
      </c>
      <c r="E29" s="15">
        <v>43371</v>
      </c>
      <c r="F29" s="1">
        <v>74.363889999999998</v>
      </c>
    </row>
    <row r="30" spans="1:6" x14ac:dyDescent="0.25">
      <c r="A30" s="3" t="s">
        <v>11</v>
      </c>
      <c r="B30" s="3" t="s">
        <v>17</v>
      </c>
      <c r="C30" s="3">
        <f>INDEX(Currencies!$A$3:$A$15,MATCH(A30,Currencies!$B$3:$B$15,0))</f>
        <v>7</v>
      </c>
      <c r="D30" s="3">
        <f>INDEX(Currencies!$A$3:$A$15,MATCH(B30,Currencies!$B$3:$B$15,0))</f>
        <v>13</v>
      </c>
      <c r="E30" s="15">
        <v>43372</v>
      </c>
      <c r="F30" s="1">
        <v>73.899969999999996</v>
      </c>
    </row>
    <row r="31" spans="1:6" x14ac:dyDescent="0.25">
      <c r="A31" s="3" t="s">
        <v>11</v>
      </c>
      <c r="B31" s="3" t="s">
        <v>17</v>
      </c>
      <c r="C31" s="3">
        <f>INDEX(Currencies!$A$3:$A$15,MATCH(A31,Currencies!$B$3:$B$15,0))</f>
        <v>7</v>
      </c>
      <c r="D31" s="3">
        <f>INDEX(Currencies!$A$3:$A$15,MATCH(B31,Currencies!$B$3:$B$15,0))</f>
        <v>13</v>
      </c>
      <c r="E31" s="15">
        <v>43373</v>
      </c>
      <c r="F31" s="1">
        <v>73.887187999999995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17</v>
      </c>
      <c r="C2" s="3">
        <f>INDEX(Currencies!$A$3:$A$15,MATCH(A2,Currencies!$B$3:$B$15,0))</f>
        <v>8</v>
      </c>
      <c r="D2" s="3">
        <f>INDEX(Currencies!$A$3:$A$15,MATCH(B2,Currencies!$B$3:$B$15,0))</f>
        <v>13</v>
      </c>
      <c r="E2" s="15">
        <v>43344</v>
      </c>
      <c r="F2" s="1">
        <v>0.63780899999999996</v>
      </c>
    </row>
    <row r="3" spans="1:6" x14ac:dyDescent="0.25">
      <c r="A3" s="3" t="s">
        <v>12</v>
      </c>
      <c r="B3" s="3" t="s">
        <v>17</v>
      </c>
      <c r="C3" s="3">
        <f>INDEX(Currencies!$A$3:$A$15,MATCH(A3,Currencies!$B$3:$B$15,0))</f>
        <v>8</v>
      </c>
      <c r="D3" s="3">
        <f>INDEX(Currencies!$A$3:$A$15,MATCH(B3,Currencies!$B$3:$B$15,0))</f>
        <v>13</v>
      </c>
      <c r="E3" s="15">
        <v>43345</v>
      </c>
      <c r="F3" s="1">
        <v>0.63971599999999995</v>
      </c>
    </row>
    <row r="4" spans="1:6" x14ac:dyDescent="0.25">
      <c r="A4" s="3" t="s">
        <v>12</v>
      </c>
      <c r="B4" s="3" t="s">
        <v>17</v>
      </c>
      <c r="C4" s="3">
        <f>INDEX(Currencies!$A$3:$A$15,MATCH(A4,Currencies!$B$3:$B$15,0))</f>
        <v>8</v>
      </c>
      <c r="D4" s="3">
        <f>INDEX(Currencies!$A$3:$A$15,MATCH(B4,Currencies!$B$3:$B$15,0))</f>
        <v>13</v>
      </c>
      <c r="E4" s="15">
        <v>43346</v>
      </c>
      <c r="F4" s="1">
        <v>0.64066800000000002</v>
      </c>
    </row>
    <row r="5" spans="1:6" x14ac:dyDescent="0.25">
      <c r="A5" s="3" t="s">
        <v>12</v>
      </c>
      <c r="B5" s="3" t="s">
        <v>17</v>
      </c>
      <c r="C5" s="3">
        <f>INDEX(Currencies!$A$3:$A$15,MATCH(A5,Currencies!$B$3:$B$15,0))</f>
        <v>8</v>
      </c>
      <c r="D5" s="3">
        <f>INDEX(Currencies!$A$3:$A$15,MATCH(B5,Currencies!$B$3:$B$15,0))</f>
        <v>13</v>
      </c>
      <c r="E5" s="15">
        <v>43347</v>
      </c>
      <c r="F5" s="1">
        <v>0.64152699999999996</v>
      </c>
    </row>
    <row r="6" spans="1:6" x14ac:dyDescent="0.25">
      <c r="A6" s="3" t="s">
        <v>12</v>
      </c>
      <c r="B6" s="3" t="s">
        <v>17</v>
      </c>
      <c r="C6" s="3">
        <f>INDEX(Currencies!$A$3:$A$15,MATCH(A6,Currencies!$B$3:$B$15,0))</f>
        <v>8</v>
      </c>
      <c r="D6" s="3">
        <f>INDEX(Currencies!$A$3:$A$15,MATCH(B6,Currencies!$B$3:$B$15,0))</f>
        <v>13</v>
      </c>
      <c r="E6" s="15">
        <v>43348</v>
      </c>
      <c r="F6" s="1">
        <v>0.64286200000000004</v>
      </c>
    </row>
    <row r="7" spans="1:6" x14ac:dyDescent="0.25">
      <c r="A7" s="3" t="s">
        <v>12</v>
      </c>
      <c r="B7" s="3" t="s">
        <v>17</v>
      </c>
      <c r="C7" s="3">
        <f>INDEX(Currencies!$A$3:$A$15,MATCH(A7,Currencies!$B$3:$B$15,0))</f>
        <v>8</v>
      </c>
      <c r="D7" s="3">
        <f>INDEX(Currencies!$A$3:$A$15,MATCH(B7,Currencies!$B$3:$B$15,0))</f>
        <v>13</v>
      </c>
      <c r="E7" s="15">
        <v>43349</v>
      </c>
      <c r="F7" s="1">
        <v>0.64872200000000002</v>
      </c>
    </row>
    <row r="8" spans="1:6" x14ac:dyDescent="0.25">
      <c r="A8" s="3" t="s">
        <v>12</v>
      </c>
      <c r="B8" s="3" t="s">
        <v>17</v>
      </c>
      <c r="C8" s="3">
        <f>INDEX(Currencies!$A$3:$A$15,MATCH(A8,Currencies!$B$3:$B$15,0))</f>
        <v>8</v>
      </c>
      <c r="D8" s="3">
        <f>INDEX(Currencies!$A$3:$A$15,MATCH(B8,Currencies!$B$3:$B$15,0))</f>
        <v>13</v>
      </c>
      <c r="E8" s="15">
        <v>43350</v>
      </c>
      <c r="F8" s="1">
        <v>0.64684399999999997</v>
      </c>
    </row>
    <row r="9" spans="1:6" x14ac:dyDescent="0.25">
      <c r="A9" s="3" t="s">
        <v>12</v>
      </c>
      <c r="B9" s="3" t="s">
        <v>17</v>
      </c>
      <c r="C9" s="3">
        <f>INDEX(Currencies!$A$3:$A$15,MATCH(A9,Currencies!$B$3:$B$15,0))</f>
        <v>8</v>
      </c>
      <c r="D9" s="3">
        <f>INDEX(Currencies!$A$3:$A$15,MATCH(B9,Currencies!$B$3:$B$15,0))</f>
        <v>13</v>
      </c>
      <c r="E9" s="15">
        <v>43351</v>
      </c>
      <c r="F9" s="1">
        <v>0.64978999999999998</v>
      </c>
    </row>
    <row r="10" spans="1:6" x14ac:dyDescent="0.25">
      <c r="A10" s="3" t="s">
        <v>12</v>
      </c>
      <c r="B10" s="3" t="s">
        <v>17</v>
      </c>
      <c r="C10" s="3">
        <f>INDEX(Currencies!$A$3:$A$15,MATCH(A10,Currencies!$B$3:$B$15,0))</f>
        <v>8</v>
      </c>
      <c r="D10" s="3">
        <f>INDEX(Currencies!$A$3:$A$15,MATCH(B10,Currencies!$B$3:$B$15,0))</f>
        <v>13</v>
      </c>
      <c r="E10" s="15">
        <v>43352</v>
      </c>
      <c r="F10" s="1">
        <v>0.64972600000000003</v>
      </c>
    </row>
    <row r="11" spans="1:6" x14ac:dyDescent="0.25">
      <c r="A11" s="3" t="s">
        <v>12</v>
      </c>
      <c r="B11" s="3" t="s">
        <v>17</v>
      </c>
      <c r="C11" s="3">
        <f>INDEX(Currencies!$A$3:$A$15,MATCH(A11,Currencies!$B$3:$B$15,0))</f>
        <v>8</v>
      </c>
      <c r="D11" s="3">
        <f>INDEX(Currencies!$A$3:$A$15,MATCH(B11,Currencies!$B$3:$B$15,0))</f>
        <v>13</v>
      </c>
      <c r="E11" s="15">
        <v>43353</v>
      </c>
      <c r="F11" s="1">
        <v>0.65295899999999996</v>
      </c>
    </row>
    <row r="12" spans="1:6" x14ac:dyDescent="0.25">
      <c r="A12" s="3" t="s">
        <v>12</v>
      </c>
      <c r="B12" s="3" t="s">
        <v>17</v>
      </c>
      <c r="C12" s="3">
        <f>INDEX(Currencies!$A$3:$A$15,MATCH(A12,Currencies!$B$3:$B$15,0))</f>
        <v>8</v>
      </c>
      <c r="D12" s="3">
        <f>INDEX(Currencies!$A$3:$A$15,MATCH(B12,Currencies!$B$3:$B$15,0))</f>
        <v>13</v>
      </c>
      <c r="E12" s="15">
        <v>43354</v>
      </c>
      <c r="F12" s="1">
        <v>0.65151000000000003</v>
      </c>
    </row>
    <row r="13" spans="1:6" x14ac:dyDescent="0.25">
      <c r="A13" s="3" t="s">
        <v>12</v>
      </c>
      <c r="B13" s="3" t="s">
        <v>17</v>
      </c>
      <c r="C13" s="3">
        <f>INDEX(Currencies!$A$3:$A$15,MATCH(A13,Currencies!$B$3:$B$15,0))</f>
        <v>8</v>
      </c>
      <c r="D13" s="3">
        <f>INDEX(Currencies!$A$3:$A$15,MATCH(B13,Currencies!$B$3:$B$15,0))</f>
        <v>13</v>
      </c>
      <c r="E13" s="15">
        <v>43355</v>
      </c>
      <c r="F13" s="1">
        <v>0.647065</v>
      </c>
    </row>
    <row r="14" spans="1:6" x14ac:dyDescent="0.25">
      <c r="A14" s="3" t="s">
        <v>12</v>
      </c>
      <c r="B14" s="3" t="s">
        <v>17</v>
      </c>
      <c r="C14" s="3">
        <f>INDEX(Currencies!$A$3:$A$15,MATCH(A14,Currencies!$B$3:$B$15,0))</f>
        <v>8</v>
      </c>
      <c r="D14" s="3">
        <f>INDEX(Currencies!$A$3:$A$15,MATCH(B14,Currencies!$B$3:$B$15,0))</f>
        <v>13</v>
      </c>
      <c r="E14" s="15">
        <v>43356</v>
      </c>
      <c r="F14" s="1">
        <v>0.641316</v>
      </c>
    </row>
    <row r="15" spans="1:6" x14ac:dyDescent="0.25">
      <c r="A15" s="3" t="s">
        <v>12</v>
      </c>
      <c r="B15" s="3" t="s">
        <v>17</v>
      </c>
      <c r="C15" s="3">
        <f>INDEX(Currencies!$A$3:$A$15,MATCH(A15,Currencies!$B$3:$B$15,0))</f>
        <v>8</v>
      </c>
      <c r="D15" s="3">
        <f>INDEX(Currencies!$A$3:$A$15,MATCH(B15,Currencies!$B$3:$B$15,0))</f>
        <v>13</v>
      </c>
      <c r="E15" s="15">
        <v>43357</v>
      </c>
      <c r="F15" s="1">
        <v>0.64133099999999998</v>
      </c>
    </row>
    <row r="16" spans="1:6" x14ac:dyDescent="0.25">
      <c r="A16" s="3" t="s">
        <v>12</v>
      </c>
      <c r="B16" s="3" t="s">
        <v>17</v>
      </c>
      <c r="C16" s="3">
        <f>INDEX(Currencies!$A$3:$A$15,MATCH(A16,Currencies!$B$3:$B$15,0))</f>
        <v>8</v>
      </c>
      <c r="D16" s="3">
        <f>INDEX(Currencies!$A$3:$A$15,MATCH(B16,Currencies!$B$3:$B$15,0))</f>
        <v>13</v>
      </c>
      <c r="E16" s="15">
        <v>43358</v>
      </c>
      <c r="F16" s="1">
        <v>0.641795</v>
      </c>
    </row>
    <row r="17" spans="1:6" x14ac:dyDescent="0.25">
      <c r="A17" s="3" t="s">
        <v>12</v>
      </c>
      <c r="B17" s="3" t="s">
        <v>17</v>
      </c>
      <c r="C17" s="3">
        <f>INDEX(Currencies!$A$3:$A$15,MATCH(A17,Currencies!$B$3:$B$15,0))</f>
        <v>8</v>
      </c>
      <c r="D17" s="3">
        <f>INDEX(Currencies!$A$3:$A$15,MATCH(B17,Currencies!$B$3:$B$15,0))</f>
        <v>13</v>
      </c>
      <c r="E17" s="15">
        <v>43359</v>
      </c>
      <c r="F17" s="1">
        <v>0.64184099999999999</v>
      </c>
    </row>
    <row r="18" spans="1:6" x14ac:dyDescent="0.25">
      <c r="A18" s="3" t="s">
        <v>12</v>
      </c>
      <c r="B18" s="3" t="s">
        <v>17</v>
      </c>
      <c r="C18" s="3">
        <f>INDEX(Currencies!$A$3:$A$15,MATCH(A18,Currencies!$B$3:$B$15,0))</f>
        <v>8</v>
      </c>
      <c r="D18" s="3">
        <f>INDEX(Currencies!$A$3:$A$15,MATCH(B18,Currencies!$B$3:$B$15,0))</f>
        <v>13</v>
      </c>
      <c r="E18" s="15">
        <v>43360</v>
      </c>
      <c r="F18" s="1">
        <v>0.64721300000000004</v>
      </c>
    </row>
    <row r="19" spans="1:6" x14ac:dyDescent="0.25">
      <c r="A19" s="3" t="s">
        <v>12</v>
      </c>
      <c r="B19" s="3" t="s">
        <v>17</v>
      </c>
      <c r="C19" s="3">
        <f>INDEX(Currencies!$A$3:$A$15,MATCH(A19,Currencies!$B$3:$B$15,0))</f>
        <v>8</v>
      </c>
      <c r="D19" s="3">
        <f>INDEX(Currencies!$A$3:$A$15,MATCH(B19,Currencies!$B$3:$B$15,0))</f>
        <v>13</v>
      </c>
      <c r="E19" s="15">
        <v>43361</v>
      </c>
      <c r="F19" s="1">
        <v>0.64796200000000004</v>
      </c>
    </row>
    <row r="20" spans="1:6" x14ac:dyDescent="0.25">
      <c r="A20" s="3" t="s">
        <v>12</v>
      </c>
      <c r="B20" s="3" t="s">
        <v>17</v>
      </c>
      <c r="C20" s="3">
        <f>INDEX(Currencies!$A$3:$A$15,MATCH(A20,Currencies!$B$3:$B$15,0))</f>
        <v>8</v>
      </c>
      <c r="D20" s="3">
        <f>INDEX(Currencies!$A$3:$A$15,MATCH(B20,Currencies!$B$3:$B$15,0))</f>
        <v>13</v>
      </c>
      <c r="E20" s="15">
        <v>43362</v>
      </c>
      <c r="F20" s="1">
        <v>0.64290499999999995</v>
      </c>
    </row>
    <row r="21" spans="1:6" x14ac:dyDescent="0.25">
      <c r="A21" s="3" t="s">
        <v>12</v>
      </c>
      <c r="B21" s="3" t="s">
        <v>17</v>
      </c>
      <c r="C21" s="3">
        <f>INDEX(Currencies!$A$3:$A$15,MATCH(A21,Currencies!$B$3:$B$15,0))</f>
        <v>8</v>
      </c>
      <c r="D21" s="3">
        <f>INDEX(Currencies!$A$3:$A$15,MATCH(B21,Currencies!$B$3:$B$15,0))</f>
        <v>13</v>
      </c>
      <c r="E21" s="15">
        <v>43363</v>
      </c>
      <c r="F21" s="1">
        <v>0.63923200000000002</v>
      </c>
    </row>
    <row r="22" spans="1:6" x14ac:dyDescent="0.25">
      <c r="A22" s="3" t="s">
        <v>12</v>
      </c>
      <c r="B22" s="3" t="s">
        <v>17</v>
      </c>
      <c r="C22" s="3">
        <f>INDEX(Currencies!$A$3:$A$15,MATCH(A22,Currencies!$B$3:$B$15,0))</f>
        <v>8</v>
      </c>
      <c r="D22" s="3">
        <f>INDEX(Currencies!$A$3:$A$15,MATCH(B22,Currencies!$B$3:$B$15,0))</f>
        <v>13</v>
      </c>
      <c r="E22" s="15">
        <v>43364</v>
      </c>
      <c r="F22" s="1">
        <v>0.64117100000000005</v>
      </c>
    </row>
    <row r="23" spans="1:6" x14ac:dyDescent="0.25">
      <c r="A23" s="3" t="s">
        <v>12</v>
      </c>
      <c r="B23" s="3" t="s">
        <v>17</v>
      </c>
      <c r="C23" s="3">
        <f>INDEX(Currencies!$A$3:$A$15,MATCH(A23,Currencies!$B$3:$B$15,0))</f>
        <v>8</v>
      </c>
      <c r="D23" s="3">
        <f>INDEX(Currencies!$A$3:$A$15,MATCH(B23,Currencies!$B$3:$B$15,0))</f>
        <v>13</v>
      </c>
      <c r="E23" s="15">
        <v>43365</v>
      </c>
      <c r="F23" s="1">
        <v>0.64180800000000005</v>
      </c>
    </row>
    <row r="24" spans="1:6" x14ac:dyDescent="0.25">
      <c r="A24" s="3" t="s">
        <v>12</v>
      </c>
      <c r="B24" s="3" t="s">
        <v>17</v>
      </c>
      <c r="C24" s="3">
        <f>INDEX(Currencies!$A$3:$A$15,MATCH(A24,Currencies!$B$3:$B$15,0))</f>
        <v>8</v>
      </c>
      <c r="D24" s="3">
        <f>INDEX(Currencies!$A$3:$A$15,MATCH(B24,Currencies!$B$3:$B$15,0))</f>
        <v>13</v>
      </c>
      <c r="E24" s="15">
        <v>43366</v>
      </c>
      <c r="F24" s="1">
        <v>0.641818</v>
      </c>
    </row>
    <row r="25" spans="1:6" x14ac:dyDescent="0.25">
      <c r="A25" s="3" t="s">
        <v>12</v>
      </c>
      <c r="B25" s="3" t="s">
        <v>17</v>
      </c>
      <c r="C25" s="3">
        <f>INDEX(Currencies!$A$3:$A$15,MATCH(A25,Currencies!$B$3:$B$15,0))</f>
        <v>8</v>
      </c>
      <c r="D25" s="3">
        <f>INDEX(Currencies!$A$3:$A$15,MATCH(B25,Currencies!$B$3:$B$15,0))</f>
        <v>13</v>
      </c>
      <c r="E25" s="15">
        <v>43367</v>
      </c>
      <c r="F25" s="1">
        <v>0.64578100000000005</v>
      </c>
    </row>
    <row r="26" spans="1:6" x14ac:dyDescent="0.25">
      <c r="A26" s="3" t="s">
        <v>12</v>
      </c>
      <c r="B26" s="3" t="s">
        <v>17</v>
      </c>
      <c r="C26" s="3">
        <f>INDEX(Currencies!$A$3:$A$15,MATCH(A26,Currencies!$B$3:$B$15,0))</f>
        <v>8</v>
      </c>
      <c r="D26" s="3">
        <f>INDEX(Currencies!$A$3:$A$15,MATCH(B26,Currencies!$B$3:$B$15,0))</f>
        <v>13</v>
      </c>
      <c r="E26" s="15">
        <v>43368</v>
      </c>
      <c r="F26" s="1">
        <v>0.64378299999999999</v>
      </c>
    </row>
    <row r="27" spans="1:6" x14ac:dyDescent="0.25">
      <c r="A27" s="3" t="s">
        <v>12</v>
      </c>
      <c r="B27" s="3" t="s">
        <v>17</v>
      </c>
      <c r="C27" s="3">
        <f>INDEX(Currencies!$A$3:$A$15,MATCH(A27,Currencies!$B$3:$B$15,0))</f>
        <v>8</v>
      </c>
      <c r="D27" s="3">
        <f>INDEX(Currencies!$A$3:$A$15,MATCH(B27,Currencies!$B$3:$B$15,0))</f>
        <v>13</v>
      </c>
      <c r="E27" s="15">
        <v>43369</v>
      </c>
      <c r="F27" s="1">
        <v>0.64268199999999998</v>
      </c>
    </row>
    <row r="28" spans="1:6" x14ac:dyDescent="0.25">
      <c r="A28" s="3" t="s">
        <v>12</v>
      </c>
      <c r="B28" s="3" t="s">
        <v>17</v>
      </c>
      <c r="C28" s="3">
        <f>INDEX(Currencies!$A$3:$A$15,MATCH(A28,Currencies!$B$3:$B$15,0))</f>
        <v>8</v>
      </c>
      <c r="D28" s="3">
        <f>INDEX(Currencies!$A$3:$A$15,MATCH(B28,Currencies!$B$3:$B$15,0))</f>
        <v>13</v>
      </c>
      <c r="E28" s="15">
        <v>43370</v>
      </c>
      <c r="F28" s="1">
        <v>0.64010100000000003</v>
      </c>
    </row>
    <row r="29" spans="1:6" x14ac:dyDescent="0.25">
      <c r="A29" s="3" t="s">
        <v>12</v>
      </c>
      <c r="B29" s="3" t="s">
        <v>17</v>
      </c>
      <c r="C29" s="3">
        <f>INDEX(Currencies!$A$3:$A$15,MATCH(A29,Currencies!$B$3:$B$15,0))</f>
        <v>8</v>
      </c>
      <c r="D29" s="3">
        <f>INDEX(Currencies!$A$3:$A$15,MATCH(B29,Currencies!$B$3:$B$15,0))</f>
        <v>13</v>
      </c>
      <c r="E29" s="15">
        <v>43371</v>
      </c>
      <c r="F29" s="1">
        <v>0.63940600000000003</v>
      </c>
    </row>
    <row r="30" spans="1:6" x14ac:dyDescent="0.25">
      <c r="A30" s="3" t="s">
        <v>12</v>
      </c>
      <c r="B30" s="3" t="s">
        <v>17</v>
      </c>
      <c r="C30" s="3">
        <f>INDEX(Currencies!$A$3:$A$15,MATCH(A30,Currencies!$B$3:$B$15,0))</f>
        <v>8</v>
      </c>
      <c r="D30" s="3">
        <f>INDEX(Currencies!$A$3:$A$15,MATCH(B30,Currencies!$B$3:$B$15,0))</f>
        <v>13</v>
      </c>
      <c r="E30" s="15">
        <v>43372</v>
      </c>
      <c r="F30" s="1">
        <v>0.63806200000000002</v>
      </c>
    </row>
    <row r="31" spans="1:6" x14ac:dyDescent="0.25">
      <c r="A31" s="3" t="s">
        <v>12</v>
      </c>
      <c r="B31" s="3" t="s">
        <v>17</v>
      </c>
      <c r="C31" s="3">
        <f>INDEX(Currencies!$A$3:$A$15,MATCH(A31,Currencies!$B$3:$B$15,0))</f>
        <v>8</v>
      </c>
      <c r="D31" s="3">
        <f>INDEX(Currencies!$A$3:$A$15,MATCH(B31,Currencies!$B$3:$B$15,0))</f>
        <v>13</v>
      </c>
      <c r="E31" s="15">
        <v>43373</v>
      </c>
      <c r="F31" s="1">
        <v>0.63795299999999999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17</v>
      </c>
      <c r="C2" s="3">
        <f>INDEX(Currencies!$A$3:$A$15,MATCH(A2,Currencies!$B$3:$B$15,0))</f>
        <v>9</v>
      </c>
      <c r="D2" s="3">
        <f>INDEX(Currencies!$A$3:$A$15,MATCH(B2,Currencies!$B$3:$B$15,0))</f>
        <v>13</v>
      </c>
      <c r="E2" s="15">
        <v>43344</v>
      </c>
      <c r="F2" s="1">
        <v>17.451827000000002</v>
      </c>
    </row>
    <row r="3" spans="1:6" x14ac:dyDescent="0.25">
      <c r="A3" s="3" t="s">
        <v>13</v>
      </c>
      <c r="B3" s="3" t="s">
        <v>17</v>
      </c>
      <c r="C3" s="3">
        <f>INDEX(Currencies!$A$3:$A$15,MATCH(A3,Currencies!$B$3:$B$15,0))</f>
        <v>9</v>
      </c>
      <c r="D3" s="3">
        <f>INDEX(Currencies!$A$3:$A$15,MATCH(B3,Currencies!$B$3:$B$15,0))</f>
        <v>13</v>
      </c>
      <c r="E3" s="15">
        <v>43345</v>
      </c>
      <c r="F3" s="1">
        <v>17.504020000000001</v>
      </c>
    </row>
    <row r="4" spans="1:6" x14ac:dyDescent="0.25">
      <c r="A4" s="3" t="s">
        <v>13</v>
      </c>
      <c r="B4" s="3" t="s">
        <v>17</v>
      </c>
      <c r="C4" s="3">
        <f>INDEX(Currencies!$A$3:$A$15,MATCH(A4,Currencies!$B$3:$B$15,0))</f>
        <v>9</v>
      </c>
      <c r="D4" s="3">
        <f>INDEX(Currencies!$A$3:$A$15,MATCH(B4,Currencies!$B$3:$B$15,0))</f>
        <v>13</v>
      </c>
      <c r="E4" s="15">
        <v>43346</v>
      </c>
      <c r="F4" s="1">
        <v>17.20459</v>
      </c>
    </row>
    <row r="5" spans="1:6" x14ac:dyDescent="0.25">
      <c r="A5" s="3" t="s">
        <v>13</v>
      </c>
      <c r="B5" s="3" t="s">
        <v>17</v>
      </c>
      <c r="C5" s="3">
        <f>INDEX(Currencies!$A$3:$A$15,MATCH(A5,Currencies!$B$3:$B$15,0))</f>
        <v>9</v>
      </c>
      <c r="D5" s="3">
        <f>INDEX(Currencies!$A$3:$A$15,MATCH(B5,Currencies!$B$3:$B$15,0))</f>
        <v>13</v>
      </c>
      <c r="E5" s="15">
        <v>43347</v>
      </c>
      <c r="F5" s="1">
        <v>17.193209</v>
      </c>
    </row>
    <row r="6" spans="1:6" x14ac:dyDescent="0.25">
      <c r="A6" s="3" t="s">
        <v>13</v>
      </c>
      <c r="B6" s="3" t="s">
        <v>17</v>
      </c>
      <c r="C6" s="3">
        <f>INDEX(Currencies!$A$3:$A$15,MATCH(A6,Currencies!$B$3:$B$15,0))</f>
        <v>9</v>
      </c>
      <c r="D6" s="3">
        <f>INDEX(Currencies!$A$3:$A$15,MATCH(B6,Currencies!$B$3:$B$15,0))</f>
        <v>13</v>
      </c>
      <c r="E6" s="15">
        <v>43348</v>
      </c>
      <c r="F6" s="1">
        <v>17.243099999999998</v>
      </c>
    </row>
    <row r="7" spans="1:6" x14ac:dyDescent="0.25">
      <c r="A7" s="3" t="s">
        <v>13</v>
      </c>
      <c r="B7" s="3" t="s">
        <v>17</v>
      </c>
      <c r="C7" s="3">
        <f>INDEX(Currencies!$A$3:$A$15,MATCH(A7,Currencies!$B$3:$B$15,0))</f>
        <v>9</v>
      </c>
      <c r="D7" s="3">
        <f>INDEX(Currencies!$A$3:$A$15,MATCH(B7,Currencies!$B$3:$B$15,0))</f>
        <v>13</v>
      </c>
      <c r="E7" s="15">
        <v>43349</v>
      </c>
      <c r="F7" s="1">
        <v>17.351641999999998</v>
      </c>
    </row>
    <row r="8" spans="1:6" x14ac:dyDescent="0.25">
      <c r="A8" s="3" t="s">
        <v>13</v>
      </c>
      <c r="B8" s="3" t="s">
        <v>17</v>
      </c>
      <c r="C8" s="3">
        <f>INDEX(Currencies!$A$3:$A$15,MATCH(A8,Currencies!$B$3:$B$15,0))</f>
        <v>9</v>
      </c>
      <c r="D8" s="3">
        <f>INDEX(Currencies!$A$3:$A$15,MATCH(B8,Currencies!$B$3:$B$15,0))</f>
        <v>13</v>
      </c>
      <c r="E8" s="15">
        <v>43350</v>
      </c>
      <c r="F8" s="1">
        <v>17.716273999999999</v>
      </c>
    </row>
    <row r="9" spans="1:6" x14ac:dyDescent="0.25">
      <c r="A9" s="3" t="s">
        <v>13</v>
      </c>
      <c r="B9" s="3" t="s">
        <v>17</v>
      </c>
      <c r="C9" s="3">
        <f>INDEX(Currencies!$A$3:$A$15,MATCH(A9,Currencies!$B$3:$B$15,0))</f>
        <v>9</v>
      </c>
      <c r="D9" s="3">
        <f>INDEX(Currencies!$A$3:$A$15,MATCH(B9,Currencies!$B$3:$B$15,0))</f>
        <v>13</v>
      </c>
      <c r="E9" s="15">
        <v>43351</v>
      </c>
      <c r="F9" s="1">
        <v>17.735219000000001</v>
      </c>
    </row>
    <row r="10" spans="1:6" x14ac:dyDescent="0.25">
      <c r="A10" s="3" t="s">
        <v>13</v>
      </c>
      <c r="B10" s="3" t="s">
        <v>17</v>
      </c>
      <c r="C10" s="3">
        <f>INDEX(Currencies!$A$3:$A$15,MATCH(A10,Currencies!$B$3:$B$15,0))</f>
        <v>9</v>
      </c>
      <c r="D10" s="3">
        <f>INDEX(Currencies!$A$3:$A$15,MATCH(B10,Currencies!$B$3:$B$15,0))</f>
        <v>13</v>
      </c>
      <c r="E10" s="15">
        <v>43352</v>
      </c>
      <c r="F10" s="1">
        <v>17.718095000000002</v>
      </c>
    </row>
    <row r="11" spans="1:6" x14ac:dyDescent="0.25">
      <c r="A11" s="3" t="s">
        <v>13</v>
      </c>
      <c r="B11" s="3" t="s">
        <v>17</v>
      </c>
      <c r="C11" s="3">
        <f>INDEX(Currencies!$A$3:$A$15,MATCH(A11,Currencies!$B$3:$B$15,0))</f>
        <v>9</v>
      </c>
      <c r="D11" s="3">
        <f>INDEX(Currencies!$A$3:$A$15,MATCH(B11,Currencies!$B$3:$B$15,0))</f>
        <v>13</v>
      </c>
      <c r="E11" s="15">
        <v>43353</v>
      </c>
      <c r="F11" s="1">
        <v>17.652135999999999</v>
      </c>
    </row>
    <row r="12" spans="1:6" x14ac:dyDescent="0.25">
      <c r="A12" s="3" t="s">
        <v>13</v>
      </c>
      <c r="B12" s="3" t="s">
        <v>17</v>
      </c>
      <c r="C12" s="3">
        <f>INDEX(Currencies!$A$3:$A$15,MATCH(A12,Currencies!$B$3:$B$15,0))</f>
        <v>9</v>
      </c>
      <c r="D12" s="3">
        <f>INDEX(Currencies!$A$3:$A$15,MATCH(B12,Currencies!$B$3:$B$15,0))</f>
        <v>13</v>
      </c>
      <c r="E12" s="15">
        <v>43354</v>
      </c>
      <c r="F12" s="1">
        <v>17.46631</v>
      </c>
    </row>
    <row r="13" spans="1:6" x14ac:dyDescent="0.25">
      <c r="A13" s="3" t="s">
        <v>13</v>
      </c>
      <c r="B13" s="3" t="s">
        <v>17</v>
      </c>
      <c r="C13" s="3">
        <f>INDEX(Currencies!$A$3:$A$15,MATCH(A13,Currencies!$B$3:$B$15,0))</f>
        <v>9</v>
      </c>
      <c r="D13" s="3">
        <f>INDEX(Currencies!$A$3:$A$15,MATCH(B13,Currencies!$B$3:$B$15,0))</f>
        <v>13</v>
      </c>
      <c r="E13" s="15">
        <v>43355</v>
      </c>
      <c r="F13" s="1">
        <v>17.408026</v>
      </c>
    </row>
    <row r="14" spans="1:6" x14ac:dyDescent="0.25">
      <c r="A14" s="3" t="s">
        <v>13</v>
      </c>
      <c r="B14" s="3" t="s">
        <v>17</v>
      </c>
      <c r="C14" s="3">
        <f>INDEX(Currencies!$A$3:$A$15,MATCH(A14,Currencies!$B$3:$B$15,0))</f>
        <v>9</v>
      </c>
      <c r="D14" s="3">
        <f>INDEX(Currencies!$A$3:$A$15,MATCH(B14,Currencies!$B$3:$B$15,0))</f>
        <v>13</v>
      </c>
      <c r="E14" s="15">
        <v>43356</v>
      </c>
      <c r="F14" s="1">
        <v>17.188365000000001</v>
      </c>
    </row>
    <row r="15" spans="1:6" x14ac:dyDescent="0.25">
      <c r="A15" s="3" t="s">
        <v>13</v>
      </c>
      <c r="B15" s="3" t="s">
        <v>17</v>
      </c>
      <c r="C15" s="3">
        <f>INDEX(Currencies!$A$3:$A$15,MATCH(A15,Currencies!$B$3:$B$15,0))</f>
        <v>9</v>
      </c>
      <c r="D15" s="3">
        <f>INDEX(Currencies!$A$3:$A$15,MATCH(B15,Currencies!$B$3:$B$15,0))</f>
        <v>13</v>
      </c>
      <c r="E15" s="15">
        <v>43357</v>
      </c>
      <c r="F15" s="1">
        <v>17.182371</v>
      </c>
    </row>
    <row r="16" spans="1:6" x14ac:dyDescent="0.25">
      <c r="A16" s="3" t="s">
        <v>13</v>
      </c>
      <c r="B16" s="3" t="s">
        <v>17</v>
      </c>
      <c r="C16" s="3">
        <f>INDEX(Currencies!$A$3:$A$15,MATCH(A16,Currencies!$B$3:$B$15,0))</f>
        <v>9</v>
      </c>
      <c r="D16" s="3">
        <f>INDEX(Currencies!$A$3:$A$15,MATCH(B16,Currencies!$B$3:$B$15,0))</f>
        <v>13</v>
      </c>
      <c r="E16" s="15">
        <v>43358</v>
      </c>
      <c r="F16" s="1">
        <v>17.229607000000001</v>
      </c>
    </row>
    <row r="17" spans="1:6" x14ac:dyDescent="0.25">
      <c r="A17" s="3" t="s">
        <v>13</v>
      </c>
      <c r="B17" s="3" t="s">
        <v>17</v>
      </c>
      <c r="C17" s="3">
        <f>INDEX(Currencies!$A$3:$A$15,MATCH(A17,Currencies!$B$3:$B$15,0))</f>
        <v>9</v>
      </c>
      <c r="D17" s="3">
        <f>INDEX(Currencies!$A$3:$A$15,MATCH(B17,Currencies!$B$3:$B$15,0))</f>
        <v>13</v>
      </c>
      <c r="E17" s="15">
        <v>43359</v>
      </c>
      <c r="F17" s="1">
        <v>17.237947999999999</v>
      </c>
    </row>
    <row r="18" spans="1:6" x14ac:dyDescent="0.25">
      <c r="A18" s="3" t="s">
        <v>13</v>
      </c>
      <c r="B18" s="3" t="s">
        <v>17</v>
      </c>
      <c r="C18" s="3">
        <f>INDEX(Currencies!$A$3:$A$15,MATCH(A18,Currencies!$B$3:$B$15,0))</f>
        <v>9</v>
      </c>
      <c r="D18" s="3">
        <f>INDEX(Currencies!$A$3:$A$15,MATCH(B18,Currencies!$B$3:$B$15,0))</f>
        <v>13</v>
      </c>
      <c r="E18" s="15">
        <v>43360</v>
      </c>
      <c r="F18" s="1">
        <v>17.376531</v>
      </c>
    </row>
    <row r="19" spans="1:6" x14ac:dyDescent="0.25">
      <c r="A19" s="3" t="s">
        <v>13</v>
      </c>
      <c r="B19" s="3" t="s">
        <v>17</v>
      </c>
      <c r="C19" s="3">
        <f>INDEX(Currencies!$A$3:$A$15,MATCH(A19,Currencies!$B$3:$B$15,0))</f>
        <v>9</v>
      </c>
      <c r="D19" s="3">
        <f>INDEX(Currencies!$A$3:$A$15,MATCH(B19,Currencies!$B$3:$B$15,0))</f>
        <v>13</v>
      </c>
      <c r="E19" s="15">
        <v>43361</v>
      </c>
      <c r="F19" s="1">
        <v>17.628298999999998</v>
      </c>
    </row>
    <row r="20" spans="1:6" x14ac:dyDescent="0.25">
      <c r="A20" s="3" t="s">
        <v>13</v>
      </c>
      <c r="B20" s="3" t="s">
        <v>17</v>
      </c>
      <c r="C20" s="3">
        <f>INDEX(Currencies!$A$3:$A$15,MATCH(A20,Currencies!$B$3:$B$15,0))</f>
        <v>9</v>
      </c>
      <c r="D20" s="3">
        <f>INDEX(Currencies!$A$3:$A$15,MATCH(B20,Currencies!$B$3:$B$15,0))</f>
        <v>13</v>
      </c>
      <c r="E20" s="15">
        <v>43362</v>
      </c>
      <c r="F20" s="1">
        <v>17.524031999999998</v>
      </c>
    </row>
    <row r="21" spans="1:6" x14ac:dyDescent="0.25">
      <c r="A21" s="3" t="s">
        <v>13</v>
      </c>
      <c r="B21" s="3" t="s">
        <v>17</v>
      </c>
      <c r="C21" s="3">
        <f>INDEX(Currencies!$A$3:$A$15,MATCH(A21,Currencies!$B$3:$B$15,0))</f>
        <v>9</v>
      </c>
      <c r="D21" s="3">
        <f>INDEX(Currencies!$A$3:$A$15,MATCH(B21,Currencies!$B$3:$B$15,0))</f>
        <v>13</v>
      </c>
      <c r="E21" s="15">
        <v>43363</v>
      </c>
      <c r="F21" s="1">
        <v>17.607702</v>
      </c>
    </row>
    <row r="22" spans="1:6" x14ac:dyDescent="0.25">
      <c r="A22" s="3" t="s">
        <v>13</v>
      </c>
      <c r="B22" s="3" t="s">
        <v>17</v>
      </c>
      <c r="C22" s="3">
        <f>INDEX(Currencies!$A$3:$A$15,MATCH(A22,Currencies!$B$3:$B$15,0))</f>
        <v>9</v>
      </c>
      <c r="D22" s="3">
        <f>INDEX(Currencies!$A$3:$A$15,MATCH(B22,Currencies!$B$3:$B$15,0))</f>
        <v>13</v>
      </c>
      <c r="E22" s="15">
        <v>43364</v>
      </c>
      <c r="F22" s="1">
        <v>17.815693</v>
      </c>
    </row>
    <row r="23" spans="1:6" x14ac:dyDescent="0.25">
      <c r="A23" s="3" t="s">
        <v>13</v>
      </c>
      <c r="B23" s="3" t="s">
        <v>17</v>
      </c>
      <c r="C23" s="3">
        <f>INDEX(Currencies!$A$3:$A$15,MATCH(A23,Currencies!$B$3:$B$15,0))</f>
        <v>9</v>
      </c>
      <c r="D23" s="3">
        <f>INDEX(Currencies!$A$3:$A$15,MATCH(B23,Currencies!$B$3:$B$15,0))</f>
        <v>13</v>
      </c>
      <c r="E23" s="15">
        <v>43365</v>
      </c>
      <c r="F23" s="1">
        <v>17.833549999999999</v>
      </c>
    </row>
    <row r="24" spans="1:6" x14ac:dyDescent="0.25">
      <c r="A24" s="3" t="s">
        <v>13</v>
      </c>
      <c r="B24" s="3" t="s">
        <v>17</v>
      </c>
      <c r="C24" s="3">
        <f>INDEX(Currencies!$A$3:$A$15,MATCH(A24,Currencies!$B$3:$B$15,0))</f>
        <v>9</v>
      </c>
      <c r="D24" s="3">
        <f>INDEX(Currencies!$A$3:$A$15,MATCH(B24,Currencies!$B$3:$B$15,0))</f>
        <v>13</v>
      </c>
      <c r="E24" s="15">
        <v>43366</v>
      </c>
      <c r="F24" s="1">
        <v>17.834035</v>
      </c>
    </row>
    <row r="25" spans="1:6" x14ac:dyDescent="0.25">
      <c r="A25" s="3" t="s">
        <v>13</v>
      </c>
      <c r="B25" s="3" t="s">
        <v>17</v>
      </c>
      <c r="C25" s="3">
        <f>INDEX(Currencies!$A$3:$A$15,MATCH(A25,Currencies!$B$3:$B$15,0))</f>
        <v>9</v>
      </c>
      <c r="D25" s="3">
        <f>INDEX(Currencies!$A$3:$A$15,MATCH(B25,Currencies!$B$3:$B$15,0))</f>
        <v>13</v>
      </c>
      <c r="E25" s="15">
        <v>43367</v>
      </c>
      <c r="F25" s="1">
        <v>17.871545999999999</v>
      </c>
    </row>
    <row r="26" spans="1:6" x14ac:dyDescent="0.25">
      <c r="A26" s="3" t="s">
        <v>13</v>
      </c>
      <c r="B26" s="3" t="s">
        <v>17</v>
      </c>
      <c r="C26" s="3">
        <f>INDEX(Currencies!$A$3:$A$15,MATCH(A26,Currencies!$B$3:$B$15,0))</f>
        <v>9</v>
      </c>
      <c r="D26" s="3">
        <f>INDEX(Currencies!$A$3:$A$15,MATCH(B26,Currencies!$B$3:$B$15,0))</f>
        <v>13</v>
      </c>
      <c r="E26" s="15">
        <v>43368</v>
      </c>
      <c r="F26" s="1">
        <v>17.630306000000001</v>
      </c>
    </row>
    <row r="27" spans="1:6" x14ac:dyDescent="0.25">
      <c r="A27" s="3" t="s">
        <v>13</v>
      </c>
      <c r="B27" s="3" t="s">
        <v>17</v>
      </c>
      <c r="C27" s="3">
        <f>INDEX(Currencies!$A$3:$A$15,MATCH(A27,Currencies!$B$3:$B$15,0))</f>
        <v>9</v>
      </c>
      <c r="D27" s="3">
        <f>INDEX(Currencies!$A$3:$A$15,MATCH(B27,Currencies!$B$3:$B$15,0))</f>
        <v>13</v>
      </c>
      <c r="E27" s="15">
        <v>43369</v>
      </c>
      <c r="F27" s="1">
        <v>17.955866</v>
      </c>
    </row>
    <row r="28" spans="1:6" x14ac:dyDescent="0.25">
      <c r="A28" s="3" t="s">
        <v>13</v>
      </c>
      <c r="B28" s="3" t="s">
        <v>17</v>
      </c>
      <c r="C28" s="3">
        <f>INDEX(Currencies!$A$3:$A$15,MATCH(A28,Currencies!$B$3:$B$15,0))</f>
        <v>9</v>
      </c>
      <c r="D28" s="3">
        <f>INDEX(Currencies!$A$3:$A$15,MATCH(B28,Currencies!$B$3:$B$15,0))</f>
        <v>13</v>
      </c>
      <c r="E28" s="15">
        <v>43370</v>
      </c>
      <c r="F28" s="1">
        <v>18.153043</v>
      </c>
    </row>
    <row r="29" spans="1:6" x14ac:dyDescent="0.25">
      <c r="A29" s="3" t="s">
        <v>13</v>
      </c>
      <c r="B29" s="3" t="s">
        <v>17</v>
      </c>
      <c r="C29" s="3">
        <f>INDEX(Currencies!$A$3:$A$15,MATCH(A29,Currencies!$B$3:$B$15,0))</f>
        <v>9</v>
      </c>
      <c r="D29" s="3">
        <f>INDEX(Currencies!$A$3:$A$15,MATCH(B29,Currencies!$B$3:$B$15,0))</f>
        <v>13</v>
      </c>
      <c r="E29" s="15">
        <v>43371</v>
      </c>
      <c r="F29" s="1">
        <v>18.133141999999999</v>
      </c>
    </row>
    <row r="30" spans="1:6" x14ac:dyDescent="0.25">
      <c r="A30" s="3" t="s">
        <v>13</v>
      </c>
      <c r="B30" s="3" t="s">
        <v>17</v>
      </c>
      <c r="C30" s="3">
        <f>INDEX(Currencies!$A$3:$A$15,MATCH(A30,Currencies!$B$3:$B$15,0))</f>
        <v>9</v>
      </c>
      <c r="D30" s="3">
        <f>INDEX(Currencies!$A$3:$A$15,MATCH(B30,Currencies!$B$3:$B$15,0))</f>
        <v>13</v>
      </c>
      <c r="E30" s="15">
        <v>43372</v>
      </c>
      <c r="F30" s="1">
        <v>17.934356000000001</v>
      </c>
    </row>
    <row r="31" spans="1:6" x14ac:dyDescent="0.25">
      <c r="A31" s="3" t="s">
        <v>13</v>
      </c>
      <c r="B31" s="3" t="s">
        <v>17</v>
      </c>
      <c r="C31" s="3">
        <f>INDEX(Currencies!$A$3:$A$15,MATCH(A31,Currencies!$B$3:$B$15,0))</f>
        <v>9</v>
      </c>
      <c r="D31" s="3">
        <f>INDEX(Currencies!$A$3:$A$15,MATCH(B31,Currencies!$B$3:$B$15,0))</f>
        <v>13</v>
      </c>
      <c r="E31" s="15">
        <v>43373</v>
      </c>
      <c r="F31" s="1">
        <v>17.931514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17</v>
      </c>
      <c r="C2" s="3">
        <f>INDEX(Currencies!$A$3:$A$15,MATCH(A2,Currencies!$B$3:$B$15,0))</f>
        <v>10</v>
      </c>
      <c r="D2" s="3">
        <f>INDEX(Currencies!$A$3:$A$15,MATCH(B2,Currencies!$B$3:$B$15,0))</f>
        <v>13</v>
      </c>
      <c r="E2" s="15">
        <v>43344</v>
      </c>
      <c r="F2" s="1">
        <v>54.326583999999997</v>
      </c>
    </row>
    <row r="3" spans="1:6" x14ac:dyDescent="0.25">
      <c r="A3" s="3" t="s">
        <v>14</v>
      </c>
      <c r="B3" s="3" t="s">
        <v>17</v>
      </c>
      <c r="C3" s="3">
        <f>INDEX(Currencies!$A$3:$A$15,MATCH(A3,Currencies!$B$3:$B$15,0))</f>
        <v>10</v>
      </c>
      <c r="D3" s="3">
        <f>INDEX(Currencies!$A$3:$A$15,MATCH(B3,Currencies!$B$3:$B$15,0))</f>
        <v>13</v>
      </c>
      <c r="E3" s="15">
        <v>43345</v>
      </c>
      <c r="F3" s="1">
        <v>54.494442999999997</v>
      </c>
    </row>
    <row r="4" spans="1:6" x14ac:dyDescent="0.25">
      <c r="A4" s="3" t="s">
        <v>14</v>
      </c>
      <c r="B4" s="3" t="s">
        <v>17</v>
      </c>
      <c r="C4" s="3">
        <f>INDEX(Currencies!$A$3:$A$15,MATCH(A4,Currencies!$B$3:$B$15,0))</f>
        <v>10</v>
      </c>
      <c r="D4" s="3">
        <f>INDEX(Currencies!$A$3:$A$15,MATCH(B4,Currencies!$B$3:$B$15,0))</f>
        <v>13</v>
      </c>
      <c r="E4" s="15">
        <v>43346</v>
      </c>
      <c r="F4" s="1">
        <v>54.312224999999998</v>
      </c>
    </row>
    <row r="5" spans="1:6" x14ac:dyDescent="0.25">
      <c r="A5" s="3" t="s">
        <v>14</v>
      </c>
      <c r="B5" s="3" t="s">
        <v>17</v>
      </c>
      <c r="C5" s="3">
        <f>INDEX(Currencies!$A$3:$A$15,MATCH(A5,Currencies!$B$3:$B$15,0))</f>
        <v>10</v>
      </c>
      <c r="D5" s="3">
        <f>INDEX(Currencies!$A$3:$A$15,MATCH(B5,Currencies!$B$3:$B$15,0))</f>
        <v>13</v>
      </c>
      <c r="E5" s="15">
        <v>43347</v>
      </c>
      <c r="F5" s="1">
        <v>54.230893000000002</v>
      </c>
    </row>
    <row r="6" spans="1:6" x14ac:dyDescent="0.25">
      <c r="A6" s="3" t="s">
        <v>14</v>
      </c>
      <c r="B6" s="3" t="s">
        <v>17</v>
      </c>
      <c r="C6" s="3">
        <f>INDEX(Currencies!$A$3:$A$15,MATCH(A6,Currencies!$B$3:$B$15,0))</f>
        <v>10</v>
      </c>
      <c r="D6" s="3">
        <f>INDEX(Currencies!$A$3:$A$15,MATCH(B6,Currencies!$B$3:$B$15,0))</f>
        <v>13</v>
      </c>
      <c r="E6" s="15">
        <v>43348</v>
      </c>
      <c r="F6" s="1">
        <v>54.358981</v>
      </c>
    </row>
    <row r="7" spans="1:6" x14ac:dyDescent="0.25">
      <c r="A7" s="3" t="s">
        <v>14</v>
      </c>
      <c r="B7" s="3" t="s">
        <v>17</v>
      </c>
      <c r="C7" s="3">
        <f>INDEX(Currencies!$A$3:$A$15,MATCH(A7,Currencies!$B$3:$B$15,0))</f>
        <v>10</v>
      </c>
      <c r="D7" s="3">
        <f>INDEX(Currencies!$A$3:$A$15,MATCH(B7,Currencies!$B$3:$B$15,0))</f>
        <v>13</v>
      </c>
      <c r="E7" s="15">
        <v>43349</v>
      </c>
      <c r="F7" s="1">
        <v>54.44359</v>
      </c>
    </row>
    <row r="8" spans="1:6" x14ac:dyDescent="0.25">
      <c r="A8" s="3" t="s">
        <v>14</v>
      </c>
      <c r="B8" s="3" t="s">
        <v>17</v>
      </c>
      <c r="C8" s="3">
        <f>INDEX(Currencies!$A$3:$A$15,MATCH(A8,Currencies!$B$3:$B$15,0))</f>
        <v>10</v>
      </c>
      <c r="D8" s="3">
        <f>INDEX(Currencies!$A$3:$A$15,MATCH(B8,Currencies!$B$3:$B$15,0))</f>
        <v>13</v>
      </c>
      <c r="E8" s="15">
        <v>43350</v>
      </c>
      <c r="F8" s="1">
        <v>54.608251000000003</v>
      </c>
    </row>
    <row r="9" spans="1:6" x14ac:dyDescent="0.25">
      <c r="A9" s="3" t="s">
        <v>14</v>
      </c>
      <c r="B9" s="3" t="s">
        <v>17</v>
      </c>
      <c r="C9" s="3">
        <f>INDEX(Currencies!$A$3:$A$15,MATCH(A9,Currencies!$B$3:$B$15,0))</f>
        <v>10</v>
      </c>
      <c r="D9" s="3">
        <f>INDEX(Currencies!$A$3:$A$15,MATCH(B9,Currencies!$B$3:$B$15,0))</f>
        <v>13</v>
      </c>
      <c r="E9" s="15">
        <v>43351</v>
      </c>
      <c r="F9" s="1">
        <v>54.827491000000002</v>
      </c>
    </row>
    <row r="10" spans="1:6" x14ac:dyDescent="0.25">
      <c r="A10" s="3" t="s">
        <v>14</v>
      </c>
      <c r="B10" s="3" t="s">
        <v>17</v>
      </c>
      <c r="C10" s="3">
        <f>INDEX(Currencies!$A$3:$A$15,MATCH(A10,Currencies!$B$3:$B$15,0))</f>
        <v>10</v>
      </c>
      <c r="D10" s="3">
        <f>INDEX(Currencies!$A$3:$A$15,MATCH(B10,Currencies!$B$3:$B$15,0))</f>
        <v>13</v>
      </c>
      <c r="E10" s="15">
        <v>43352</v>
      </c>
      <c r="F10" s="1">
        <v>54.833131999999999</v>
      </c>
    </row>
    <row r="11" spans="1:6" x14ac:dyDescent="0.25">
      <c r="A11" s="3" t="s">
        <v>14</v>
      </c>
      <c r="B11" s="3" t="s">
        <v>17</v>
      </c>
      <c r="C11" s="3">
        <f>INDEX(Currencies!$A$3:$A$15,MATCH(A11,Currencies!$B$3:$B$15,0))</f>
        <v>10</v>
      </c>
      <c r="D11" s="3">
        <f>INDEX(Currencies!$A$3:$A$15,MATCH(B11,Currencies!$B$3:$B$15,0))</f>
        <v>13</v>
      </c>
      <c r="E11" s="15">
        <v>43353</v>
      </c>
      <c r="F11" s="1">
        <v>55.098598000000003</v>
      </c>
    </row>
    <row r="12" spans="1:6" x14ac:dyDescent="0.25">
      <c r="A12" s="3" t="s">
        <v>14</v>
      </c>
      <c r="B12" s="3" t="s">
        <v>17</v>
      </c>
      <c r="C12" s="3">
        <f>INDEX(Currencies!$A$3:$A$15,MATCH(A12,Currencies!$B$3:$B$15,0))</f>
        <v>10</v>
      </c>
      <c r="D12" s="3">
        <f>INDEX(Currencies!$A$3:$A$15,MATCH(B12,Currencies!$B$3:$B$15,0))</f>
        <v>13</v>
      </c>
      <c r="E12" s="15">
        <v>43354</v>
      </c>
      <c r="F12" s="1">
        <v>55.324086999999999</v>
      </c>
    </row>
    <row r="13" spans="1:6" x14ac:dyDescent="0.25">
      <c r="A13" s="3" t="s">
        <v>14</v>
      </c>
      <c r="B13" s="3" t="s">
        <v>17</v>
      </c>
      <c r="C13" s="3">
        <f>INDEX(Currencies!$A$3:$A$15,MATCH(A13,Currencies!$B$3:$B$15,0))</f>
        <v>10</v>
      </c>
      <c r="D13" s="3">
        <f>INDEX(Currencies!$A$3:$A$15,MATCH(B13,Currencies!$B$3:$B$15,0))</f>
        <v>13</v>
      </c>
      <c r="E13" s="15">
        <v>43355</v>
      </c>
      <c r="F13" s="1">
        <v>55.390827000000002</v>
      </c>
    </row>
    <row r="14" spans="1:6" x14ac:dyDescent="0.25">
      <c r="A14" s="3" t="s">
        <v>14</v>
      </c>
      <c r="B14" s="3" t="s">
        <v>17</v>
      </c>
      <c r="C14" s="3">
        <f>INDEX(Currencies!$A$3:$A$15,MATCH(A14,Currencies!$B$3:$B$15,0))</f>
        <v>10</v>
      </c>
      <c r="D14" s="3">
        <f>INDEX(Currencies!$A$3:$A$15,MATCH(B14,Currencies!$B$3:$B$15,0))</f>
        <v>13</v>
      </c>
      <c r="E14" s="15">
        <v>43356</v>
      </c>
      <c r="F14" s="1">
        <v>55.189839999999997</v>
      </c>
    </row>
    <row r="15" spans="1:6" x14ac:dyDescent="0.25">
      <c r="A15" s="3" t="s">
        <v>14</v>
      </c>
      <c r="B15" s="3" t="s">
        <v>17</v>
      </c>
      <c r="C15" s="3">
        <f>INDEX(Currencies!$A$3:$A$15,MATCH(A15,Currencies!$B$3:$B$15,0))</f>
        <v>10</v>
      </c>
      <c r="D15" s="3">
        <f>INDEX(Currencies!$A$3:$A$15,MATCH(B15,Currencies!$B$3:$B$15,0))</f>
        <v>13</v>
      </c>
      <c r="E15" s="15">
        <v>43357</v>
      </c>
      <c r="F15" s="1">
        <v>55.188958</v>
      </c>
    </row>
    <row r="16" spans="1:6" x14ac:dyDescent="0.25">
      <c r="A16" s="3" t="s">
        <v>14</v>
      </c>
      <c r="B16" s="3" t="s">
        <v>17</v>
      </c>
      <c r="C16" s="3">
        <f>INDEX(Currencies!$A$3:$A$15,MATCH(A16,Currencies!$B$3:$B$15,0))</f>
        <v>10</v>
      </c>
      <c r="D16" s="3">
        <f>INDEX(Currencies!$A$3:$A$15,MATCH(B16,Currencies!$B$3:$B$15,0))</f>
        <v>13</v>
      </c>
      <c r="E16" s="15">
        <v>43358</v>
      </c>
      <c r="F16" s="1">
        <v>55.172843999999998</v>
      </c>
    </row>
    <row r="17" spans="1:6" x14ac:dyDescent="0.25">
      <c r="A17" s="3" t="s">
        <v>14</v>
      </c>
      <c r="B17" s="3" t="s">
        <v>17</v>
      </c>
      <c r="C17" s="3">
        <f>INDEX(Currencies!$A$3:$A$15,MATCH(A17,Currencies!$B$3:$B$15,0))</f>
        <v>10</v>
      </c>
      <c r="D17" s="3">
        <f>INDEX(Currencies!$A$3:$A$15,MATCH(B17,Currencies!$B$3:$B$15,0))</f>
        <v>13</v>
      </c>
      <c r="E17" s="15">
        <v>43359</v>
      </c>
      <c r="F17" s="1">
        <v>55.182681000000002</v>
      </c>
    </row>
    <row r="18" spans="1:6" x14ac:dyDescent="0.25">
      <c r="A18" s="3" t="s">
        <v>14</v>
      </c>
      <c r="B18" s="3" t="s">
        <v>17</v>
      </c>
      <c r="C18" s="3">
        <f>INDEX(Currencies!$A$3:$A$15,MATCH(A18,Currencies!$B$3:$B$15,0))</f>
        <v>10</v>
      </c>
      <c r="D18" s="3">
        <f>INDEX(Currencies!$A$3:$A$15,MATCH(B18,Currencies!$B$3:$B$15,0))</f>
        <v>13</v>
      </c>
      <c r="E18" s="15">
        <v>43360</v>
      </c>
      <c r="F18" s="1">
        <v>55.668768999999998</v>
      </c>
    </row>
    <row r="19" spans="1:6" x14ac:dyDescent="0.25">
      <c r="A19" s="3" t="s">
        <v>14</v>
      </c>
      <c r="B19" s="3" t="s">
        <v>17</v>
      </c>
      <c r="C19" s="3">
        <f>INDEX(Currencies!$A$3:$A$15,MATCH(A19,Currencies!$B$3:$B$15,0))</f>
        <v>10</v>
      </c>
      <c r="D19" s="3">
        <f>INDEX(Currencies!$A$3:$A$15,MATCH(B19,Currencies!$B$3:$B$15,0))</f>
        <v>13</v>
      </c>
      <c r="E19" s="15">
        <v>43361</v>
      </c>
      <c r="F19" s="1">
        <v>56.059322999999999</v>
      </c>
    </row>
    <row r="20" spans="1:6" x14ac:dyDescent="0.25">
      <c r="A20" s="3" t="s">
        <v>14</v>
      </c>
      <c r="B20" s="3" t="s">
        <v>17</v>
      </c>
      <c r="C20" s="3">
        <f>INDEX(Currencies!$A$3:$A$15,MATCH(A20,Currencies!$B$3:$B$15,0))</f>
        <v>10</v>
      </c>
      <c r="D20" s="3">
        <f>INDEX(Currencies!$A$3:$A$15,MATCH(B20,Currencies!$B$3:$B$15,0))</f>
        <v>13</v>
      </c>
      <c r="E20" s="15">
        <v>43362</v>
      </c>
      <c r="F20" s="1">
        <v>55.750523000000001</v>
      </c>
    </row>
    <row r="21" spans="1:6" x14ac:dyDescent="0.25">
      <c r="A21" s="3" t="s">
        <v>14</v>
      </c>
      <c r="B21" s="3" t="s">
        <v>17</v>
      </c>
      <c r="C21" s="3">
        <f>INDEX(Currencies!$A$3:$A$15,MATCH(A21,Currencies!$B$3:$B$15,0))</f>
        <v>10</v>
      </c>
      <c r="D21" s="3">
        <f>INDEX(Currencies!$A$3:$A$15,MATCH(B21,Currencies!$B$3:$B$15,0))</f>
        <v>13</v>
      </c>
      <c r="E21" s="15">
        <v>43363</v>
      </c>
      <c r="F21" s="1">
        <v>55.716225999999999</v>
      </c>
    </row>
    <row r="22" spans="1:6" x14ac:dyDescent="0.25">
      <c r="A22" s="3" t="s">
        <v>14</v>
      </c>
      <c r="B22" s="3" t="s">
        <v>17</v>
      </c>
      <c r="C22" s="3">
        <f>INDEX(Currencies!$A$3:$A$15,MATCH(A22,Currencies!$B$3:$B$15,0))</f>
        <v>10</v>
      </c>
      <c r="D22" s="3">
        <f>INDEX(Currencies!$A$3:$A$15,MATCH(B22,Currencies!$B$3:$B$15,0))</f>
        <v>13</v>
      </c>
      <c r="E22" s="15">
        <v>43364</v>
      </c>
      <c r="F22" s="1">
        <v>55.925733999999999</v>
      </c>
    </row>
    <row r="23" spans="1:6" x14ac:dyDescent="0.25">
      <c r="A23" s="3" t="s">
        <v>14</v>
      </c>
      <c r="B23" s="3" t="s">
        <v>17</v>
      </c>
      <c r="C23" s="3">
        <f>INDEX(Currencies!$A$3:$A$15,MATCH(A23,Currencies!$B$3:$B$15,0))</f>
        <v>10</v>
      </c>
      <c r="D23" s="3">
        <f>INDEX(Currencies!$A$3:$A$15,MATCH(B23,Currencies!$B$3:$B$15,0))</f>
        <v>13</v>
      </c>
      <c r="E23" s="15">
        <v>43365</v>
      </c>
      <c r="F23" s="1">
        <v>55.935073000000003</v>
      </c>
    </row>
    <row r="24" spans="1:6" x14ac:dyDescent="0.25">
      <c r="A24" s="3" t="s">
        <v>14</v>
      </c>
      <c r="B24" s="3" t="s">
        <v>17</v>
      </c>
      <c r="C24" s="3">
        <f>INDEX(Currencies!$A$3:$A$15,MATCH(A24,Currencies!$B$3:$B$15,0))</f>
        <v>10</v>
      </c>
      <c r="D24" s="3">
        <f>INDEX(Currencies!$A$3:$A$15,MATCH(B24,Currencies!$B$3:$B$15,0))</f>
        <v>13</v>
      </c>
      <c r="E24" s="15">
        <v>43366</v>
      </c>
      <c r="F24" s="1">
        <v>55.936858999999998</v>
      </c>
    </row>
    <row r="25" spans="1:6" x14ac:dyDescent="0.25">
      <c r="A25" s="3" t="s">
        <v>14</v>
      </c>
      <c r="B25" s="3" t="s">
        <v>17</v>
      </c>
      <c r="C25" s="3">
        <f>INDEX(Currencies!$A$3:$A$15,MATCH(A25,Currencies!$B$3:$B$15,0))</f>
        <v>10</v>
      </c>
      <c r="D25" s="3">
        <f>INDEX(Currencies!$A$3:$A$15,MATCH(B25,Currencies!$B$3:$B$15,0))</f>
        <v>13</v>
      </c>
      <c r="E25" s="15">
        <v>43367</v>
      </c>
      <c r="F25" s="1">
        <v>56.226588</v>
      </c>
    </row>
    <row r="26" spans="1:6" x14ac:dyDescent="0.25">
      <c r="A26" s="3" t="s">
        <v>14</v>
      </c>
      <c r="B26" s="3" t="s">
        <v>17</v>
      </c>
      <c r="C26" s="3">
        <f>INDEX(Currencies!$A$3:$A$15,MATCH(A26,Currencies!$B$3:$B$15,0))</f>
        <v>10</v>
      </c>
      <c r="D26" s="3">
        <f>INDEX(Currencies!$A$3:$A$15,MATCH(B26,Currencies!$B$3:$B$15,0))</f>
        <v>13</v>
      </c>
      <c r="E26" s="15">
        <v>43368</v>
      </c>
      <c r="F26" s="1">
        <v>56.151544999999999</v>
      </c>
    </row>
    <row r="27" spans="1:6" x14ac:dyDescent="0.25">
      <c r="A27" s="3" t="s">
        <v>14</v>
      </c>
      <c r="B27" s="3" t="s">
        <v>17</v>
      </c>
      <c r="C27" s="3">
        <f>INDEX(Currencies!$A$3:$A$15,MATCH(A27,Currencies!$B$3:$B$15,0))</f>
        <v>10</v>
      </c>
      <c r="D27" s="3">
        <f>INDEX(Currencies!$A$3:$A$15,MATCH(B27,Currencies!$B$3:$B$15,0))</f>
        <v>13</v>
      </c>
      <c r="E27" s="15">
        <v>43369</v>
      </c>
      <c r="F27" s="1">
        <v>55.993065999999999</v>
      </c>
    </row>
    <row r="28" spans="1:6" x14ac:dyDescent="0.25">
      <c r="A28" s="3" t="s">
        <v>14</v>
      </c>
      <c r="B28" s="3" t="s">
        <v>17</v>
      </c>
      <c r="C28" s="3">
        <f>INDEX(Currencies!$A$3:$A$15,MATCH(A28,Currencies!$B$3:$B$15,0))</f>
        <v>10</v>
      </c>
      <c r="D28" s="3">
        <f>INDEX(Currencies!$A$3:$A$15,MATCH(B28,Currencies!$B$3:$B$15,0))</f>
        <v>13</v>
      </c>
      <c r="E28" s="15">
        <v>43370</v>
      </c>
      <c r="F28" s="1">
        <v>55.684106</v>
      </c>
    </row>
    <row r="29" spans="1:6" x14ac:dyDescent="0.25">
      <c r="A29" s="3" t="s">
        <v>14</v>
      </c>
      <c r="B29" s="3" t="s">
        <v>17</v>
      </c>
      <c r="C29" s="3">
        <f>INDEX(Currencies!$A$3:$A$15,MATCH(A29,Currencies!$B$3:$B$15,0))</f>
        <v>10</v>
      </c>
      <c r="D29" s="3">
        <f>INDEX(Currencies!$A$3:$A$15,MATCH(B29,Currencies!$B$3:$B$15,0))</f>
        <v>13</v>
      </c>
      <c r="E29" s="15">
        <v>43371</v>
      </c>
      <c r="F29" s="1">
        <v>56.145125999999998</v>
      </c>
    </row>
    <row r="30" spans="1:6" x14ac:dyDescent="0.25">
      <c r="A30" s="3" t="s">
        <v>14</v>
      </c>
      <c r="B30" s="3" t="s">
        <v>17</v>
      </c>
      <c r="C30" s="3">
        <f>INDEX(Currencies!$A$3:$A$15,MATCH(A30,Currencies!$B$3:$B$15,0))</f>
        <v>10</v>
      </c>
      <c r="D30" s="3">
        <f>INDEX(Currencies!$A$3:$A$15,MATCH(B30,Currencies!$B$3:$B$15,0))</f>
        <v>13</v>
      </c>
      <c r="E30" s="15">
        <v>43372</v>
      </c>
      <c r="F30" s="1">
        <v>56.228518999999999</v>
      </c>
    </row>
    <row r="31" spans="1:6" x14ac:dyDescent="0.25">
      <c r="A31" s="3" t="s">
        <v>14</v>
      </c>
      <c r="B31" s="3" t="s">
        <v>17</v>
      </c>
      <c r="C31" s="3">
        <f>INDEX(Currencies!$A$3:$A$15,MATCH(A31,Currencies!$B$3:$B$15,0))</f>
        <v>10</v>
      </c>
      <c r="D31" s="3">
        <f>INDEX(Currencies!$A$3:$A$15,MATCH(B31,Currencies!$B$3:$B$15,0))</f>
        <v>13</v>
      </c>
      <c r="E31" s="15">
        <v>43373</v>
      </c>
      <c r="F31" s="1">
        <v>56.226875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17</v>
      </c>
      <c r="C2" s="3">
        <f>INDEX(Currencies!$A$3:$A$15,MATCH(A2,Currencies!$B$3:$B$15,0))</f>
        <v>11</v>
      </c>
      <c r="D2" s="3">
        <f>INDEX(Currencies!$A$3:$A$15,MATCH(B2,Currencies!$B$3:$B$15,0))</f>
        <v>13</v>
      </c>
      <c r="E2" s="15">
        <v>43344</v>
      </c>
      <c r="F2" s="1">
        <v>3.6987429999999999</v>
      </c>
    </row>
    <row r="3" spans="1:6" x14ac:dyDescent="0.25">
      <c r="A3" s="3" t="s">
        <v>15</v>
      </c>
      <c r="B3" s="3" t="s">
        <v>17</v>
      </c>
      <c r="C3" s="3">
        <f>INDEX(Currencies!$A$3:$A$15,MATCH(A3,Currencies!$B$3:$B$15,0))</f>
        <v>11</v>
      </c>
      <c r="D3" s="3">
        <f>INDEX(Currencies!$A$3:$A$15,MATCH(B3,Currencies!$B$3:$B$15,0))</f>
        <v>13</v>
      </c>
      <c r="E3" s="15">
        <v>43345</v>
      </c>
      <c r="F3" s="1">
        <v>3.7081330000000001</v>
      </c>
    </row>
    <row r="4" spans="1:6" x14ac:dyDescent="0.25">
      <c r="A4" s="3" t="s">
        <v>15</v>
      </c>
      <c r="B4" s="3" t="s">
        <v>17</v>
      </c>
      <c r="C4" s="3">
        <f>INDEX(Currencies!$A$3:$A$15,MATCH(A4,Currencies!$B$3:$B$15,0))</f>
        <v>11</v>
      </c>
      <c r="D4" s="3">
        <f>INDEX(Currencies!$A$3:$A$15,MATCH(B4,Currencies!$B$3:$B$15,0))</f>
        <v>13</v>
      </c>
      <c r="E4" s="15">
        <v>43346</v>
      </c>
      <c r="F4" s="1">
        <v>3.7018629999999999</v>
      </c>
    </row>
    <row r="5" spans="1:6" x14ac:dyDescent="0.25">
      <c r="A5" s="3" t="s">
        <v>15</v>
      </c>
      <c r="B5" s="3" t="s">
        <v>17</v>
      </c>
      <c r="C5" s="3">
        <f>INDEX(Currencies!$A$3:$A$15,MATCH(A5,Currencies!$B$3:$B$15,0))</f>
        <v>11</v>
      </c>
      <c r="D5" s="3">
        <f>INDEX(Currencies!$A$3:$A$15,MATCH(B5,Currencies!$B$3:$B$15,0))</f>
        <v>13</v>
      </c>
      <c r="E5" s="15">
        <v>43347</v>
      </c>
      <c r="F5" s="1">
        <v>3.6939259999999998</v>
      </c>
    </row>
    <row r="6" spans="1:6" x14ac:dyDescent="0.25">
      <c r="A6" s="3" t="s">
        <v>15</v>
      </c>
      <c r="B6" s="3" t="s">
        <v>17</v>
      </c>
      <c r="C6" s="3">
        <f>INDEX(Currencies!$A$3:$A$15,MATCH(A6,Currencies!$B$3:$B$15,0))</f>
        <v>11</v>
      </c>
      <c r="D6" s="3">
        <f>INDEX(Currencies!$A$3:$A$15,MATCH(B6,Currencies!$B$3:$B$15,0))</f>
        <v>13</v>
      </c>
      <c r="E6" s="15">
        <v>43348</v>
      </c>
      <c r="F6" s="1">
        <v>3.6895609999999999</v>
      </c>
    </row>
    <row r="7" spans="1:6" x14ac:dyDescent="0.25">
      <c r="A7" s="3" t="s">
        <v>15</v>
      </c>
      <c r="B7" s="3" t="s">
        <v>17</v>
      </c>
      <c r="C7" s="3">
        <f>INDEX(Currencies!$A$3:$A$15,MATCH(A7,Currencies!$B$3:$B$15,0))</f>
        <v>11</v>
      </c>
      <c r="D7" s="3">
        <f>INDEX(Currencies!$A$3:$A$15,MATCH(B7,Currencies!$B$3:$B$15,0))</f>
        <v>13</v>
      </c>
      <c r="E7" s="15">
        <v>43349</v>
      </c>
      <c r="F7" s="1">
        <v>3.7140390000000001</v>
      </c>
    </row>
    <row r="8" spans="1:6" x14ac:dyDescent="0.25">
      <c r="A8" s="3" t="s">
        <v>15</v>
      </c>
      <c r="B8" s="3" t="s">
        <v>17</v>
      </c>
      <c r="C8" s="3">
        <f>INDEX(Currencies!$A$3:$A$15,MATCH(A8,Currencies!$B$3:$B$15,0))</f>
        <v>11</v>
      </c>
      <c r="D8" s="3">
        <f>INDEX(Currencies!$A$3:$A$15,MATCH(B8,Currencies!$B$3:$B$15,0))</f>
        <v>13</v>
      </c>
      <c r="E8" s="15">
        <v>43350</v>
      </c>
      <c r="F8" s="1">
        <v>3.7434310000000002</v>
      </c>
    </row>
    <row r="9" spans="1:6" x14ac:dyDescent="0.25">
      <c r="A9" s="3" t="s">
        <v>15</v>
      </c>
      <c r="B9" s="3" t="s">
        <v>17</v>
      </c>
      <c r="C9" s="3">
        <f>INDEX(Currencies!$A$3:$A$15,MATCH(A9,Currencies!$B$3:$B$15,0))</f>
        <v>11</v>
      </c>
      <c r="D9" s="3">
        <f>INDEX(Currencies!$A$3:$A$15,MATCH(B9,Currencies!$B$3:$B$15,0))</f>
        <v>13</v>
      </c>
      <c r="E9" s="15">
        <v>43351</v>
      </c>
      <c r="F9" s="1">
        <v>3.7206570000000001</v>
      </c>
    </row>
    <row r="10" spans="1:6" x14ac:dyDescent="0.25">
      <c r="A10" s="3" t="s">
        <v>15</v>
      </c>
      <c r="B10" s="3" t="s">
        <v>17</v>
      </c>
      <c r="C10" s="3">
        <f>INDEX(Currencies!$A$3:$A$15,MATCH(A10,Currencies!$B$3:$B$15,0))</f>
        <v>11</v>
      </c>
      <c r="D10" s="3">
        <f>INDEX(Currencies!$A$3:$A$15,MATCH(B10,Currencies!$B$3:$B$15,0))</f>
        <v>13</v>
      </c>
      <c r="E10" s="15">
        <v>43352</v>
      </c>
      <c r="F10" s="1">
        <v>3.7237879999999999</v>
      </c>
    </row>
    <row r="11" spans="1:6" x14ac:dyDescent="0.25">
      <c r="A11" s="3" t="s">
        <v>15</v>
      </c>
      <c r="B11" s="3" t="s">
        <v>17</v>
      </c>
      <c r="C11" s="3">
        <f>INDEX(Currencies!$A$3:$A$15,MATCH(A11,Currencies!$B$3:$B$15,0))</f>
        <v>11</v>
      </c>
      <c r="D11" s="3">
        <f>INDEX(Currencies!$A$3:$A$15,MATCH(B11,Currencies!$B$3:$B$15,0))</f>
        <v>13</v>
      </c>
      <c r="E11" s="15">
        <v>43353</v>
      </c>
      <c r="F11" s="1">
        <v>3.758861</v>
      </c>
    </row>
    <row r="12" spans="1:6" x14ac:dyDescent="0.25">
      <c r="A12" s="3" t="s">
        <v>15</v>
      </c>
      <c r="B12" s="3" t="s">
        <v>17</v>
      </c>
      <c r="C12" s="3">
        <f>INDEX(Currencies!$A$3:$A$15,MATCH(A12,Currencies!$B$3:$B$15,0))</f>
        <v>11</v>
      </c>
      <c r="D12" s="3">
        <f>INDEX(Currencies!$A$3:$A$15,MATCH(B12,Currencies!$B$3:$B$15,0))</f>
        <v>13</v>
      </c>
      <c r="E12" s="15">
        <v>43354</v>
      </c>
      <c r="F12" s="1">
        <v>3.7808820000000001</v>
      </c>
    </row>
    <row r="13" spans="1:6" x14ac:dyDescent="0.25">
      <c r="A13" s="3" t="s">
        <v>15</v>
      </c>
      <c r="B13" s="3" t="s">
        <v>17</v>
      </c>
      <c r="C13" s="3">
        <f>INDEX(Currencies!$A$3:$A$15,MATCH(A13,Currencies!$B$3:$B$15,0))</f>
        <v>11</v>
      </c>
      <c r="D13" s="3">
        <f>INDEX(Currencies!$A$3:$A$15,MATCH(B13,Currencies!$B$3:$B$15,0))</f>
        <v>13</v>
      </c>
      <c r="E13" s="15">
        <v>43355</v>
      </c>
      <c r="F13" s="1">
        <v>3.7767780000000002</v>
      </c>
    </row>
    <row r="14" spans="1:6" x14ac:dyDescent="0.25">
      <c r="A14" s="3" t="s">
        <v>15</v>
      </c>
      <c r="B14" s="3" t="s">
        <v>17</v>
      </c>
      <c r="C14" s="3">
        <f>INDEX(Currencies!$A$3:$A$15,MATCH(A14,Currencies!$B$3:$B$15,0))</f>
        <v>11</v>
      </c>
      <c r="D14" s="3">
        <f>INDEX(Currencies!$A$3:$A$15,MATCH(B14,Currencies!$B$3:$B$15,0))</f>
        <v>13</v>
      </c>
      <c r="E14" s="15">
        <v>43356</v>
      </c>
      <c r="F14" s="1">
        <v>3.8006639999999998</v>
      </c>
    </row>
    <row r="15" spans="1:6" x14ac:dyDescent="0.25">
      <c r="A15" s="3" t="s">
        <v>15</v>
      </c>
      <c r="B15" s="3" t="s">
        <v>17</v>
      </c>
      <c r="C15" s="3">
        <f>INDEX(Currencies!$A$3:$A$15,MATCH(A15,Currencies!$B$3:$B$15,0))</f>
        <v>11</v>
      </c>
      <c r="D15" s="3">
        <f>INDEX(Currencies!$A$3:$A$15,MATCH(B15,Currencies!$B$3:$B$15,0))</f>
        <v>13</v>
      </c>
      <c r="E15" s="15">
        <v>43357</v>
      </c>
      <c r="F15" s="1">
        <v>3.809202</v>
      </c>
    </row>
    <row r="16" spans="1:6" x14ac:dyDescent="0.25">
      <c r="A16" s="3" t="s">
        <v>15</v>
      </c>
      <c r="B16" s="3" t="s">
        <v>17</v>
      </c>
      <c r="C16" s="3">
        <f>INDEX(Currencies!$A$3:$A$15,MATCH(A16,Currencies!$B$3:$B$15,0))</f>
        <v>11</v>
      </c>
      <c r="D16" s="3">
        <f>INDEX(Currencies!$A$3:$A$15,MATCH(B16,Currencies!$B$3:$B$15,0))</f>
        <v>13</v>
      </c>
      <c r="E16" s="15">
        <v>43358</v>
      </c>
      <c r="F16" s="1">
        <v>3.793215</v>
      </c>
    </row>
    <row r="17" spans="1:6" x14ac:dyDescent="0.25">
      <c r="A17" s="3" t="s">
        <v>15</v>
      </c>
      <c r="B17" s="3" t="s">
        <v>17</v>
      </c>
      <c r="C17" s="3">
        <f>INDEX(Currencies!$A$3:$A$15,MATCH(A17,Currencies!$B$3:$B$15,0))</f>
        <v>11</v>
      </c>
      <c r="D17" s="3">
        <f>INDEX(Currencies!$A$3:$A$15,MATCH(B17,Currencies!$B$3:$B$15,0))</f>
        <v>13</v>
      </c>
      <c r="E17" s="15">
        <v>43359</v>
      </c>
      <c r="F17" s="1">
        <v>3.7973439999999998</v>
      </c>
    </row>
    <row r="18" spans="1:6" x14ac:dyDescent="0.25">
      <c r="A18" s="3" t="s">
        <v>15</v>
      </c>
      <c r="B18" s="3" t="s">
        <v>17</v>
      </c>
      <c r="C18" s="3">
        <f>INDEX(Currencies!$A$3:$A$15,MATCH(A18,Currencies!$B$3:$B$15,0))</f>
        <v>11</v>
      </c>
      <c r="D18" s="3">
        <f>INDEX(Currencies!$A$3:$A$15,MATCH(B18,Currencies!$B$3:$B$15,0))</f>
        <v>13</v>
      </c>
      <c r="E18" s="15">
        <v>43360</v>
      </c>
      <c r="F18" s="1">
        <v>3.843499</v>
      </c>
    </row>
    <row r="19" spans="1:6" x14ac:dyDescent="0.25">
      <c r="A19" s="3" t="s">
        <v>15</v>
      </c>
      <c r="B19" s="3" t="s">
        <v>17</v>
      </c>
      <c r="C19" s="3">
        <f>INDEX(Currencies!$A$3:$A$15,MATCH(A19,Currencies!$B$3:$B$15,0))</f>
        <v>11</v>
      </c>
      <c r="D19" s="3">
        <f>INDEX(Currencies!$A$3:$A$15,MATCH(B19,Currencies!$B$3:$B$15,0))</f>
        <v>13</v>
      </c>
      <c r="E19" s="15">
        <v>43361</v>
      </c>
      <c r="F19" s="1">
        <v>3.8815979999999999</v>
      </c>
    </row>
    <row r="20" spans="1:6" x14ac:dyDescent="0.25">
      <c r="A20" s="3" t="s">
        <v>15</v>
      </c>
      <c r="B20" s="3" t="s">
        <v>17</v>
      </c>
      <c r="C20" s="3">
        <f>INDEX(Currencies!$A$3:$A$15,MATCH(A20,Currencies!$B$3:$B$15,0))</f>
        <v>11</v>
      </c>
      <c r="D20" s="3">
        <f>INDEX(Currencies!$A$3:$A$15,MATCH(B20,Currencies!$B$3:$B$15,0))</f>
        <v>13</v>
      </c>
      <c r="E20" s="15">
        <v>43362</v>
      </c>
      <c r="F20" s="1">
        <v>3.8464740000000002</v>
      </c>
    </row>
    <row r="21" spans="1:6" x14ac:dyDescent="0.25">
      <c r="A21" s="3" t="s">
        <v>15</v>
      </c>
      <c r="B21" s="3" t="s">
        <v>17</v>
      </c>
      <c r="C21" s="3">
        <f>INDEX(Currencies!$A$3:$A$15,MATCH(A21,Currencies!$B$3:$B$15,0))</f>
        <v>11</v>
      </c>
      <c r="D21" s="3">
        <f>INDEX(Currencies!$A$3:$A$15,MATCH(B21,Currencies!$B$3:$B$15,0))</f>
        <v>13</v>
      </c>
      <c r="E21" s="15">
        <v>43363</v>
      </c>
      <c r="F21" s="1">
        <v>3.8134980000000001</v>
      </c>
    </row>
    <row r="22" spans="1:6" x14ac:dyDescent="0.25">
      <c r="A22" s="3" t="s">
        <v>15</v>
      </c>
      <c r="B22" s="3" t="s">
        <v>17</v>
      </c>
      <c r="C22" s="3">
        <f>INDEX(Currencies!$A$3:$A$15,MATCH(A22,Currencies!$B$3:$B$15,0))</f>
        <v>11</v>
      </c>
      <c r="D22" s="3">
        <f>INDEX(Currencies!$A$3:$A$15,MATCH(B22,Currencies!$B$3:$B$15,0))</f>
        <v>13</v>
      </c>
      <c r="E22" s="15">
        <v>43364</v>
      </c>
      <c r="F22" s="1">
        <v>3.8327930000000001</v>
      </c>
    </row>
    <row r="23" spans="1:6" x14ac:dyDescent="0.25">
      <c r="A23" s="3" t="s">
        <v>15</v>
      </c>
      <c r="B23" s="3" t="s">
        <v>17</v>
      </c>
      <c r="C23" s="3">
        <f>INDEX(Currencies!$A$3:$A$15,MATCH(A23,Currencies!$B$3:$B$15,0))</f>
        <v>11</v>
      </c>
      <c r="D23" s="3">
        <f>INDEX(Currencies!$A$3:$A$15,MATCH(B23,Currencies!$B$3:$B$15,0))</f>
        <v>13</v>
      </c>
      <c r="E23" s="15">
        <v>43365</v>
      </c>
      <c r="F23" s="1">
        <v>3.8256920000000001</v>
      </c>
    </row>
    <row r="24" spans="1:6" x14ac:dyDescent="0.25">
      <c r="A24" s="3" t="s">
        <v>15</v>
      </c>
      <c r="B24" s="3" t="s">
        <v>17</v>
      </c>
      <c r="C24" s="3">
        <f>INDEX(Currencies!$A$3:$A$15,MATCH(A24,Currencies!$B$3:$B$15,0))</f>
        <v>11</v>
      </c>
      <c r="D24" s="3">
        <f>INDEX(Currencies!$A$3:$A$15,MATCH(B24,Currencies!$B$3:$B$15,0))</f>
        <v>13</v>
      </c>
      <c r="E24" s="15">
        <v>43366</v>
      </c>
      <c r="F24" s="1">
        <v>3.818476</v>
      </c>
    </row>
    <row r="25" spans="1:6" x14ac:dyDescent="0.25">
      <c r="A25" s="3" t="s">
        <v>15</v>
      </c>
      <c r="B25" s="3" t="s">
        <v>17</v>
      </c>
      <c r="C25" s="3">
        <f>INDEX(Currencies!$A$3:$A$15,MATCH(A25,Currencies!$B$3:$B$15,0))</f>
        <v>11</v>
      </c>
      <c r="D25" s="3">
        <f>INDEX(Currencies!$A$3:$A$15,MATCH(B25,Currencies!$B$3:$B$15,0))</f>
        <v>13</v>
      </c>
      <c r="E25" s="15">
        <v>43367</v>
      </c>
      <c r="F25" s="1">
        <v>3.8569270000000002</v>
      </c>
    </row>
    <row r="26" spans="1:6" x14ac:dyDescent="0.25">
      <c r="A26" s="3" t="s">
        <v>15</v>
      </c>
      <c r="B26" s="3" t="s">
        <v>17</v>
      </c>
      <c r="C26" s="3">
        <f>INDEX(Currencies!$A$3:$A$15,MATCH(A26,Currencies!$B$3:$B$15,0))</f>
        <v>11</v>
      </c>
      <c r="D26" s="3">
        <f>INDEX(Currencies!$A$3:$A$15,MATCH(B26,Currencies!$B$3:$B$15,0))</f>
        <v>13</v>
      </c>
      <c r="E26" s="15">
        <v>43368</v>
      </c>
      <c r="F26" s="1">
        <v>3.8274979999999998</v>
      </c>
    </row>
    <row r="27" spans="1:6" x14ac:dyDescent="0.25">
      <c r="A27" s="3" t="s">
        <v>15</v>
      </c>
      <c r="B27" s="3" t="s">
        <v>17</v>
      </c>
      <c r="C27" s="3">
        <f>INDEX(Currencies!$A$3:$A$15,MATCH(A27,Currencies!$B$3:$B$15,0))</f>
        <v>11</v>
      </c>
      <c r="D27" s="3">
        <f>INDEX(Currencies!$A$3:$A$15,MATCH(B27,Currencies!$B$3:$B$15,0))</f>
        <v>13</v>
      </c>
      <c r="E27" s="15">
        <v>43369</v>
      </c>
      <c r="F27" s="1">
        <v>3.8414959999999998</v>
      </c>
    </row>
    <row r="28" spans="1:6" x14ac:dyDescent="0.25">
      <c r="A28" s="3" t="s">
        <v>15</v>
      </c>
      <c r="B28" s="3" t="s">
        <v>17</v>
      </c>
      <c r="C28" s="3">
        <f>INDEX(Currencies!$A$3:$A$15,MATCH(A28,Currencies!$B$3:$B$15,0))</f>
        <v>11</v>
      </c>
      <c r="D28" s="3">
        <f>INDEX(Currencies!$A$3:$A$15,MATCH(B28,Currencies!$B$3:$B$15,0))</f>
        <v>13</v>
      </c>
      <c r="E28" s="15">
        <v>43370</v>
      </c>
      <c r="F28" s="1">
        <v>3.8545639999999999</v>
      </c>
    </row>
    <row r="29" spans="1:6" x14ac:dyDescent="0.25">
      <c r="A29" s="3" t="s">
        <v>15</v>
      </c>
      <c r="B29" s="3" t="s">
        <v>17</v>
      </c>
      <c r="C29" s="3">
        <f>INDEX(Currencies!$A$3:$A$15,MATCH(A29,Currencies!$B$3:$B$15,0))</f>
        <v>11</v>
      </c>
      <c r="D29" s="3">
        <f>INDEX(Currencies!$A$3:$A$15,MATCH(B29,Currencies!$B$3:$B$15,0))</f>
        <v>13</v>
      </c>
      <c r="E29" s="15">
        <v>43371</v>
      </c>
      <c r="F29" s="1">
        <v>3.8780250000000001</v>
      </c>
    </row>
    <row r="30" spans="1:6" x14ac:dyDescent="0.25">
      <c r="A30" s="3" t="s">
        <v>15</v>
      </c>
      <c r="B30" s="3" t="s">
        <v>17</v>
      </c>
      <c r="C30" s="3">
        <f>INDEX(Currencies!$A$3:$A$15,MATCH(A30,Currencies!$B$3:$B$15,0))</f>
        <v>11</v>
      </c>
      <c r="D30" s="3">
        <f>INDEX(Currencies!$A$3:$A$15,MATCH(B30,Currencies!$B$3:$B$15,0))</f>
        <v>13</v>
      </c>
      <c r="E30" s="15">
        <v>43372</v>
      </c>
      <c r="F30" s="1">
        <v>3.8631769999999999</v>
      </c>
    </row>
    <row r="31" spans="1:6" x14ac:dyDescent="0.25">
      <c r="A31" s="3" t="s">
        <v>15</v>
      </c>
      <c r="B31" s="3" t="s">
        <v>17</v>
      </c>
      <c r="C31" s="3">
        <f>INDEX(Currencies!$A$3:$A$15,MATCH(A31,Currencies!$B$3:$B$15,0))</f>
        <v>11</v>
      </c>
      <c r="D31" s="3">
        <f>INDEX(Currencies!$A$3:$A$15,MATCH(B31,Currencies!$B$3:$B$15,0))</f>
        <v>13</v>
      </c>
      <c r="E31" s="15">
        <v>43373</v>
      </c>
      <c r="F31" s="1">
        <v>3.8603740000000002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17</v>
      </c>
      <c r="C2" s="3">
        <f>INDEX(Currencies!$A$3:$A$15,MATCH(A2,Currencies!$B$3:$B$15,0))</f>
        <v>12</v>
      </c>
      <c r="D2" s="3">
        <f>INDEX(Currencies!$A$3:$A$15,MATCH(B2,Currencies!$B$3:$B$15,0))</f>
        <v>13</v>
      </c>
      <c r="E2" s="15">
        <v>43344</v>
      </c>
      <c r="F2" s="1">
        <v>51.614609000000002</v>
      </c>
    </row>
    <row r="3" spans="1:6" x14ac:dyDescent="0.25">
      <c r="A3" s="3" t="s">
        <v>16</v>
      </c>
      <c r="B3" s="3" t="s">
        <v>17</v>
      </c>
      <c r="C3" s="3">
        <f>INDEX(Currencies!$A$3:$A$15,MATCH(A3,Currencies!$B$3:$B$15,0))</f>
        <v>12</v>
      </c>
      <c r="D3" s="3">
        <f>INDEX(Currencies!$A$3:$A$15,MATCH(B3,Currencies!$B$3:$B$15,0))</f>
        <v>13</v>
      </c>
      <c r="E3" s="15">
        <v>43345</v>
      </c>
      <c r="F3" s="1">
        <v>51.765948000000002</v>
      </c>
    </row>
    <row r="4" spans="1:6" x14ac:dyDescent="0.25">
      <c r="A4" s="3" t="s">
        <v>16</v>
      </c>
      <c r="B4" s="3" t="s">
        <v>17</v>
      </c>
      <c r="C4" s="3">
        <f>INDEX(Currencies!$A$3:$A$15,MATCH(A4,Currencies!$B$3:$B$15,0))</f>
        <v>12</v>
      </c>
      <c r="D4" s="3">
        <f>INDEX(Currencies!$A$3:$A$15,MATCH(B4,Currencies!$B$3:$B$15,0))</f>
        <v>13</v>
      </c>
      <c r="E4" s="15">
        <v>43346</v>
      </c>
      <c r="F4" s="1">
        <v>51.872388999999998</v>
      </c>
    </row>
    <row r="5" spans="1:6" x14ac:dyDescent="0.25">
      <c r="A5" s="3" t="s">
        <v>16</v>
      </c>
      <c r="B5" s="3" t="s">
        <v>17</v>
      </c>
      <c r="C5" s="3">
        <f>INDEX(Currencies!$A$3:$A$15,MATCH(A5,Currencies!$B$3:$B$15,0))</f>
        <v>12</v>
      </c>
      <c r="D5" s="3">
        <f>INDEX(Currencies!$A$3:$A$15,MATCH(B5,Currencies!$B$3:$B$15,0))</f>
        <v>13</v>
      </c>
      <c r="E5" s="15">
        <v>43347</v>
      </c>
      <c r="F5" s="1">
        <v>51.949983000000003</v>
      </c>
    </row>
    <row r="6" spans="1:6" x14ac:dyDescent="0.25">
      <c r="A6" s="3" t="s">
        <v>16</v>
      </c>
      <c r="B6" s="3" t="s">
        <v>17</v>
      </c>
      <c r="C6" s="3">
        <f>INDEX(Currencies!$A$3:$A$15,MATCH(A6,Currencies!$B$3:$B$15,0))</f>
        <v>12</v>
      </c>
      <c r="D6" s="3">
        <f>INDEX(Currencies!$A$3:$A$15,MATCH(B6,Currencies!$B$3:$B$15,0))</f>
        <v>13</v>
      </c>
      <c r="E6" s="15">
        <v>43348</v>
      </c>
      <c r="F6" s="1">
        <v>52.085166999999998</v>
      </c>
    </row>
    <row r="7" spans="1:6" x14ac:dyDescent="0.25">
      <c r="A7" s="3" t="s">
        <v>16</v>
      </c>
      <c r="B7" s="3" t="s">
        <v>17</v>
      </c>
      <c r="C7" s="3">
        <f>INDEX(Currencies!$A$3:$A$15,MATCH(A7,Currencies!$B$3:$B$15,0))</f>
        <v>12</v>
      </c>
      <c r="D7" s="3">
        <f>INDEX(Currencies!$A$3:$A$15,MATCH(B7,Currencies!$B$3:$B$15,0))</f>
        <v>13</v>
      </c>
      <c r="E7" s="15">
        <v>43349</v>
      </c>
      <c r="F7" s="1">
        <v>52.307454999999997</v>
      </c>
    </row>
    <row r="8" spans="1:6" x14ac:dyDescent="0.25">
      <c r="A8" s="3" t="s">
        <v>16</v>
      </c>
      <c r="B8" s="3" t="s">
        <v>17</v>
      </c>
      <c r="C8" s="3">
        <f>INDEX(Currencies!$A$3:$A$15,MATCH(A8,Currencies!$B$3:$B$15,0))</f>
        <v>12</v>
      </c>
      <c r="D8" s="3">
        <f>INDEX(Currencies!$A$3:$A$15,MATCH(B8,Currencies!$B$3:$B$15,0))</f>
        <v>13</v>
      </c>
      <c r="E8" s="15">
        <v>43350</v>
      </c>
      <c r="F8" s="1">
        <v>52.185001</v>
      </c>
    </row>
    <row r="9" spans="1:6" x14ac:dyDescent="0.25">
      <c r="A9" s="3" t="s">
        <v>16</v>
      </c>
      <c r="B9" s="3" t="s">
        <v>17</v>
      </c>
      <c r="C9" s="3">
        <f>INDEX(Currencies!$A$3:$A$15,MATCH(A9,Currencies!$B$3:$B$15,0))</f>
        <v>12</v>
      </c>
      <c r="D9" s="3">
        <f>INDEX(Currencies!$A$3:$A$15,MATCH(B9,Currencies!$B$3:$B$15,0))</f>
        <v>13</v>
      </c>
      <c r="E9" s="15">
        <v>43351</v>
      </c>
      <c r="F9" s="1">
        <v>52.297952000000002</v>
      </c>
    </row>
    <row r="10" spans="1:6" x14ac:dyDescent="0.25">
      <c r="A10" s="3" t="s">
        <v>16</v>
      </c>
      <c r="B10" s="3" t="s">
        <v>17</v>
      </c>
      <c r="C10" s="3">
        <f>INDEX(Currencies!$A$3:$A$15,MATCH(A10,Currencies!$B$3:$B$15,0))</f>
        <v>12</v>
      </c>
      <c r="D10" s="3">
        <f>INDEX(Currencies!$A$3:$A$15,MATCH(B10,Currencies!$B$3:$B$15,0))</f>
        <v>13</v>
      </c>
      <c r="E10" s="15">
        <v>43352</v>
      </c>
      <c r="F10" s="1">
        <v>52.304456000000002</v>
      </c>
    </row>
    <row r="11" spans="1:6" x14ac:dyDescent="0.25">
      <c r="A11" s="3" t="s">
        <v>16</v>
      </c>
      <c r="B11" s="3" t="s">
        <v>17</v>
      </c>
      <c r="C11" s="3">
        <f>INDEX(Currencies!$A$3:$A$15,MATCH(A11,Currencies!$B$3:$B$15,0))</f>
        <v>12</v>
      </c>
      <c r="D11" s="3">
        <f>INDEX(Currencies!$A$3:$A$15,MATCH(B11,Currencies!$B$3:$B$15,0))</f>
        <v>13</v>
      </c>
      <c r="E11" s="15">
        <v>43353</v>
      </c>
      <c r="F11" s="1">
        <v>52.614173000000001</v>
      </c>
    </row>
    <row r="12" spans="1:6" x14ac:dyDescent="0.25">
      <c r="A12" s="3" t="s">
        <v>16</v>
      </c>
      <c r="B12" s="3" t="s">
        <v>17</v>
      </c>
      <c r="C12" s="3">
        <f>INDEX(Currencies!$A$3:$A$15,MATCH(A12,Currencies!$B$3:$B$15,0))</f>
        <v>12</v>
      </c>
      <c r="D12" s="3">
        <f>INDEX(Currencies!$A$3:$A$15,MATCH(B12,Currencies!$B$3:$B$15,0))</f>
        <v>13</v>
      </c>
      <c r="E12" s="15">
        <v>43354</v>
      </c>
      <c r="F12" s="1">
        <v>52.755370999999997</v>
      </c>
    </row>
    <row r="13" spans="1:6" x14ac:dyDescent="0.25">
      <c r="A13" s="3" t="s">
        <v>16</v>
      </c>
      <c r="B13" s="3" t="s">
        <v>17</v>
      </c>
      <c r="C13" s="3">
        <f>INDEX(Currencies!$A$3:$A$15,MATCH(A13,Currencies!$B$3:$B$15,0))</f>
        <v>12</v>
      </c>
      <c r="D13" s="3">
        <f>INDEX(Currencies!$A$3:$A$15,MATCH(B13,Currencies!$B$3:$B$15,0))</f>
        <v>13</v>
      </c>
      <c r="E13" s="15">
        <v>43355</v>
      </c>
      <c r="F13" s="1">
        <v>52.441792</v>
      </c>
    </row>
    <row r="14" spans="1:6" x14ac:dyDescent="0.25">
      <c r="A14" s="3" t="s">
        <v>16</v>
      </c>
      <c r="B14" s="3" t="s">
        <v>17</v>
      </c>
      <c r="C14" s="3">
        <f>INDEX(Currencies!$A$3:$A$15,MATCH(A14,Currencies!$B$3:$B$15,0))</f>
        <v>12</v>
      </c>
      <c r="D14" s="3">
        <f>INDEX(Currencies!$A$3:$A$15,MATCH(B14,Currencies!$B$3:$B$15,0))</f>
        <v>13</v>
      </c>
      <c r="E14" s="15">
        <v>43356</v>
      </c>
      <c r="F14" s="1">
        <v>52.339229000000003</v>
      </c>
    </row>
    <row r="15" spans="1:6" x14ac:dyDescent="0.25">
      <c r="A15" s="3" t="s">
        <v>16</v>
      </c>
      <c r="B15" s="3" t="s">
        <v>17</v>
      </c>
      <c r="C15" s="3">
        <f>INDEX(Currencies!$A$3:$A$15,MATCH(A15,Currencies!$B$3:$B$15,0))</f>
        <v>12</v>
      </c>
      <c r="D15" s="3">
        <f>INDEX(Currencies!$A$3:$A$15,MATCH(B15,Currencies!$B$3:$B$15,0))</f>
        <v>13</v>
      </c>
      <c r="E15" s="15">
        <v>43357</v>
      </c>
      <c r="F15" s="1">
        <v>52.387922000000003</v>
      </c>
    </row>
    <row r="16" spans="1:6" x14ac:dyDescent="0.25">
      <c r="A16" s="3" t="s">
        <v>16</v>
      </c>
      <c r="B16" s="3" t="s">
        <v>17</v>
      </c>
      <c r="C16" s="3">
        <f>INDEX(Currencies!$A$3:$A$15,MATCH(A16,Currencies!$B$3:$B$15,0))</f>
        <v>12</v>
      </c>
      <c r="D16" s="3">
        <f>INDEX(Currencies!$A$3:$A$15,MATCH(B16,Currencies!$B$3:$B$15,0))</f>
        <v>13</v>
      </c>
      <c r="E16" s="15">
        <v>43358</v>
      </c>
      <c r="F16" s="1">
        <v>52.325848999999998</v>
      </c>
    </row>
    <row r="17" spans="1:6" x14ac:dyDescent="0.25">
      <c r="A17" s="3" t="s">
        <v>16</v>
      </c>
      <c r="B17" s="3" t="s">
        <v>17</v>
      </c>
      <c r="C17" s="3">
        <f>INDEX(Currencies!$A$3:$A$15,MATCH(A17,Currencies!$B$3:$B$15,0))</f>
        <v>12</v>
      </c>
      <c r="D17" s="3">
        <f>INDEX(Currencies!$A$3:$A$15,MATCH(B17,Currencies!$B$3:$B$15,0))</f>
        <v>13</v>
      </c>
      <c r="E17" s="15">
        <v>43359</v>
      </c>
      <c r="F17" s="1">
        <v>52.323560999999998</v>
      </c>
    </row>
    <row r="18" spans="1:6" x14ac:dyDescent="0.25">
      <c r="A18" s="3" t="s">
        <v>16</v>
      </c>
      <c r="B18" s="3" t="s">
        <v>17</v>
      </c>
      <c r="C18" s="3">
        <f>INDEX(Currencies!$A$3:$A$15,MATCH(A18,Currencies!$B$3:$B$15,0))</f>
        <v>12</v>
      </c>
      <c r="D18" s="3">
        <f>INDEX(Currencies!$A$3:$A$15,MATCH(B18,Currencies!$B$3:$B$15,0))</f>
        <v>13</v>
      </c>
      <c r="E18" s="15">
        <v>43360</v>
      </c>
      <c r="F18" s="1">
        <v>52.849584999999998</v>
      </c>
    </row>
    <row r="19" spans="1:6" x14ac:dyDescent="0.25">
      <c r="A19" s="3" t="s">
        <v>16</v>
      </c>
      <c r="B19" s="3" t="s">
        <v>17</v>
      </c>
      <c r="C19" s="3">
        <f>INDEX(Currencies!$A$3:$A$15,MATCH(A19,Currencies!$B$3:$B$15,0))</f>
        <v>12</v>
      </c>
      <c r="D19" s="3">
        <f>INDEX(Currencies!$A$3:$A$15,MATCH(B19,Currencies!$B$3:$B$15,0))</f>
        <v>13</v>
      </c>
      <c r="E19" s="15">
        <v>43361</v>
      </c>
      <c r="F19" s="1">
        <v>53.093572000000002</v>
      </c>
    </row>
    <row r="20" spans="1:6" x14ac:dyDescent="0.25">
      <c r="A20" s="3" t="s">
        <v>16</v>
      </c>
      <c r="B20" s="3" t="s">
        <v>17</v>
      </c>
      <c r="C20" s="3">
        <f>INDEX(Currencies!$A$3:$A$15,MATCH(A20,Currencies!$B$3:$B$15,0))</f>
        <v>12</v>
      </c>
      <c r="D20" s="3">
        <f>INDEX(Currencies!$A$3:$A$15,MATCH(B20,Currencies!$B$3:$B$15,0))</f>
        <v>13</v>
      </c>
      <c r="E20" s="15">
        <v>43362</v>
      </c>
      <c r="F20" s="1">
        <v>52.696268000000003</v>
      </c>
    </row>
    <row r="21" spans="1:6" x14ac:dyDescent="0.25">
      <c r="A21" s="3" t="s">
        <v>16</v>
      </c>
      <c r="B21" s="3" t="s">
        <v>17</v>
      </c>
      <c r="C21" s="3">
        <f>INDEX(Currencies!$A$3:$A$15,MATCH(A21,Currencies!$B$3:$B$15,0))</f>
        <v>12</v>
      </c>
      <c r="D21" s="3">
        <f>INDEX(Currencies!$A$3:$A$15,MATCH(B21,Currencies!$B$3:$B$15,0))</f>
        <v>13</v>
      </c>
      <c r="E21" s="15">
        <v>43363</v>
      </c>
      <c r="F21" s="1">
        <v>52.628684999999997</v>
      </c>
    </row>
    <row r="22" spans="1:6" x14ac:dyDescent="0.25">
      <c r="A22" s="3" t="s">
        <v>16</v>
      </c>
      <c r="B22" s="3" t="s">
        <v>17</v>
      </c>
      <c r="C22" s="3">
        <f>INDEX(Currencies!$A$3:$A$15,MATCH(A22,Currencies!$B$3:$B$15,0))</f>
        <v>12</v>
      </c>
      <c r="D22" s="3">
        <f>INDEX(Currencies!$A$3:$A$15,MATCH(B22,Currencies!$B$3:$B$15,0))</f>
        <v>13</v>
      </c>
      <c r="E22" s="15">
        <v>43364</v>
      </c>
      <c r="F22" s="1">
        <v>52.900016000000001</v>
      </c>
    </row>
    <row r="23" spans="1:6" x14ac:dyDescent="0.25">
      <c r="A23" s="3" t="s">
        <v>16</v>
      </c>
      <c r="B23" s="3" t="s">
        <v>17</v>
      </c>
      <c r="C23" s="3">
        <f>INDEX(Currencies!$A$3:$A$15,MATCH(A23,Currencies!$B$3:$B$15,0))</f>
        <v>12</v>
      </c>
      <c r="D23" s="3">
        <f>INDEX(Currencies!$A$3:$A$15,MATCH(B23,Currencies!$B$3:$B$15,0))</f>
        <v>13</v>
      </c>
      <c r="E23" s="15">
        <v>43365</v>
      </c>
      <c r="F23" s="1">
        <v>52.929741</v>
      </c>
    </row>
    <row r="24" spans="1:6" x14ac:dyDescent="0.25">
      <c r="A24" s="3" t="s">
        <v>16</v>
      </c>
      <c r="B24" s="3" t="s">
        <v>17</v>
      </c>
      <c r="C24" s="3">
        <f>INDEX(Currencies!$A$3:$A$15,MATCH(A24,Currencies!$B$3:$B$15,0))</f>
        <v>12</v>
      </c>
      <c r="D24" s="3">
        <f>INDEX(Currencies!$A$3:$A$15,MATCH(B24,Currencies!$B$3:$B$15,0))</f>
        <v>13</v>
      </c>
      <c r="E24" s="15">
        <v>43366</v>
      </c>
      <c r="F24" s="1">
        <v>52.926271999999997</v>
      </c>
    </row>
    <row r="25" spans="1:6" x14ac:dyDescent="0.25">
      <c r="A25" s="3" t="s">
        <v>16</v>
      </c>
      <c r="B25" s="3" t="s">
        <v>17</v>
      </c>
      <c r="C25" s="3">
        <f>INDEX(Currencies!$A$3:$A$15,MATCH(A25,Currencies!$B$3:$B$15,0))</f>
        <v>12</v>
      </c>
      <c r="D25" s="3">
        <f>INDEX(Currencies!$A$3:$A$15,MATCH(B25,Currencies!$B$3:$B$15,0))</f>
        <v>13</v>
      </c>
      <c r="E25" s="15">
        <v>43367</v>
      </c>
      <c r="F25" s="1">
        <v>53.297517999999997</v>
      </c>
    </row>
    <row r="26" spans="1:6" x14ac:dyDescent="0.25">
      <c r="A26" s="3" t="s">
        <v>16</v>
      </c>
      <c r="B26" s="3" t="s">
        <v>17</v>
      </c>
      <c r="C26" s="3">
        <f>INDEX(Currencies!$A$3:$A$15,MATCH(A26,Currencies!$B$3:$B$15,0))</f>
        <v>12</v>
      </c>
      <c r="D26" s="3">
        <f>INDEX(Currencies!$A$3:$A$15,MATCH(B26,Currencies!$B$3:$B$15,0))</f>
        <v>13</v>
      </c>
      <c r="E26" s="15">
        <v>43368</v>
      </c>
      <c r="F26" s="1">
        <v>53.210737000000002</v>
      </c>
    </row>
    <row r="27" spans="1:6" x14ac:dyDescent="0.25">
      <c r="A27" s="3" t="s">
        <v>16</v>
      </c>
      <c r="B27" s="3" t="s">
        <v>17</v>
      </c>
      <c r="C27" s="3">
        <f>INDEX(Currencies!$A$3:$A$15,MATCH(A27,Currencies!$B$3:$B$15,0))</f>
        <v>12</v>
      </c>
      <c r="D27" s="3">
        <f>INDEX(Currencies!$A$3:$A$15,MATCH(B27,Currencies!$B$3:$B$15,0))</f>
        <v>13</v>
      </c>
      <c r="E27" s="15">
        <v>43369</v>
      </c>
      <c r="F27" s="1">
        <v>53.184831000000003</v>
      </c>
    </row>
    <row r="28" spans="1:6" x14ac:dyDescent="0.25">
      <c r="A28" s="3" t="s">
        <v>16</v>
      </c>
      <c r="B28" s="3" t="s">
        <v>17</v>
      </c>
      <c r="C28" s="3">
        <f>INDEX(Currencies!$A$3:$A$15,MATCH(A28,Currencies!$B$3:$B$15,0))</f>
        <v>12</v>
      </c>
      <c r="D28" s="3">
        <f>INDEX(Currencies!$A$3:$A$15,MATCH(B28,Currencies!$B$3:$B$15,0))</f>
        <v>13</v>
      </c>
      <c r="E28" s="15">
        <v>43370</v>
      </c>
      <c r="F28" s="1">
        <v>53.113655999999999</v>
      </c>
    </row>
    <row r="29" spans="1:6" x14ac:dyDescent="0.25">
      <c r="A29" s="3" t="s">
        <v>16</v>
      </c>
      <c r="B29" s="3" t="s">
        <v>17</v>
      </c>
      <c r="C29" s="3">
        <f>INDEX(Currencies!$A$3:$A$15,MATCH(A29,Currencies!$B$3:$B$15,0))</f>
        <v>12</v>
      </c>
      <c r="D29" s="3">
        <f>INDEX(Currencies!$A$3:$A$15,MATCH(B29,Currencies!$B$3:$B$15,0))</f>
        <v>13</v>
      </c>
      <c r="E29" s="15">
        <v>43371</v>
      </c>
      <c r="F29" s="1">
        <v>53.080855999999997</v>
      </c>
    </row>
    <row r="30" spans="1:6" x14ac:dyDescent="0.25">
      <c r="A30" s="3" t="s">
        <v>16</v>
      </c>
      <c r="B30" s="3" t="s">
        <v>17</v>
      </c>
      <c r="C30" s="3">
        <f>INDEX(Currencies!$A$3:$A$15,MATCH(A30,Currencies!$B$3:$B$15,0))</f>
        <v>12</v>
      </c>
      <c r="D30" s="3">
        <f>INDEX(Currencies!$A$3:$A$15,MATCH(B30,Currencies!$B$3:$B$15,0))</f>
        <v>13</v>
      </c>
      <c r="E30" s="15">
        <v>43372</v>
      </c>
      <c r="F30" s="1">
        <v>53.082462</v>
      </c>
    </row>
    <row r="31" spans="1:6" x14ac:dyDescent="0.25">
      <c r="A31" s="3" t="s">
        <v>16</v>
      </c>
      <c r="B31" s="3" t="s">
        <v>17</v>
      </c>
      <c r="C31" s="3">
        <f>INDEX(Currencies!$A$3:$A$15,MATCH(A31,Currencies!$B$3:$B$15,0))</f>
        <v>12</v>
      </c>
      <c r="D31" s="3">
        <f>INDEX(Currencies!$A$3:$A$15,MATCH(B31,Currencies!$B$3:$B$15,0))</f>
        <v>13</v>
      </c>
      <c r="E31" s="15">
        <v>43373</v>
      </c>
      <c r="F31" s="1">
        <v>53.068043000000003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16</v>
      </c>
      <c r="C2" s="3">
        <f>INDEX(Currencies!$A$3:$A$15,MATCH(A2,Currencies!$B$3:$B$15,0))</f>
        <v>13</v>
      </c>
      <c r="D2" s="3">
        <f>INDEX(Currencies!$A$3:$A$15,MATCH(B2,Currencies!$B$3:$B$15,0))</f>
        <v>12</v>
      </c>
      <c r="E2" s="15">
        <v>43344</v>
      </c>
      <c r="F2" s="1">
        <v>1.9373999999999999E-2</v>
      </c>
    </row>
    <row r="3" spans="1:6" x14ac:dyDescent="0.25">
      <c r="A3" s="3" t="s">
        <v>17</v>
      </c>
      <c r="B3" s="3" t="s">
        <v>16</v>
      </c>
      <c r="C3" s="3">
        <f>INDEX(Currencies!$A$3:$A$15,MATCH(A3,Currencies!$B$3:$B$15,0))</f>
        <v>13</v>
      </c>
      <c r="D3" s="3">
        <f>INDEX(Currencies!$A$3:$A$15,MATCH(B3,Currencies!$B$3:$B$15,0))</f>
        <v>12</v>
      </c>
      <c r="E3" s="15">
        <v>43345</v>
      </c>
      <c r="F3" s="1">
        <v>1.9317999999999998E-2</v>
      </c>
    </row>
    <row r="4" spans="1:6" x14ac:dyDescent="0.25">
      <c r="A4" s="3" t="s">
        <v>17</v>
      </c>
      <c r="B4" s="3" t="s">
        <v>16</v>
      </c>
      <c r="C4" s="3">
        <f>INDEX(Currencies!$A$3:$A$15,MATCH(A4,Currencies!$B$3:$B$15,0))</f>
        <v>13</v>
      </c>
      <c r="D4" s="3">
        <f>INDEX(Currencies!$A$3:$A$15,MATCH(B4,Currencies!$B$3:$B$15,0))</f>
        <v>12</v>
      </c>
      <c r="E4" s="15">
        <v>43346</v>
      </c>
      <c r="F4" s="1">
        <v>1.9278E-2</v>
      </c>
    </row>
    <row r="5" spans="1:6" x14ac:dyDescent="0.25">
      <c r="A5" s="3" t="s">
        <v>17</v>
      </c>
      <c r="B5" s="3" t="s">
        <v>16</v>
      </c>
      <c r="C5" s="3">
        <f>INDEX(Currencies!$A$3:$A$15,MATCH(A5,Currencies!$B$3:$B$15,0))</f>
        <v>13</v>
      </c>
      <c r="D5" s="3">
        <f>INDEX(Currencies!$A$3:$A$15,MATCH(B5,Currencies!$B$3:$B$15,0))</f>
        <v>12</v>
      </c>
      <c r="E5" s="15">
        <v>43347</v>
      </c>
      <c r="F5" s="1">
        <v>1.9248999999999999E-2</v>
      </c>
    </row>
    <row r="6" spans="1:6" x14ac:dyDescent="0.25">
      <c r="A6" s="3" t="s">
        <v>17</v>
      </c>
      <c r="B6" s="3" t="s">
        <v>16</v>
      </c>
      <c r="C6" s="3">
        <f>INDEX(Currencies!$A$3:$A$15,MATCH(A6,Currencies!$B$3:$B$15,0))</f>
        <v>13</v>
      </c>
      <c r="D6" s="3">
        <f>INDEX(Currencies!$A$3:$A$15,MATCH(B6,Currencies!$B$3:$B$15,0))</f>
        <v>12</v>
      </c>
      <c r="E6" s="15">
        <v>43348</v>
      </c>
      <c r="F6" s="1">
        <v>1.9199000000000001E-2</v>
      </c>
    </row>
    <row r="7" spans="1:6" x14ac:dyDescent="0.25">
      <c r="A7" s="3" t="s">
        <v>17</v>
      </c>
      <c r="B7" s="3" t="s">
        <v>16</v>
      </c>
      <c r="C7" s="3">
        <f>INDEX(Currencies!$A$3:$A$15,MATCH(A7,Currencies!$B$3:$B$15,0))</f>
        <v>13</v>
      </c>
      <c r="D7" s="3">
        <f>INDEX(Currencies!$A$3:$A$15,MATCH(B7,Currencies!$B$3:$B$15,0))</f>
        <v>12</v>
      </c>
      <c r="E7" s="15">
        <v>43349</v>
      </c>
      <c r="F7" s="1">
        <v>1.9118E-2</v>
      </c>
    </row>
    <row r="8" spans="1:6" x14ac:dyDescent="0.25">
      <c r="A8" s="3" t="s">
        <v>17</v>
      </c>
      <c r="B8" s="3" t="s">
        <v>16</v>
      </c>
      <c r="C8" s="3">
        <f>INDEX(Currencies!$A$3:$A$15,MATCH(A8,Currencies!$B$3:$B$15,0))</f>
        <v>13</v>
      </c>
      <c r="D8" s="3">
        <f>INDEX(Currencies!$A$3:$A$15,MATCH(B8,Currencies!$B$3:$B$15,0))</f>
        <v>12</v>
      </c>
      <c r="E8" s="15">
        <v>43350</v>
      </c>
      <c r="F8" s="1">
        <v>1.9162999999999999E-2</v>
      </c>
    </row>
    <row r="9" spans="1:6" x14ac:dyDescent="0.25">
      <c r="A9" s="3" t="s">
        <v>17</v>
      </c>
      <c r="B9" s="3" t="s">
        <v>16</v>
      </c>
      <c r="C9" s="3">
        <f>INDEX(Currencies!$A$3:$A$15,MATCH(A9,Currencies!$B$3:$B$15,0))</f>
        <v>13</v>
      </c>
      <c r="D9" s="3">
        <f>INDEX(Currencies!$A$3:$A$15,MATCH(B9,Currencies!$B$3:$B$15,0))</f>
        <v>12</v>
      </c>
      <c r="E9" s="15">
        <v>43351</v>
      </c>
      <c r="F9" s="1">
        <v>1.9120999999999999E-2</v>
      </c>
    </row>
    <row r="10" spans="1:6" x14ac:dyDescent="0.25">
      <c r="A10" s="3" t="s">
        <v>17</v>
      </c>
      <c r="B10" s="3" t="s">
        <v>16</v>
      </c>
      <c r="C10" s="3">
        <f>INDEX(Currencies!$A$3:$A$15,MATCH(A10,Currencies!$B$3:$B$15,0))</f>
        <v>13</v>
      </c>
      <c r="D10" s="3">
        <f>INDEX(Currencies!$A$3:$A$15,MATCH(B10,Currencies!$B$3:$B$15,0))</f>
        <v>12</v>
      </c>
      <c r="E10" s="15">
        <v>43352</v>
      </c>
      <c r="F10" s="1">
        <v>1.9119000000000001E-2</v>
      </c>
    </row>
    <row r="11" spans="1:6" x14ac:dyDescent="0.25">
      <c r="A11" s="3" t="s">
        <v>17</v>
      </c>
      <c r="B11" s="3" t="s">
        <v>16</v>
      </c>
      <c r="C11" s="3">
        <f>INDEX(Currencies!$A$3:$A$15,MATCH(A11,Currencies!$B$3:$B$15,0))</f>
        <v>13</v>
      </c>
      <c r="D11" s="3">
        <f>INDEX(Currencies!$A$3:$A$15,MATCH(B11,Currencies!$B$3:$B$15,0))</f>
        <v>12</v>
      </c>
      <c r="E11" s="15">
        <v>43353</v>
      </c>
      <c r="F11" s="1">
        <v>1.9005999999999999E-2</v>
      </c>
    </row>
    <row r="12" spans="1:6" x14ac:dyDescent="0.25">
      <c r="A12" s="3" t="s">
        <v>17</v>
      </c>
      <c r="B12" s="3" t="s">
        <v>16</v>
      </c>
      <c r="C12" s="3">
        <f>INDEX(Currencies!$A$3:$A$15,MATCH(A12,Currencies!$B$3:$B$15,0))</f>
        <v>13</v>
      </c>
      <c r="D12" s="3">
        <f>INDEX(Currencies!$A$3:$A$15,MATCH(B12,Currencies!$B$3:$B$15,0))</f>
        <v>12</v>
      </c>
      <c r="E12" s="15">
        <v>43354</v>
      </c>
      <c r="F12" s="1">
        <v>1.8955E-2</v>
      </c>
    </row>
    <row r="13" spans="1:6" x14ac:dyDescent="0.25">
      <c r="A13" s="3" t="s">
        <v>17</v>
      </c>
      <c r="B13" s="3" t="s">
        <v>16</v>
      </c>
      <c r="C13" s="3">
        <f>INDEX(Currencies!$A$3:$A$15,MATCH(A13,Currencies!$B$3:$B$15,0))</f>
        <v>13</v>
      </c>
      <c r="D13" s="3">
        <f>INDEX(Currencies!$A$3:$A$15,MATCH(B13,Currencies!$B$3:$B$15,0))</f>
        <v>12</v>
      </c>
      <c r="E13" s="15">
        <v>43355</v>
      </c>
      <c r="F13" s="1">
        <v>1.9068999999999999E-2</v>
      </c>
    </row>
    <row r="14" spans="1:6" x14ac:dyDescent="0.25">
      <c r="A14" s="3" t="s">
        <v>17</v>
      </c>
      <c r="B14" s="3" t="s">
        <v>16</v>
      </c>
      <c r="C14" s="3">
        <f>INDEX(Currencies!$A$3:$A$15,MATCH(A14,Currencies!$B$3:$B$15,0))</f>
        <v>13</v>
      </c>
      <c r="D14" s="3">
        <f>INDEX(Currencies!$A$3:$A$15,MATCH(B14,Currencies!$B$3:$B$15,0))</f>
        <v>12</v>
      </c>
      <c r="E14" s="15">
        <v>43356</v>
      </c>
      <c r="F14" s="1">
        <v>1.9106000000000001E-2</v>
      </c>
    </row>
    <row r="15" spans="1:6" x14ac:dyDescent="0.25">
      <c r="A15" s="3" t="s">
        <v>17</v>
      </c>
      <c r="B15" s="3" t="s">
        <v>16</v>
      </c>
      <c r="C15" s="3">
        <f>INDEX(Currencies!$A$3:$A$15,MATCH(A15,Currencies!$B$3:$B$15,0))</f>
        <v>13</v>
      </c>
      <c r="D15" s="3">
        <f>INDEX(Currencies!$A$3:$A$15,MATCH(B15,Currencies!$B$3:$B$15,0))</f>
        <v>12</v>
      </c>
      <c r="E15" s="15">
        <v>43357</v>
      </c>
      <c r="F15" s="1">
        <v>1.9088000000000001E-2</v>
      </c>
    </row>
    <row r="16" spans="1:6" x14ac:dyDescent="0.25">
      <c r="A16" s="3" t="s">
        <v>17</v>
      </c>
      <c r="B16" s="3" t="s">
        <v>16</v>
      </c>
      <c r="C16" s="3">
        <f>INDEX(Currencies!$A$3:$A$15,MATCH(A16,Currencies!$B$3:$B$15,0))</f>
        <v>13</v>
      </c>
      <c r="D16" s="3">
        <f>INDEX(Currencies!$A$3:$A$15,MATCH(B16,Currencies!$B$3:$B$15,0))</f>
        <v>12</v>
      </c>
      <c r="E16" s="15">
        <v>43358</v>
      </c>
      <c r="F16" s="1">
        <v>1.9111E-2</v>
      </c>
    </row>
    <row r="17" spans="1:6" x14ac:dyDescent="0.25">
      <c r="A17" s="3" t="s">
        <v>17</v>
      </c>
      <c r="B17" s="3" t="s">
        <v>16</v>
      </c>
      <c r="C17" s="3">
        <f>INDEX(Currencies!$A$3:$A$15,MATCH(A17,Currencies!$B$3:$B$15,0))</f>
        <v>13</v>
      </c>
      <c r="D17" s="3">
        <f>INDEX(Currencies!$A$3:$A$15,MATCH(B17,Currencies!$B$3:$B$15,0))</f>
        <v>12</v>
      </c>
      <c r="E17" s="15">
        <v>43359</v>
      </c>
      <c r="F17" s="1">
        <v>1.9112000000000001E-2</v>
      </c>
    </row>
    <row r="18" spans="1:6" x14ac:dyDescent="0.25">
      <c r="A18" s="3" t="s">
        <v>17</v>
      </c>
      <c r="B18" s="3" t="s">
        <v>16</v>
      </c>
      <c r="C18" s="3">
        <f>INDEX(Currencies!$A$3:$A$15,MATCH(A18,Currencies!$B$3:$B$15,0))</f>
        <v>13</v>
      </c>
      <c r="D18" s="3">
        <f>INDEX(Currencies!$A$3:$A$15,MATCH(B18,Currencies!$B$3:$B$15,0))</f>
        <v>12</v>
      </c>
      <c r="E18" s="15">
        <v>43360</v>
      </c>
      <c r="F18" s="1">
        <v>1.8922000000000001E-2</v>
      </c>
    </row>
    <row r="19" spans="1:6" x14ac:dyDescent="0.25">
      <c r="A19" s="3" t="s">
        <v>17</v>
      </c>
      <c r="B19" s="3" t="s">
        <v>16</v>
      </c>
      <c r="C19" s="3">
        <f>INDEX(Currencies!$A$3:$A$15,MATCH(A19,Currencies!$B$3:$B$15,0))</f>
        <v>13</v>
      </c>
      <c r="D19" s="3">
        <f>INDEX(Currencies!$A$3:$A$15,MATCH(B19,Currencies!$B$3:$B$15,0))</f>
        <v>12</v>
      </c>
      <c r="E19" s="15">
        <v>43361</v>
      </c>
      <c r="F19" s="1">
        <v>1.8835000000000001E-2</v>
      </c>
    </row>
    <row r="20" spans="1:6" x14ac:dyDescent="0.25">
      <c r="A20" s="3" t="s">
        <v>17</v>
      </c>
      <c r="B20" s="3" t="s">
        <v>16</v>
      </c>
      <c r="C20" s="3">
        <f>INDEX(Currencies!$A$3:$A$15,MATCH(A20,Currencies!$B$3:$B$15,0))</f>
        <v>13</v>
      </c>
      <c r="D20" s="3">
        <f>INDEX(Currencies!$A$3:$A$15,MATCH(B20,Currencies!$B$3:$B$15,0))</f>
        <v>12</v>
      </c>
      <c r="E20" s="15">
        <v>43362</v>
      </c>
      <c r="F20" s="1">
        <v>1.8977000000000001E-2</v>
      </c>
    </row>
    <row r="21" spans="1:6" x14ac:dyDescent="0.25">
      <c r="A21" s="3" t="s">
        <v>17</v>
      </c>
      <c r="B21" s="3" t="s">
        <v>16</v>
      </c>
      <c r="C21" s="3">
        <f>INDEX(Currencies!$A$3:$A$15,MATCH(A21,Currencies!$B$3:$B$15,0))</f>
        <v>13</v>
      </c>
      <c r="D21" s="3">
        <f>INDEX(Currencies!$A$3:$A$15,MATCH(B21,Currencies!$B$3:$B$15,0))</f>
        <v>12</v>
      </c>
      <c r="E21" s="15">
        <v>43363</v>
      </c>
      <c r="F21" s="1">
        <v>1.9001000000000001E-2</v>
      </c>
    </row>
    <row r="22" spans="1:6" x14ac:dyDescent="0.25">
      <c r="A22" s="3" t="s">
        <v>17</v>
      </c>
      <c r="B22" s="3" t="s">
        <v>16</v>
      </c>
      <c r="C22" s="3">
        <f>INDEX(Currencies!$A$3:$A$15,MATCH(A22,Currencies!$B$3:$B$15,0))</f>
        <v>13</v>
      </c>
      <c r="D22" s="3">
        <f>INDEX(Currencies!$A$3:$A$15,MATCH(B22,Currencies!$B$3:$B$15,0))</f>
        <v>12</v>
      </c>
      <c r="E22" s="15">
        <v>43364</v>
      </c>
      <c r="F22" s="1">
        <v>1.8904000000000001E-2</v>
      </c>
    </row>
    <row r="23" spans="1:6" x14ac:dyDescent="0.25">
      <c r="A23" s="3" t="s">
        <v>17</v>
      </c>
      <c r="B23" s="3" t="s">
        <v>16</v>
      </c>
      <c r="C23" s="3">
        <f>INDEX(Currencies!$A$3:$A$15,MATCH(A23,Currencies!$B$3:$B$15,0))</f>
        <v>13</v>
      </c>
      <c r="D23" s="3">
        <f>INDEX(Currencies!$A$3:$A$15,MATCH(B23,Currencies!$B$3:$B$15,0))</f>
        <v>12</v>
      </c>
      <c r="E23" s="15">
        <v>43365</v>
      </c>
      <c r="F23" s="1">
        <v>1.8893E-2</v>
      </c>
    </row>
    <row r="24" spans="1:6" x14ac:dyDescent="0.25">
      <c r="A24" s="3" t="s">
        <v>17</v>
      </c>
      <c r="B24" s="3" t="s">
        <v>16</v>
      </c>
      <c r="C24" s="3">
        <f>INDEX(Currencies!$A$3:$A$15,MATCH(A24,Currencies!$B$3:$B$15,0))</f>
        <v>13</v>
      </c>
      <c r="D24" s="3">
        <f>INDEX(Currencies!$A$3:$A$15,MATCH(B24,Currencies!$B$3:$B$15,0))</f>
        <v>12</v>
      </c>
      <c r="E24" s="15">
        <v>43366</v>
      </c>
      <c r="F24" s="1">
        <v>1.8894000000000001E-2</v>
      </c>
    </row>
    <row r="25" spans="1:6" x14ac:dyDescent="0.25">
      <c r="A25" s="3" t="s">
        <v>17</v>
      </c>
      <c r="B25" s="3" t="s">
        <v>16</v>
      </c>
      <c r="C25" s="3">
        <f>INDEX(Currencies!$A$3:$A$15,MATCH(A25,Currencies!$B$3:$B$15,0))</f>
        <v>13</v>
      </c>
      <c r="D25" s="3">
        <f>INDEX(Currencies!$A$3:$A$15,MATCH(B25,Currencies!$B$3:$B$15,0))</f>
        <v>12</v>
      </c>
      <c r="E25" s="15">
        <v>43367</v>
      </c>
      <c r="F25" s="1">
        <v>1.8762999999999998E-2</v>
      </c>
    </row>
    <row r="26" spans="1:6" x14ac:dyDescent="0.25">
      <c r="A26" s="3" t="s">
        <v>17</v>
      </c>
      <c r="B26" s="3" t="s">
        <v>16</v>
      </c>
      <c r="C26" s="3">
        <f>INDEX(Currencies!$A$3:$A$15,MATCH(A26,Currencies!$B$3:$B$15,0))</f>
        <v>13</v>
      </c>
      <c r="D26" s="3">
        <f>INDEX(Currencies!$A$3:$A$15,MATCH(B26,Currencies!$B$3:$B$15,0))</f>
        <v>12</v>
      </c>
      <c r="E26" s="15">
        <v>43368</v>
      </c>
      <c r="F26" s="1">
        <v>1.8793000000000001E-2</v>
      </c>
    </row>
    <row r="27" spans="1:6" x14ac:dyDescent="0.25">
      <c r="A27" s="3" t="s">
        <v>17</v>
      </c>
      <c r="B27" s="3" t="s">
        <v>16</v>
      </c>
      <c r="C27" s="3">
        <f>INDEX(Currencies!$A$3:$A$15,MATCH(A27,Currencies!$B$3:$B$15,0))</f>
        <v>13</v>
      </c>
      <c r="D27" s="3">
        <f>INDEX(Currencies!$A$3:$A$15,MATCH(B27,Currencies!$B$3:$B$15,0))</f>
        <v>12</v>
      </c>
      <c r="E27" s="15">
        <v>43369</v>
      </c>
      <c r="F27" s="1">
        <v>1.8801999999999999E-2</v>
      </c>
    </row>
    <row r="28" spans="1:6" x14ac:dyDescent="0.25">
      <c r="A28" s="3" t="s">
        <v>17</v>
      </c>
      <c r="B28" s="3" t="s">
        <v>16</v>
      </c>
      <c r="C28" s="3">
        <f>INDEX(Currencies!$A$3:$A$15,MATCH(A28,Currencies!$B$3:$B$15,0))</f>
        <v>13</v>
      </c>
      <c r="D28" s="3">
        <f>INDEX(Currencies!$A$3:$A$15,MATCH(B28,Currencies!$B$3:$B$15,0))</f>
        <v>12</v>
      </c>
      <c r="E28" s="15">
        <v>43370</v>
      </c>
      <c r="F28" s="1">
        <v>1.8828000000000001E-2</v>
      </c>
    </row>
    <row r="29" spans="1:6" x14ac:dyDescent="0.25">
      <c r="A29" s="3" t="s">
        <v>17</v>
      </c>
      <c r="B29" s="3" t="s">
        <v>16</v>
      </c>
      <c r="C29" s="3">
        <f>INDEX(Currencies!$A$3:$A$15,MATCH(A29,Currencies!$B$3:$B$15,0))</f>
        <v>13</v>
      </c>
      <c r="D29" s="3">
        <f>INDEX(Currencies!$A$3:$A$15,MATCH(B29,Currencies!$B$3:$B$15,0))</f>
        <v>12</v>
      </c>
      <c r="E29" s="15">
        <v>43371</v>
      </c>
      <c r="F29" s="1">
        <v>1.8839000000000002E-2</v>
      </c>
    </row>
    <row r="30" spans="1:6" x14ac:dyDescent="0.25">
      <c r="A30" s="3" t="s">
        <v>17</v>
      </c>
      <c r="B30" s="3" t="s">
        <v>16</v>
      </c>
      <c r="C30" s="3">
        <f>INDEX(Currencies!$A$3:$A$15,MATCH(A30,Currencies!$B$3:$B$15,0))</f>
        <v>13</v>
      </c>
      <c r="D30" s="3">
        <f>INDEX(Currencies!$A$3:$A$15,MATCH(B30,Currencies!$B$3:$B$15,0))</f>
        <v>12</v>
      </c>
      <c r="E30" s="15">
        <v>43372</v>
      </c>
      <c r="F30" s="1">
        <v>1.8839000000000002E-2</v>
      </c>
    </row>
    <row r="31" spans="1:6" x14ac:dyDescent="0.25">
      <c r="A31" s="3" t="s">
        <v>17</v>
      </c>
      <c r="B31" s="3" t="s">
        <v>16</v>
      </c>
      <c r="C31" s="3">
        <f>INDEX(Currencies!$A$3:$A$15,MATCH(A31,Currencies!$B$3:$B$15,0))</f>
        <v>13</v>
      </c>
      <c r="D31" s="3">
        <f>INDEX(Currencies!$A$3:$A$15,MATCH(B31,Currencies!$B$3:$B$15,0))</f>
        <v>12</v>
      </c>
      <c r="E31" s="15">
        <v>43373</v>
      </c>
      <c r="F31" s="1">
        <v>1.8844E-2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7</v>
      </c>
      <c r="C2" s="3">
        <f>INDEX(Currencies!$A$3:$A$15,MATCH(A2,Currencies!$B$3:$B$15,0))</f>
        <v>1</v>
      </c>
      <c r="D2" s="3">
        <f>INDEX(Currencies!$A$3:$A$15,MATCH(B2,Currencies!$B$3:$B$15,0))</f>
        <v>3</v>
      </c>
      <c r="E2" s="15">
        <v>43344</v>
      </c>
      <c r="F2" s="1">
        <v>1.160655</v>
      </c>
    </row>
    <row r="3" spans="1:6" x14ac:dyDescent="0.25">
      <c r="A3" s="3" t="s">
        <v>5</v>
      </c>
      <c r="B3" s="3" t="s">
        <v>7</v>
      </c>
      <c r="C3" s="3">
        <f>INDEX(Currencies!$A$3:$A$15,MATCH(A3,Currencies!$B$3:$B$15,0))</f>
        <v>1</v>
      </c>
      <c r="D3" s="3">
        <f>INDEX(Currencies!$A$3:$A$15,MATCH(B3,Currencies!$B$3:$B$15,0))</f>
        <v>3</v>
      </c>
      <c r="E3" s="15">
        <v>43345</v>
      </c>
      <c r="F3" s="1">
        <v>1.1606620000000001</v>
      </c>
    </row>
    <row r="4" spans="1:6" x14ac:dyDescent="0.25">
      <c r="A4" s="3" t="s">
        <v>5</v>
      </c>
      <c r="B4" s="3" t="s">
        <v>7</v>
      </c>
      <c r="C4" s="3">
        <f>INDEX(Currencies!$A$3:$A$15,MATCH(A4,Currencies!$B$3:$B$15,0))</f>
        <v>1</v>
      </c>
      <c r="D4" s="3">
        <f>INDEX(Currencies!$A$3:$A$15,MATCH(B4,Currencies!$B$3:$B$15,0))</f>
        <v>3</v>
      </c>
      <c r="E4" s="15">
        <v>43346</v>
      </c>
      <c r="F4" s="1">
        <v>1.1618980000000001</v>
      </c>
    </row>
    <row r="5" spans="1:6" x14ac:dyDescent="0.25">
      <c r="A5" s="3" t="s">
        <v>5</v>
      </c>
      <c r="B5" s="3" t="s">
        <v>7</v>
      </c>
      <c r="C5" s="3">
        <f>INDEX(Currencies!$A$3:$A$15,MATCH(A5,Currencies!$B$3:$B$15,0))</f>
        <v>1</v>
      </c>
      <c r="D5" s="3">
        <f>INDEX(Currencies!$A$3:$A$15,MATCH(B5,Currencies!$B$3:$B$15,0))</f>
        <v>3</v>
      </c>
      <c r="E5" s="15">
        <v>43347</v>
      </c>
      <c r="F5" s="1">
        <v>1.156868</v>
      </c>
    </row>
    <row r="6" spans="1:6" x14ac:dyDescent="0.25">
      <c r="A6" s="3" t="s">
        <v>5</v>
      </c>
      <c r="B6" s="3" t="s">
        <v>7</v>
      </c>
      <c r="C6" s="3">
        <f>INDEX(Currencies!$A$3:$A$15,MATCH(A6,Currencies!$B$3:$B$15,0))</f>
        <v>1</v>
      </c>
      <c r="D6" s="3">
        <f>INDEX(Currencies!$A$3:$A$15,MATCH(B6,Currencies!$B$3:$B$15,0))</f>
        <v>3</v>
      </c>
      <c r="E6" s="15">
        <v>43348</v>
      </c>
      <c r="F6" s="1">
        <v>1.1622129999999999</v>
      </c>
    </row>
    <row r="7" spans="1:6" x14ac:dyDescent="0.25">
      <c r="A7" s="3" t="s">
        <v>5</v>
      </c>
      <c r="B7" s="3" t="s">
        <v>7</v>
      </c>
      <c r="C7" s="3">
        <f>INDEX(Currencies!$A$3:$A$15,MATCH(A7,Currencies!$B$3:$B$15,0))</f>
        <v>1</v>
      </c>
      <c r="D7" s="3">
        <f>INDEX(Currencies!$A$3:$A$15,MATCH(B7,Currencies!$B$3:$B$15,0))</f>
        <v>3</v>
      </c>
      <c r="E7" s="15">
        <v>43349</v>
      </c>
      <c r="F7" s="1">
        <v>1.1620600000000001</v>
      </c>
    </row>
    <row r="8" spans="1:6" x14ac:dyDescent="0.25">
      <c r="A8" s="3" t="s">
        <v>5</v>
      </c>
      <c r="B8" s="3" t="s">
        <v>7</v>
      </c>
      <c r="C8" s="3">
        <f>INDEX(Currencies!$A$3:$A$15,MATCH(A8,Currencies!$B$3:$B$15,0))</f>
        <v>1</v>
      </c>
      <c r="D8" s="3">
        <f>INDEX(Currencies!$A$3:$A$15,MATCH(B8,Currencies!$B$3:$B$15,0))</f>
        <v>3</v>
      </c>
      <c r="E8" s="15">
        <v>43350</v>
      </c>
      <c r="F8" s="1">
        <v>1.1572610000000001</v>
      </c>
    </row>
    <row r="9" spans="1:6" x14ac:dyDescent="0.25">
      <c r="A9" s="3" t="s">
        <v>5</v>
      </c>
      <c r="B9" s="3" t="s">
        <v>7</v>
      </c>
      <c r="C9" s="3">
        <f>INDEX(Currencies!$A$3:$A$15,MATCH(A9,Currencies!$B$3:$B$15,0))</f>
        <v>1</v>
      </c>
      <c r="D9" s="3">
        <f>INDEX(Currencies!$A$3:$A$15,MATCH(B9,Currencies!$B$3:$B$15,0))</f>
        <v>3</v>
      </c>
      <c r="E9" s="15">
        <v>43351</v>
      </c>
      <c r="F9" s="1">
        <v>1.1560170000000001</v>
      </c>
    </row>
    <row r="10" spans="1:6" x14ac:dyDescent="0.25">
      <c r="A10" s="3" t="s">
        <v>5</v>
      </c>
      <c r="B10" s="3" t="s">
        <v>7</v>
      </c>
      <c r="C10" s="3">
        <f>INDEX(Currencies!$A$3:$A$15,MATCH(A10,Currencies!$B$3:$B$15,0))</f>
        <v>1</v>
      </c>
      <c r="D10" s="3">
        <f>INDEX(Currencies!$A$3:$A$15,MATCH(B10,Currencies!$B$3:$B$15,0))</f>
        <v>3</v>
      </c>
      <c r="E10" s="15">
        <v>43352</v>
      </c>
      <c r="F10" s="1">
        <v>1.1557820000000001</v>
      </c>
    </row>
    <row r="11" spans="1:6" x14ac:dyDescent="0.25">
      <c r="A11" s="3" t="s">
        <v>5</v>
      </c>
      <c r="B11" s="3" t="s">
        <v>7</v>
      </c>
      <c r="C11" s="3">
        <f>INDEX(Currencies!$A$3:$A$15,MATCH(A11,Currencies!$B$3:$B$15,0))</f>
        <v>1</v>
      </c>
      <c r="D11" s="3">
        <f>INDEX(Currencies!$A$3:$A$15,MATCH(B11,Currencies!$B$3:$B$15,0))</f>
        <v>3</v>
      </c>
      <c r="E11" s="15">
        <v>43353</v>
      </c>
      <c r="F11" s="1">
        <v>1.1603300000000001</v>
      </c>
    </row>
    <row r="12" spans="1:6" x14ac:dyDescent="0.25">
      <c r="A12" s="3" t="s">
        <v>5</v>
      </c>
      <c r="B12" s="3" t="s">
        <v>7</v>
      </c>
      <c r="C12" s="3">
        <f>INDEX(Currencies!$A$3:$A$15,MATCH(A12,Currencies!$B$3:$B$15,0))</f>
        <v>1</v>
      </c>
      <c r="D12" s="3">
        <f>INDEX(Currencies!$A$3:$A$15,MATCH(B12,Currencies!$B$3:$B$15,0))</f>
        <v>3</v>
      </c>
      <c r="E12" s="15">
        <v>43354</v>
      </c>
      <c r="F12" s="1">
        <v>1.1584680000000001</v>
      </c>
    </row>
    <row r="13" spans="1:6" x14ac:dyDescent="0.25">
      <c r="A13" s="3" t="s">
        <v>5</v>
      </c>
      <c r="B13" s="3" t="s">
        <v>7</v>
      </c>
      <c r="C13" s="3">
        <f>INDEX(Currencies!$A$3:$A$15,MATCH(A13,Currencies!$B$3:$B$15,0))</f>
        <v>1</v>
      </c>
      <c r="D13" s="3">
        <f>INDEX(Currencies!$A$3:$A$15,MATCH(B13,Currencies!$B$3:$B$15,0))</f>
        <v>3</v>
      </c>
      <c r="E13" s="15">
        <v>43355</v>
      </c>
      <c r="F13" s="1">
        <v>1.162652</v>
      </c>
    </row>
    <row r="14" spans="1:6" x14ac:dyDescent="0.25">
      <c r="A14" s="3" t="s">
        <v>5</v>
      </c>
      <c r="B14" s="3" t="s">
        <v>7</v>
      </c>
      <c r="C14" s="3">
        <f>INDEX(Currencies!$A$3:$A$15,MATCH(A14,Currencies!$B$3:$B$15,0))</f>
        <v>1</v>
      </c>
      <c r="D14" s="3">
        <f>INDEX(Currencies!$A$3:$A$15,MATCH(B14,Currencies!$B$3:$B$15,0))</f>
        <v>3</v>
      </c>
      <c r="E14" s="15">
        <v>43356</v>
      </c>
      <c r="F14" s="1">
        <v>1.1672670000000001</v>
      </c>
    </row>
    <row r="15" spans="1:6" x14ac:dyDescent="0.25">
      <c r="A15" s="3" t="s">
        <v>5</v>
      </c>
      <c r="B15" s="3" t="s">
        <v>7</v>
      </c>
      <c r="C15" s="3">
        <f>INDEX(Currencies!$A$3:$A$15,MATCH(A15,Currencies!$B$3:$B$15,0))</f>
        <v>1</v>
      </c>
      <c r="D15" s="3">
        <f>INDEX(Currencies!$A$3:$A$15,MATCH(B15,Currencies!$B$3:$B$15,0))</f>
        <v>3</v>
      </c>
      <c r="E15" s="15">
        <v>43357</v>
      </c>
      <c r="F15" s="1">
        <v>1.165862</v>
      </c>
    </row>
    <row r="16" spans="1:6" x14ac:dyDescent="0.25">
      <c r="A16" s="3" t="s">
        <v>5</v>
      </c>
      <c r="B16" s="3" t="s">
        <v>7</v>
      </c>
      <c r="C16" s="3">
        <f>INDEX(Currencies!$A$3:$A$15,MATCH(A16,Currencies!$B$3:$B$15,0))</f>
        <v>1</v>
      </c>
      <c r="D16" s="3">
        <f>INDEX(Currencies!$A$3:$A$15,MATCH(B16,Currencies!$B$3:$B$15,0))</f>
        <v>3</v>
      </c>
      <c r="E16" s="15">
        <v>43358</v>
      </c>
      <c r="F16" s="1">
        <v>1.1630549999999999</v>
      </c>
    </row>
    <row r="17" spans="1:6" x14ac:dyDescent="0.25">
      <c r="A17" s="3" t="s">
        <v>5</v>
      </c>
      <c r="B17" s="3" t="s">
        <v>7</v>
      </c>
      <c r="C17" s="3">
        <f>INDEX(Currencies!$A$3:$A$15,MATCH(A17,Currencies!$B$3:$B$15,0))</f>
        <v>1</v>
      </c>
      <c r="D17" s="3">
        <f>INDEX(Currencies!$A$3:$A$15,MATCH(B17,Currencies!$B$3:$B$15,0))</f>
        <v>3</v>
      </c>
      <c r="E17" s="15">
        <v>43359</v>
      </c>
      <c r="F17" s="1">
        <v>1.162965</v>
      </c>
    </row>
    <row r="18" spans="1:6" x14ac:dyDescent="0.25">
      <c r="A18" s="3" t="s">
        <v>5</v>
      </c>
      <c r="B18" s="3" t="s">
        <v>7</v>
      </c>
      <c r="C18" s="3">
        <f>INDEX(Currencies!$A$3:$A$15,MATCH(A18,Currencies!$B$3:$B$15,0))</f>
        <v>1</v>
      </c>
      <c r="D18" s="3">
        <f>INDEX(Currencies!$A$3:$A$15,MATCH(B18,Currencies!$B$3:$B$15,0))</f>
        <v>3</v>
      </c>
      <c r="E18" s="15">
        <v>43360</v>
      </c>
      <c r="F18" s="1">
        <v>1.168544</v>
      </c>
    </row>
    <row r="19" spans="1:6" x14ac:dyDescent="0.25">
      <c r="A19" s="3" t="s">
        <v>5</v>
      </c>
      <c r="B19" s="3" t="s">
        <v>7</v>
      </c>
      <c r="C19" s="3">
        <f>INDEX(Currencies!$A$3:$A$15,MATCH(A19,Currencies!$B$3:$B$15,0))</f>
        <v>1</v>
      </c>
      <c r="D19" s="3">
        <f>INDEX(Currencies!$A$3:$A$15,MATCH(B19,Currencies!$B$3:$B$15,0))</f>
        <v>3</v>
      </c>
      <c r="E19" s="15">
        <v>43361</v>
      </c>
      <c r="F19" s="1">
        <v>1.1692400000000001</v>
      </c>
    </row>
    <row r="20" spans="1:6" x14ac:dyDescent="0.25">
      <c r="A20" s="3" t="s">
        <v>5</v>
      </c>
      <c r="B20" s="3" t="s">
        <v>7</v>
      </c>
      <c r="C20" s="3">
        <f>INDEX(Currencies!$A$3:$A$15,MATCH(A20,Currencies!$B$3:$B$15,0))</f>
        <v>1</v>
      </c>
      <c r="D20" s="3">
        <f>INDEX(Currencies!$A$3:$A$15,MATCH(B20,Currencies!$B$3:$B$15,0))</f>
        <v>3</v>
      </c>
      <c r="E20" s="15">
        <v>43362</v>
      </c>
      <c r="F20" s="1">
        <v>1.1686300000000001</v>
      </c>
    </row>
    <row r="21" spans="1:6" x14ac:dyDescent="0.25">
      <c r="A21" s="3" t="s">
        <v>5</v>
      </c>
      <c r="B21" s="3" t="s">
        <v>7</v>
      </c>
      <c r="C21" s="3">
        <f>INDEX(Currencies!$A$3:$A$15,MATCH(A21,Currencies!$B$3:$B$15,0))</f>
        <v>1</v>
      </c>
      <c r="D21" s="3">
        <f>INDEX(Currencies!$A$3:$A$15,MATCH(B21,Currencies!$B$3:$B$15,0))</f>
        <v>3</v>
      </c>
      <c r="E21" s="15">
        <v>43363</v>
      </c>
      <c r="F21" s="1">
        <v>1.174304</v>
      </c>
    </row>
    <row r="22" spans="1:6" x14ac:dyDescent="0.25">
      <c r="A22" s="3" t="s">
        <v>5</v>
      </c>
      <c r="B22" s="3" t="s">
        <v>7</v>
      </c>
      <c r="C22" s="3">
        <f>INDEX(Currencies!$A$3:$A$15,MATCH(A22,Currencies!$B$3:$B$15,0))</f>
        <v>1</v>
      </c>
      <c r="D22" s="3">
        <f>INDEX(Currencies!$A$3:$A$15,MATCH(B22,Currencies!$B$3:$B$15,0))</f>
        <v>3</v>
      </c>
      <c r="E22" s="15">
        <v>43364</v>
      </c>
      <c r="F22" s="1">
        <v>1.17408</v>
      </c>
    </row>
    <row r="23" spans="1:6" x14ac:dyDescent="0.25">
      <c r="A23" s="3" t="s">
        <v>5</v>
      </c>
      <c r="B23" s="3" t="s">
        <v>7</v>
      </c>
      <c r="C23" s="3">
        <f>INDEX(Currencies!$A$3:$A$15,MATCH(A23,Currencies!$B$3:$B$15,0))</f>
        <v>1</v>
      </c>
      <c r="D23" s="3">
        <f>INDEX(Currencies!$A$3:$A$15,MATCH(B23,Currencies!$B$3:$B$15,0))</f>
        <v>3</v>
      </c>
      <c r="E23" s="15">
        <v>43365</v>
      </c>
      <c r="F23" s="1">
        <v>1.1739390000000001</v>
      </c>
    </row>
    <row r="24" spans="1:6" x14ac:dyDescent="0.25">
      <c r="A24" s="3" t="s">
        <v>5</v>
      </c>
      <c r="B24" s="3" t="s">
        <v>7</v>
      </c>
      <c r="C24" s="3">
        <f>INDEX(Currencies!$A$3:$A$15,MATCH(A24,Currencies!$B$3:$B$15,0))</f>
        <v>1</v>
      </c>
      <c r="D24" s="3">
        <f>INDEX(Currencies!$A$3:$A$15,MATCH(B24,Currencies!$B$3:$B$15,0))</f>
        <v>3</v>
      </c>
      <c r="E24" s="15">
        <v>43366</v>
      </c>
      <c r="F24" s="1">
        <v>1.173408</v>
      </c>
    </row>
    <row r="25" spans="1:6" x14ac:dyDescent="0.25">
      <c r="A25" s="3" t="s">
        <v>5</v>
      </c>
      <c r="B25" s="3" t="s">
        <v>7</v>
      </c>
      <c r="C25" s="3">
        <f>INDEX(Currencies!$A$3:$A$15,MATCH(A25,Currencies!$B$3:$B$15,0))</f>
        <v>1</v>
      </c>
      <c r="D25" s="3">
        <f>INDEX(Currencies!$A$3:$A$15,MATCH(B25,Currencies!$B$3:$B$15,0))</f>
        <v>3</v>
      </c>
      <c r="E25" s="15">
        <v>43367</v>
      </c>
      <c r="F25" s="1">
        <v>1.177192</v>
      </c>
    </row>
    <row r="26" spans="1:6" x14ac:dyDescent="0.25">
      <c r="A26" s="3" t="s">
        <v>5</v>
      </c>
      <c r="B26" s="3" t="s">
        <v>7</v>
      </c>
      <c r="C26" s="3">
        <f>INDEX(Currencies!$A$3:$A$15,MATCH(A26,Currencies!$B$3:$B$15,0))</f>
        <v>1</v>
      </c>
      <c r="D26" s="3">
        <f>INDEX(Currencies!$A$3:$A$15,MATCH(B26,Currencies!$B$3:$B$15,0))</f>
        <v>3</v>
      </c>
      <c r="E26" s="15">
        <v>43368</v>
      </c>
      <c r="F26" s="1">
        <v>1.1771100000000001</v>
      </c>
    </row>
    <row r="27" spans="1:6" x14ac:dyDescent="0.25">
      <c r="A27" s="3" t="s">
        <v>5</v>
      </c>
      <c r="B27" s="3" t="s">
        <v>7</v>
      </c>
      <c r="C27" s="3">
        <f>INDEX(Currencies!$A$3:$A$15,MATCH(A27,Currencies!$B$3:$B$15,0))</f>
        <v>1</v>
      </c>
      <c r="D27" s="3">
        <f>INDEX(Currencies!$A$3:$A$15,MATCH(B27,Currencies!$B$3:$B$15,0))</f>
        <v>3</v>
      </c>
      <c r="E27" s="15">
        <v>43369</v>
      </c>
      <c r="F27" s="1">
        <v>1.17564</v>
      </c>
    </row>
    <row r="28" spans="1:6" x14ac:dyDescent="0.25">
      <c r="A28" s="3" t="s">
        <v>5</v>
      </c>
      <c r="B28" s="3" t="s">
        <v>7</v>
      </c>
      <c r="C28" s="3">
        <f>INDEX(Currencies!$A$3:$A$15,MATCH(A28,Currencies!$B$3:$B$15,0))</f>
        <v>1</v>
      </c>
      <c r="D28" s="3">
        <f>INDEX(Currencies!$A$3:$A$15,MATCH(B28,Currencies!$B$3:$B$15,0))</f>
        <v>3</v>
      </c>
      <c r="E28" s="15">
        <v>43370</v>
      </c>
      <c r="F28" s="1">
        <v>1.166987</v>
      </c>
    </row>
    <row r="29" spans="1:6" x14ac:dyDescent="0.25">
      <c r="A29" s="3" t="s">
        <v>5</v>
      </c>
      <c r="B29" s="3" t="s">
        <v>7</v>
      </c>
      <c r="C29" s="3">
        <f>INDEX(Currencies!$A$3:$A$15,MATCH(A29,Currencies!$B$3:$B$15,0))</f>
        <v>1</v>
      </c>
      <c r="D29" s="3">
        <f>INDEX(Currencies!$A$3:$A$15,MATCH(B29,Currencies!$B$3:$B$15,0))</f>
        <v>3</v>
      </c>
      <c r="E29" s="15">
        <v>43371</v>
      </c>
      <c r="F29" s="1">
        <v>1.1626099999999999</v>
      </c>
    </row>
    <row r="30" spans="1:6" x14ac:dyDescent="0.25">
      <c r="A30" s="3" t="s">
        <v>5</v>
      </c>
      <c r="B30" s="3" t="s">
        <v>7</v>
      </c>
      <c r="C30" s="3">
        <f>INDEX(Currencies!$A$3:$A$15,MATCH(A30,Currencies!$B$3:$B$15,0))</f>
        <v>1</v>
      </c>
      <c r="D30" s="3">
        <f>INDEX(Currencies!$A$3:$A$15,MATCH(B30,Currencies!$B$3:$B$15,0))</f>
        <v>3</v>
      </c>
      <c r="E30" s="15">
        <v>43372</v>
      </c>
      <c r="F30" s="1">
        <v>1.1610750000000001</v>
      </c>
    </row>
    <row r="31" spans="1:6" x14ac:dyDescent="0.25">
      <c r="A31" s="3" t="s">
        <v>5</v>
      </c>
      <c r="B31" s="3" t="s">
        <v>7</v>
      </c>
      <c r="C31" s="3">
        <f>INDEX(Currencies!$A$3:$A$15,MATCH(A31,Currencies!$B$3:$B$15,0))</f>
        <v>1</v>
      </c>
      <c r="D31" s="3">
        <f>INDEX(Currencies!$A$3:$A$15,MATCH(B31,Currencies!$B$3:$B$15,0))</f>
        <v>3</v>
      </c>
      <c r="E31" s="15">
        <v>43373</v>
      </c>
      <c r="F31" s="1">
        <v>1.16106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7</v>
      </c>
      <c r="C2" s="3">
        <f>INDEX(Currencies!$A$3:$A$15,MATCH(A2,Currencies!$B$3:$B$15,0))</f>
        <v>2</v>
      </c>
      <c r="D2" s="3">
        <f>INDEX(Currencies!$A$3:$A$15,MATCH(B2,Currencies!$B$3:$B$15,0))</f>
        <v>3</v>
      </c>
      <c r="E2" s="15">
        <v>43344</v>
      </c>
      <c r="F2" s="1">
        <v>1.295701</v>
      </c>
    </row>
    <row r="3" spans="1:6" x14ac:dyDescent="0.25">
      <c r="A3" s="3" t="s">
        <v>6</v>
      </c>
      <c r="B3" s="3" t="s">
        <v>7</v>
      </c>
      <c r="C3" s="3">
        <f>INDEX(Currencies!$A$3:$A$15,MATCH(A3,Currencies!$B$3:$B$15,0))</f>
        <v>2</v>
      </c>
      <c r="D3" s="3">
        <f>INDEX(Currencies!$A$3:$A$15,MATCH(B3,Currencies!$B$3:$B$15,0))</f>
        <v>3</v>
      </c>
      <c r="E3" s="15">
        <v>43345</v>
      </c>
      <c r="F3" s="1">
        <v>1.295636</v>
      </c>
    </row>
    <row r="4" spans="1:6" x14ac:dyDescent="0.25">
      <c r="A4" s="3" t="s">
        <v>6</v>
      </c>
      <c r="B4" s="3" t="s">
        <v>7</v>
      </c>
      <c r="C4" s="3">
        <f>INDEX(Currencies!$A$3:$A$15,MATCH(A4,Currencies!$B$3:$B$15,0))</f>
        <v>2</v>
      </c>
      <c r="D4" s="3">
        <f>INDEX(Currencies!$A$3:$A$15,MATCH(B4,Currencies!$B$3:$B$15,0))</f>
        <v>3</v>
      </c>
      <c r="E4" s="15">
        <v>43346</v>
      </c>
      <c r="F4" s="1">
        <v>1.2876879999999999</v>
      </c>
    </row>
    <row r="5" spans="1:6" x14ac:dyDescent="0.25">
      <c r="A5" s="3" t="s">
        <v>6</v>
      </c>
      <c r="B5" s="3" t="s">
        <v>7</v>
      </c>
      <c r="C5" s="3">
        <f>INDEX(Currencies!$A$3:$A$15,MATCH(A5,Currencies!$B$3:$B$15,0))</f>
        <v>2</v>
      </c>
      <c r="D5" s="3">
        <f>INDEX(Currencies!$A$3:$A$15,MATCH(B5,Currencies!$B$3:$B$15,0))</f>
        <v>3</v>
      </c>
      <c r="E5" s="15">
        <v>43347</v>
      </c>
      <c r="F5" s="1">
        <v>1.2837069999999999</v>
      </c>
    </row>
    <row r="6" spans="1:6" x14ac:dyDescent="0.25">
      <c r="A6" s="3" t="s">
        <v>6</v>
      </c>
      <c r="B6" s="3" t="s">
        <v>7</v>
      </c>
      <c r="C6" s="3">
        <f>INDEX(Currencies!$A$3:$A$15,MATCH(A6,Currencies!$B$3:$B$15,0))</f>
        <v>2</v>
      </c>
      <c r="D6" s="3">
        <f>INDEX(Currencies!$A$3:$A$15,MATCH(B6,Currencies!$B$3:$B$15,0))</f>
        <v>3</v>
      </c>
      <c r="E6" s="15">
        <v>43348</v>
      </c>
      <c r="F6" s="1">
        <v>1.2904370000000001</v>
      </c>
    </row>
    <row r="7" spans="1:6" x14ac:dyDescent="0.25">
      <c r="A7" s="3" t="s">
        <v>6</v>
      </c>
      <c r="B7" s="3" t="s">
        <v>7</v>
      </c>
      <c r="C7" s="3">
        <f>INDEX(Currencies!$A$3:$A$15,MATCH(A7,Currencies!$B$3:$B$15,0))</f>
        <v>2</v>
      </c>
      <c r="D7" s="3">
        <f>INDEX(Currencies!$A$3:$A$15,MATCH(B7,Currencies!$B$3:$B$15,0))</f>
        <v>3</v>
      </c>
      <c r="E7" s="15">
        <v>43349</v>
      </c>
      <c r="F7" s="1">
        <v>1.2931589999999999</v>
      </c>
    </row>
    <row r="8" spans="1:6" x14ac:dyDescent="0.25">
      <c r="A8" s="3" t="s">
        <v>6</v>
      </c>
      <c r="B8" s="3" t="s">
        <v>7</v>
      </c>
      <c r="C8" s="3">
        <f>INDEX(Currencies!$A$3:$A$15,MATCH(A8,Currencies!$B$3:$B$15,0))</f>
        <v>2</v>
      </c>
      <c r="D8" s="3">
        <f>INDEX(Currencies!$A$3:$A$15,MATCH(B8,Currencies!$B$3:$B$15,0))</f>
        <v>3</v>
      </c>
      <c r="E8" s="15">
        <v>43350</v>
      </c>
      <c r="F8" s="1">
        <v>1.2935920000000001</v>
      </c>
    </row>
    <row r="9" spans="1:6" x14ac:dyDescent="0.25">
      <c r="A9" s="3" t="s">
        <v>6</v>
      </c>
      <c r="B9" s="3" t="s">
        <v>7</v>
      </c>
      <c r="C9" s="3">
        <f>INDEX(Currencies!$A$3:$A$15,MATCH(A9,Currencies!$B$3:$B$15,0))</f>
        <v>2</v>
      </c>
      <c r="D9" s="3">
        <f>INDEX(Currencies!$A$3:$A$15,MATCH(B9,Currencies!$B$3:$B$15,0))</f>
        <v>3</v>
      </c>
      <c r="E9" s="15">
        <v>43351</v>
      </c>
      <c r="F9" s="1">
        <v>1.2922579999999999</v>
      </c>
    </row>
    <row r="10" spans="1:6" x14ac:dyDescent="0.25">
      <c r="A10" s="3" t="s">
        <v>6</v>
      </c>
      <c r="B10" s="3" t="s">
        <v>7</v>
      </c>
      <c r="C10" s="3">
        <f>INDEX(Currencies!$A$3:$A$15,MATCH(A10,Currencies!$B$3:$B$15,0))</f>
        <v>2</v>
      </c>
      <c r="D10" s="3">
        <f>INDEX(Currencies!$A$3:$A$15,MATCH(B10,Currencies!$B$3:$B$15,0))</f>
        <v>3</v>
      </c>
      <c r="E10" s="15">
        <v>43352</v>
      </c>
      <c r="F10" s="1">
        <v>1.292122</v>
      </c>
    </row>
    <row r="11" spans="1:6" x14ac:dyDescent="0.25">
      <c r="A11" s="3" t="s">
        <v>6</v>
      </c>
      <c r="B11" s="3" t="s">
        <v>7</v>
      </c>
      <c r="C11" s="3">
        <f>INDEX(Currencies!$A$3:$A$15,MATCH(A11,Currencies!$B$3:$B$15,0))</f>
        <v>2</v>
      </c>
      <c r="D11" s="3">
        <f>INDEX(Currencies!$A$3:$A$15,MATCH(B11,Currencies!$B$3:$B$15,0))</f>
        <v>3</v>
      </c>
      <c r="E11" s="15">
        <v>43353</v>
      </c>
      <c r="F11" s="1">
        <v>1.302484</v>
      </c>
    </row>
    <row r="12" spans="1:6" x14ac:dyDescent="0.25">
      <c r="A12" s="3" t="s">
        <v>6</v>
      </c>
      <c r="B12" s="3" t="s">
        <v>7</v>
      </c>
      <c r="C12" s="3">
        <f>INDEX(Currencies!$A$3:$A$15,MATCH(A12,Currencies!$B$3:$B$15,0))</f>
        <v>2</v>
      </c>
      <c r="D12" s="3">
        <f>INDEX(Currencies!$A$3:$A$15,MATCH(B12,Currencies!$B$3:$B$15,0))</f>
        <v>3</v>
      </c>
      <c r="E12" s="15">
        <v>43354</v>
      </c>
      <c r="F12" s="1">
        <v>1.300381</v>
      </c>
    </row>
    <row r="13" spans="1:6" x14ac:dyDescent="0.25">
      <c r="A13" s="3" t="s">
        <v>6</v>
      </c>
      <c r="B13" s="3" t="s">
        <v>7</v>
      </c>
      <c r="C13" s="3">
        <f>INDEX(Currencies!$A$3:$A$15,MATCH(A13,Currencies!$B$3:$B$15,0))</f>
        <v>2</v>
      </c>
      <c r="D13" s="3">
        <f>INDEX(Currencies!$A$3:$A$15,MATCH(B13,Currencies!$B$3:$B$15,0))</f>
        <v>3</v>
      </c>
      <c r="E13" s="15">
        <v>43355</v>
      </c>
      <c r="F13" s="1">
        <v>1.3028709999999999</v>
      </c>
    </row>
    <row r="14" spans="1:6" x14ac:dyDescent="0.25">
      <c r="A14" s="3" t="s">
        <v>6</v>
      </c>
      <c r="B14" s="3" t="s">
        <v>7</v>
      </c>
      <c r="C14" s="3">
        <f>INDEX(Currencies!$A$3:$A$15,MATCH(A14,Currencies!$B$3:$B$15,0))</f>
        <v>2</v>
      </c>
      <c r="D14" s="3">
        <f>INDEX(Currencies!$A$3:$A$15,MATCH(B14,Currencies!$B$3:$B$15,0))</f>
        <v>3</v>
      </c>
      <c r="E14" s="15">
        <v>43356</v>
      </c>
      <c r="F14" s="1">
        <v>1.3103629999999999</v>
      </c>
    </row>
    <row r="15" spans="1:6" x14ac:dyDescent="0.25">
      <c r="A15" s="3" t="s">
        <v>6</v>
      </c>
      <c r="B15" s="3" t="s">
        <v>7</v>
      </c>
      <c r="C15" s="3">
        <f>INDEX(Currencies!$A$3:$A$15,MATCH(A15,Currencies!$B$3:$B$15,0))</f>
        <v>2</v>
      </c>
      <c r="D15" s="3">
        <f>INDEX(Currencies!$A$3:$A$15,MATCH(B15,Currencies!$B$3:$B$15,0))</f>
        <v>3</v>
      </c>
      <c r="E15" s="15">
        <v>43357</v>
      </c>
      <c r="F15" s="1">
        <v>1.308592</v>
      </c>
    </row>
    <row r="16" spans="1:6" x14ac:dyDescent="0.25">
      <c r="A16" s="3" t="s">
        <v>6</v>
      </c>
      <c r="B16" s="3" t="s">
        <v>7</v>
      </c>
      <c r="C16" s="3">
        <f>INDEX(Currencies!$A$3:$A$15,MATCH(A16,Currencies!$B$3:$B$15,0))</f>
        <v>2</v>
      </c>
      <c r="D16" s="3">
        <f>INDEX(Currencies!$A$3:$A$15,MATCH(B16,Currencies!$B$3:$B$15,0))</f>
        <v>3</v>
      </c>
      <c r="E16" s="15">
        <v>43358</v>
      </c>
      <c r="F16" s="1">
        <v>1.3070269999999999</v>
      </c>
    </row>
    <row r="17" spans="1:6" x14ac:dyDescent="0.25">
      <c r="A17" s="3" t="s">
        <v>6</v>
      </c>
      <c r="B17" s="3" t="s">
        <v>7</v>
      </c>
      <c r="C17" s="3">
        <f>INDEX(Currencies!$A$3:$A$15,MATCH(A17,Currencies!$B$3:$B$15,0))</f>
        <v>2</v>
      </c>
      <c r="D17" s="3">
        <f>INDEX(Currencies!$A$3:$A$15,MATCH(B17,Currencies!$B$3:$B$15,0))</f>
        <v>3</v>
      </c>
      <c r="E17" s="15">
        <v>43359</v>
      </c>
      <c r="F17" s="1">
        <v>1.3072440000000001</v>
      </c>
    </row>
    <row r="18" spans="1:6" x14ac:dyDescent="0.25">
      <c r="A18" s="3" t="s">
        <v>6</v>
      </c>
      <c r="B18" s="3" t="s">
        <v>7</v>
      </c>
      <c r="C18" s="3">
        <f>INDEX(Currencies!$A$3:$A$15,MATCH(A18,Currencies!$B$3:$B$15,0))</f>
        <v>2</v>
      </c>
      <c r="D18" s="3">
        <f>INDEX(Currencies!$A$3:$A$15,MATCH(B18,Currencies!$B$3:$B$15,0))</f>
        <v>3</v>
      </c>
      <c r="E18" s="15">
        <v>43360</v>
      </c>
      <c r="F18" s="1">
        <v>1.314179</v>
      </c>
    </row>
    <row r="19" spans="1:6" x14ac:dyDescent="0.25">
      <c r="A19" s="3" t="s">
        <v>6</v>
      </c>
      <c r="B19" s="3" t="s">
        <v>7</v>
      </c>
      <c r="C19" s="3">
        <f>INDEX(Currencies!$A$3:$A$15,MATCH(A19,Currencies!$B$3:$B$15,0))</f>
        <v>2</v>
      </c>
      <c r="D19" s="3">
        <f>INDEX(Currencies!$A$3:$A$15,MATCH(B19,Currencies!$B$3:$B$15,0))</f>
        <v>3</v>
      </c>
      <c r="E19" s="15">
        <v>43361</v>
      </c>
      <c r="F19" s="1">
        <v>1.315499</v>
      </c>
    </row>
    <row r="20" spans="1:6" x14ac:dyDescent="0.25">
      <c r="A20" s="3" t="s">
        <v>6</v>
      </c>
      <c r="B20" s="3" t="s">
        <v>7</v>
      </c>
      <c r="C20" s="3">
        <f>INDEX(Currencies!$A$3:$A$15,MATCH(A20,Currencies!$B$3:$B$15,0))</f>
        <v>2</v>
      </c>
      <c r="D20" s="3">
        <f>INDEX(Currencies!$A$3:$A$15,MATCH(B20,Currencies!$B$3:$B$15,0))</f>
        <v>3</v>
      </c>
      <c r="E20" s="15">
        <v>43362</v>
      </c>
      <c r="F20" s="1">
        <v>1.3159099999999999</v>
      </c>
    </row>
    <row r="21" spans="1:6" x14ac:dyDescent="0.25">
      <c r="A21" s="3" t="s">
        <v>6</v>
      </c>
      <c r="B21" s="3" t="s">
        <v>7</v>
      </c>
      <c r="C21" s="3">
        <f>INDEX(Currencies!$A$3:$A$15,MATCH(A21,Currencies!$B$3:$B$15,0))</f>
        <v>2</v>
      </c>
      <c r="D21" s="3">
        <f>INDEX(Currencies!$A$3:$A$15,MATCH(B21,Currencies!$B$3:$B$15,0))</f>
        <v>3</v>
      </c>
      <c r="E21" s="15">
        <v>43363</v>
      </c>
      <c r="F21" s="1">
        <v>1.3236540000000001</v>
      </c>
    </row>
    <row r="22" spans="1:6" x14ac:dyDescent="0.25">
      <c r="A22" s="3" t="s">
        <v>6</v>
      </c>
      <c r="B22" s="3" t="s">
        <v>7</v>
      </c>
      <c r="C22" s="3">
        <f>INDEX(Currencies!$A$3:$A$15,MATCH(A22,Currencies!$B$3:$B$15,0))</f>
        <v>2</v>
      </c>
      <c r="D22" s="3">
        <f>INDEX(Currencies!$A$3:$A$15,MATCH(B22,Currencies!$B$3:$B$15,0))</f>
        <v>3</v>
      </c>
      <c r="E22" s="15">
        <v>43364</v>
      </c>
      <c r="F22" s="1">
        <v>1.3067949999999999</v>
      </c>
    </row>
    <row r="23" spans="1:6" x14ac:dyDescent="0.25">
      <c r="A23" s="3" t="s">
        <v>6</v>
      </c>
      <c r="B23" s="3" t="s">
        <v>7</v>
      </c>
      <c r="C23" s="3">
        <f>INDEX(Currencies!$A$3:$A$15,MATCH(A23,Currencies!$B$3:$B$15,0))</f>
        <v>2</v>
      </c>
      <c r="D23" s="3">
        <f>INDEX(Currencies!$A$3:$A$15,MATCH(B23,Currencies!$B$3:$B$15,0))</f>
        <v>3</v>
      </c>
      <c r="E23" s="15">
        <v>43365</v>
      </c>
      <c r="F23" s="1">
        <v>1.305572</v>
      </c>
    </row>
    <row r="24" spans="1:6" x14ac:dyDescent="0.25">
      <c r="A24" s="3" t="s">
        <v>6</v>
      </c>
      <c r="B24" s="3" t="s">
        <v>7</v>
      </c>
      <c r="C24" s="3">
        <f>INDEX(Currencies!$A$3:$A$15,MATCH(A24,Currencies!$B$3:$B$15,0))</f>
        <v>2</v>
      </c>
      <c r="D24" s="3">
        <f>INDEX(Currencies!$A$3:$A$15,MATCH(B24,Currencies!$B$3:$B$15,0))</f>
        <v>3</v>
      </c>
      <c r="E24" s="15">
        <v>43366</v>
      </c>
      <c r="F24" s="1">
        <v>1.305866</v>
      </c>
    </row>
    <row r="25" spans="1:6" x14ac:dyDescent="0.25">
      <c r="A25" s="3" t="s">
        <v>6</v>
      </c>
      <c r="B25" s="3" t="s">
        <v>7</v>
      </c>
      <c r="C25" s="3">
        <f>INDEX(Currencies!$A$3:$A$15,MATCH(A25,Currencies!$B$3:$B$15,0))</f>
        <v>2</v>
      </c>
      <c r="D25" s="3">
        <f>INDEX(Currencies!$A$3:$A$15,MATCH(B25,Currencies!$B$3:$B$15,0))</f>
        <v>3</v>
      </c>
      <c r="E25" s="15">
        <v>43367</v>
      </c>
      <c r="F25" s="1">
        <v>1.312791</v>
      </c>
    </row>
    <row r="26" spans="1:6" x14ac:dyDescent="0.25">
      <c r="A26" s="3" t="s">
        <v>6</v>
      </c>
      <c r="B26" s="3" t="s">
        <v>7</v>
      </c>
      <c r="C26" s="3">
        <f>INDEX(Currencies!$A$3:$A$15,MATCH(A26,Currencies!$B$3:$B$15,0))</f>
        <v>2</v>
      </c>
      <c r="D26" s="3">
        <f>INDEX(Currencies!$A$3:$A$15,MATCH(B26,Currencies!$B$3:$B$15,0))</f>
        <v>3</v>
      </c>
      <c r="E26" s="15">
        <v>43368</v>
      </c>
      <c r="F26" s="1">
        <v>1.3159989999999999</v>
      </c>
    </row>
    <row r="27" spans="1:6" x14ac:dyDescent="0.25">
      <c r="A27" s="3" t="s">
        <v>6</v>
      </c>
      <c r="B27" s="3" t="s">
        <v>7</v>
      </c>
      <c r="C27" s="3">
        <f>INDEX(Currencies!$A$3:$A$15,MATCH(A27,Currencies!$B$3:$B$15,0))</f>
        <v>2</v>
      </c>
      <c r="D27" s="3">
        <f>INDEX(Currencies!$A$3:$A$15,MATCH(B27,Currencies!$B$3:$B$15,0))</f>
        <v>3</v>
      </c>
      <c r="E27" s="15">
        <v>43369</v>
      </c>
      <c r="F27" s="1">
        <v>1.3177410000000001</v>
      </c>
    </row>
    <row r="28" spans="1:6" x14ac:dyDescent="0.25">
      <c r="A28" s="3" t="s">
        <v>6</v>
      </c>
      <c r="B28" s="3" t="s">
        <v>7</v>
      </c>
      <c r="C28" s="3">
        <f>INDEX(Currencies!$A$3:$A$15,MATCH(A28,Currencies!$B$3:$B$15,0))</f>
        <v>2</v>
      </c>
      <c r="D28" s="3">
        <f>INDEX(Currencies!$A$3:$A$15,MATCH(B28,Currencies!$B$3:$B$15,0))</f>
        <v>3</v>
      </c>
      <c r="E28" s="15">
        <v>43370</v>
      </c>
      <c r="F28" s="1">
        <v>1.3103070000000001</v>
      </c>
    </row>
    <row r="29" spans="1:6" x14ac:dyDescent="0.25">
      <c r="A29" s="3" t="s">
        <v>6</v>
      </c>
      <c r="B29" s="3" t="s">
        <v>7</v>
      </c>
      <c r="C29" s="3">
        <f>INDEX(Currencies!$A$3:$A$15,MATCH(A29,Currencies!$B$3:$B$15,0))</f>
        <v>2</v>
      </c>
      <c r="D29" s="3">
        <f>INDEX(Currencies!$A$3:$A$15,MATCH(B29,Currencies!$B$3:$B$15,0))</f>
        <v>3</v>
      </c>
      <c r="E29" s="15">
        <v>43371</v>
      </c>
      <c r="F29" s="1">
        <v>1.3056380000000001</v>
      </c>
    </row>
    <row r="30" spans="1:6" x14ac:dyDescent="0.25">
      <c r="A30" s="3" t="s">
        <v>6</v>
      </c>
      <c r="B30" s="3" t="s">
        <v>7</v>
      </c>
      <c r="C30" s="3">
        <f>INDEX(Currencies!$A$3:$A$15,MATCH(A30,Currencies!$B$3:$B$15,0))</f>
        <v>2</v>
      </c>
      <c r="D30" s="3">
        <f>INDEX(Currencies!$A$3:$A$15,MATCH(B30,Currencies!$B$3:$B$15,0))</f>
        <v>3</v>
      </c>
      <c r="E30" s="15">
        <v>43372</v>
      </c>
      <c r="F30" s="1">
        <v>1.3029269999999999</v>
      </c>
    </row>
    <row r="31" spans="1:6" x14ac:dyDescent="0.25">
      <c r="A31" s="3" t="s">
        <v>6</v>
      </c>
      <c r="B31" s="3" t="s">
        <v>7</v>
      </c>
      <c r="C31" s="3">
        <f>INDEX(Currencies!$A$3:$A$15,MATCH(A31,Currencies!$B$3:$B$15,0))</f>
        <v>2</v>
      </c>
      <c r="D31" s="3">
        <f>INDEX(Currencies!$A$3:$A$15,MATCH(B31,Currencies!$B$3:$B$15,0))</f>
        <v>3</v>
      </c>
      <c r="E31" s="15">
        <v>43373</v>
      </c>
      <c r="F31" s="1">
        <v>1.302918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6</v>
      </c>
      <c r="C2" s="3">
        <f>INDEX(Currencies!$A$3:$A$15,MATCH(A2,Currencies!$B$3:$B$15,0))</f>
        <v>3</v>
      </c>
      <c r="D2" s="3">
        <f>INDEX(Currencies!$A$3:$A$15,MATCH(B2,Currencies!$B$3:$B$15,0))</f>
        <v>2</v>
      </c>
      <c r="E2" s="15">
        <v>43344</v>
      </c>
      <c r="F2" s="1">
        <v>0.771783</v>
      </c>
    </row>
    <row r="3" spans="1:6" x14ac:dyDescent="0.25">
      <c r="A3" s="3" t="s">
        <v>7</v>
      </c>
      <c r="B3" s="3" t="s">
        <v>6</v>
      </c>
      <c r="C3" s="3">
        <f>INDEX(Currencies!$A$3:$A$15,MATCH(A3,Currencies!$B$3:$B$15,0))</f>
        <v>3</v>
      </c>
      <c r="D3" s="3">
        <f>INDEX(Currencies!$A$3:$A$15,MATCH(B3,Currencies!$B$3:$B$15,0))</f>
        <v>2</v>
      </c>
      <c r="E3" s="15">
        <v>43345</v>
      </c>
      <c r="F3" s="1">
        <v>0.77182200000000001</v>
      </c>
    </row>
    <row r="4" spans="1:6" x14ac:dyDescent="0.25">
      <c r="A4" s="3" t="s">
        <v>7</v>
      </c>
      <c r="B4" s="3" t="s">
        <v>6</v>
      </c>
      <c r="C4" s="3">
        <f>INDEX(Currencies!$A$3:$A$15,MATCH(A4,Currencies!$B$3:$B$15,0))</f>
        <v>3</v>
      </c>
      <c r="D4" s="3">
        <f>INDEX(Currencies!$A$3:$A$15,MATCH(B4,Currencies!$B$3:$B$15,0))</f>
        <v>2</v>
      </c>
      <c r="E4" s="15">
        <v>43346</v>
      </c>
      <c r="F4" s="1">
        <v>0.776586</v>
      </c>
    </row>
    <row r="5" spans="1:6" x14ac:dyDescent="0.25">
      <c r="A5" s="3" t="s">
        <v>7</v>
      </c>
      <c r="B5" s="3" t="s">
        <v>6</v>
      </c>
      <c r="C5" s="3">
        <f>INDEX(Currencies!$A$3:$A$15,MATCH(A5,Currencies!$B$3:$B$15,0))</f>
        <v>3</v>
      </c>
      <c r="D5" s="3">
        <f>INDEX(Currencies!$A$3:$A$15,MATCH(B5,Currencies!$B$3:$B$15,0))</f>
        <v>2</v>
      </c>
      <c r="E5" s="15">
        <v>43347</v>
      </c>
      <c r="F5" s="1">
        <v>0.77899399999999996</v>
      </c>
    </row>
    <row r="6" spans="1:6" x14ac:dyDescent="0.25">
      <c r="A6" s="3" t="s">
        <v>7</v>
      </c>
      <c r="B6" s="3" t="s">
        <v>6</v>
      </c>
      <c r="C6" s="3">
        <f>INDEX(Currencies!$A$3:$A$15,MATCH(A6,Currencies!$B$3:$B$15,0))</f>
        <v>3</v>
      </c>
      <c r="D6" s="3">
        <f>INDEX(Currencies!$A$3:$A$15,MATCH(B6,Currencies!$B$3:$B$15,0))</f>
        <v>2</v>
      </c>
      <c r="E6" s="15">
        <v>43348</v>
      </c>
      <c r="F6" s="1">
        <v>0.77493100000000004</v>
      </c>
    </row>
    <row r="7" spans="1:6" x14ac:dyDescent="0.25">
      <c r="A7" s="3" t="s">
        <v>7</v>
      </c>
      <c r="B7" s="3" t="s">
        <v>6</v>
      </c>
      <c r="C7" s="3">
        <f>INDEX(Currencies!$A$3:$A$15,MATCH(A7,Currencies!$B$3:$B$15,0))</f>
        <v>3</v>
      </c>
      <c r="D7" s="3">
        <f>INDEX(Currencies!$A$3:$A$15,MATCH(B7,Currencies!$B$3:$B$15,0))</f>
        <v>2</v>
      </c>
      <c r="E7" s="15">
        <v>43349</v>
      </c>
      <c r="F7" s="1">
        <v>0.77329999999999999</v>
      </c>
    </row>
    <row r="8" spans="1:6" x14ac:dyDescent="0.25">
      <c r="A8" s="3" t="s">
        <v>7</v>
      </c>
      <c r="B8" s="3" t="s">
        <v>6</v>
      </c>
      <c r="C8" s="3">
        <f>INDEX(Currencies!$A$3:$A$15,MATCH(A8,Currencies!$B$3:$B$15,0))</f>
        <v>3</v>
      </c>
      <c r="D8" s="3">
        <f>INDEX(Currencies!$A$3:$A$15,MATCH(B8,Currencies!$B$3:$B$15,0))</f>
        <v>2</v>
      </c>
      <c r="E8" s="15">
        <v>43350</v>
      </c>
      <c r="F8" s="1">
        <v>0.77304099999999998</v>
      </c>
    </row>
    <row r="9" spans="1:6" x14ac:dyDescent="0.25">
      <c r="A9" s="3" t="s">
        <v>7</v>
      </c>
      <c r="B9" s="3" t="s">
        <v>6</v>
      </c>
      <c r="C9" s="3">
        <f>INDEX(Currencies!$A$3:$A$15,MATCH(A9,Currencies!$B$3:$B$15,0))</f>
        <v>3</v>
      </c>
      <c r="D9" s="3">
        <f>INDEX(Currencies!$A$3:$A$15,MATCH(B9,Currencies!$B$3:$B$15,0))</f>
        <v>2</v>
      </c>
      <c r="E9" s="15">
        <v>43351</v>
      </c>
      <c r="F9" s="1">
        <v>0.77383900000000005</v>
      </c>
    </row>
    <row r="10" spans="1:6" x14ac:dyDescent="0.25">
      <c r="A10" s="3" t="s">
        <v>7</v>
      </c>
      <c r="B10" s="3" t="s">
        <v>6</v>
      </c>
      <c r="C10" s="3">
        <f>INDEX(Currencies!$A$3:$A$15,MATCH(A10,Currencies!$B$3:$B$15,0))</f>
        <v>3</v>
      </c>
      <c r="D10" s="3">
        <f>INDEX(Currencies!$A$3:$A$15,MATCH(B10,Currencies!$B$3:$B$15,0))</f>
        <v>2</v>
      </c>
      <c r="E10" s="15">
        <v>43352</v>
      </c>
      <c r="F10" s="1">
        <v>0.77392099999999997</v>
      </c>
    </row>
    <row r="11" spans="1:6" x14ac:dyDescent="0.25">
      <c r="A11" s="3" t="s">
        <v>7</v>
      </c>
      <c r="B11" s="3" t="s">
        <v>6</v>
      </c>
      <c r="C11" s="3">
        <f>INDEX(Currencies!$A$3:$A$15,MATCH(A11,Currencies!$B$3:$B$15,0))</f>
        <v>3</v>
      </c>
      <c r="D11" s="3">
        <f>INDEX(Currencies!$A$3:$A$15,MATCH(B11,Currencies!$B$3:$B$15,0))</f>
        <v>2</v>
      </c>
      <c r="E11" s="15">
        <v>43353</v>
      </c>
      <c r="F11" s="1">
        <v>0.767764</v>
      </c>
    </row>
    <row r="12" spans="1:6" x14ac:dyDescent="0.25">
      <c r="A12" s="3" t="s">
        <v>7</v>
      </c>
      <c r="B12" s="3" t="s">
        <v>6</v>
      </c>
      <c r="C12" s="3">
        <f>INDEX(Currencies!$A$3:$A$15,MATCH(A12,Currencies!$B$3:$B$15,0))</f>
        <v>3</v>
      </c>
      <c r="D12" s="3">
        <f>INDEX(Currencies!$A$3:$A$15,MATCH(B12,Currencies!$B$3:$B$15,0))</f>
        <v>2</v>
      </c>
      <c r="E12" s="15">
        <v>43354</v>
      </c>
      <c r="F12" s="1">
        <v>0.76900500000000005</v>
      </c>
    </row>
    <row r="13" spans="1:6" x14ac:dyDescent="0.25">
      <c r="A13" s="3" t="s">
        <v>7</v>
      </c>
      <c r="B13" s="3" t="s">
        <v>6</v>
      </c>
      <c r="C13" s="3">
        <f>INDEX(Currencies!$A$3:$A$15,MATCH(A13,Currencies!$B$3:$B$15,0))</f>
        <v>3</v>
      </c>
      <c r="D13" s="3">
        <f>INDEX(Currencies!$A$3:$A$15,MATCH(B13,Currencies!$B$3:$B$15,0))</f>
        <v>2</v>
      </c>
      <c r="E13" s="15">
        <v>43355</v>
      </c>
      <c r="F13" s="1">
        <v>0.76753499999999997</v>
      </c>
    </row>
    <row r="14" spans="1:6" x14ac:dyDescent="0.25">
      <c r="A14" s="3" t="s">
        <v>7</v>
      </c>
      <c r="B14" s="3" t="s">
        <v>6</v>
      </c>
      <c r="C14" s="3">
        <f>INDEX(Currencies!$A$3:$A$15,MATCH(A14,Currencies!$B$3:$B$15,0))</f>
        <v>3</v>
      </c>
      <c r="D14" s="3">
        <f>INDEX(Currencies!$A$3:$A$15,MATCH(B14,Currencies!$B$3:$B$15,0))</f>
        <v>2</v>
      </c>
      <c r="E14" s="15">
        <v>43356</v>
      </c>
      <c r="F14" s="1">
        <v>0.76314700000000002</v>
      </c>
    </row>
    <row r="15" spans="1:6" x14ac:dyDescent="0.25">
      <c r="A15" s="3" t="s">
        <v>7</v>
      </c>
      <c r="B15" s="3" t="s">
        <v>6</v>
      </c>
      <c r="C15" s="3">
        <f>INDEX(Currencies!$A$3:$A$15,MATCH(A15,Currencies!$B$3:$B$15,0))</f>
        <v>3</v>
      </c>
      <c r="D15" s="3">
        <f>INDEX(Currencies!$A$3:$A$15,MATCH(B15,Currencies!$B$3:$B$15,0))</f>
        <v>2</v>
      </c>
      <c r="E15" s="15">
        <v>43357</v>
      </c>
      <c r="F15" s="1">
        <v>0.76417999999999997</v>
      </c>
    </row>
    <row r="16" spans="1:6" x14ac:dyDescent="0.25">
      <c r="A16" s="3" t="s">
        <v>7</v>
      </c>
      <c r="B16" s="3" t="s">
        <v>6</v>
      </c>
      <c r="C16" s="3">
        <f>INDEX(Currencies!$A$3:$A$15,MATCH(A16,Currencies!$B$3:$B$15,0))</f>
        <v>3</v>
      </c>
      <c r="D16" s="3">
        <f>INDEX(Currencies!$A$3:$A$15,MATCH(B16,Currencies!$B$3:$B$15,0))</f>
        <v>2</v>
      </c>
      <c r="E16" s="15">
        <v>43358</v>
      </c>
      <c r="F16" s="1">
        <v>0.76509499999999997</v>
      </c>
    </row>
    <row r="17" spans="1:6" x14ac:dyDescent="0.25">
      <c r="A17" s="3" t="s">
        <v>7</v>
      </c>
      <c r="B17" s="3" t="s">
        <v>6</v>
      </c>
      <c r="C17" s="3">
        <f>INDEX(Currencies!$A$3:$A$15,MATCH(A17,Currencies!$B$3:$B$15,0))</f>
        <v>3</v>
      </c>
      <c r="D17" s="3">
        <f>INDEX(Currencies!$A$3:$A$15,MATCH(B17,Currencies!$B$3:$B$15,0))</f>
        <v>2</v>
      </c>
      <c r="E17" s="15">
        <v>43359</v>
      </c>
      <c r="F17" s="1">
        <v>0.76496799999999998</v>
      </c>
    </row>
    <row r="18" spans="1:6" x14ac:dyDescent="0.25">
      <c r="A18" s="3" t="s">
        <v>7</v>
      </c>
      <c r="B18" s="3" t="s">
        <v>6</v>
      </c>
      <c r="C18" s="3">
        <f>INDEX(Currencies!$A$3:$A$15,MATCH(A18,Currencies!$B$3:$B$15,0))</f>
        <v>3</v>
      </c>
      <c r="D18" s="3">
        <f>INDEX(Currencies!$A$3:$A$15,MATCH(B18,Currencies!$B$3:$B$15,0))</f>
        <v>2</v>
      </c>
      <c r="E18" s="15">
        <v>43360</v>
      </c>
      <c r="F18" s="1">
        <v>0.76093200000000005</v>
      </c>
    </row>
    <row r="19" spans="1:6" x14ac:dyDescent="0.25">
      <c r="A19" s="3" t="s">
        <v>7</v>
      </c>
      <c r="B19" s="3" t="s">
        <v>6</v>
      </c>
      <c r="C19" s="3">
        <f>INDEX(Currencies!$A$3:$A$15,MATCH(A19,Currencies!$B$3:$B$15,0))</f>
        <v>3</v>
      </c>
      <c r="D19" s="3">
        <f>INDEX(Currencies!$A$3:$A$15,MATCH(B19,Currencies!$B$3:$B$15,0))</f>
        <v>2</v>
      </c>
      <c r="E19" s="15">
        <v>43361</v>
      </c>
      <c r="F19" s="1">
        <v>0.76016799999999995</v>
      </c>
    </row>
    <row r="20" spans="1:6" x14ac:dyDescent="0.25">
      <c r="A20" s="3" t="s">
        <v>7</v>
      </c>
      <c r="B20" s="3" t="s">
        <v>6</v>
      </c>
      <c r="C20" s="3">
        <f>INDEX(Currencies!$A$3:$A$15,MATCH(A20,Currencies!$B$3:$B$15,0))</f>
        <v>3</v>
      </c>
      <c r="D20" s="3">
        <f>INDEX(Currencies!$A$3:$A$15,MATCH(B20,Currencies!$B$3:$B$15,0))</f>
        <v>2</v>
      </c>
      <c r="E20" s="15">
        <v>43362</v>
      </c>
      <c r="F20" s="1">
        <v>0.75993100000000002</v>
      </c>
    </row>
    <row r="21" spans="1:6" x14ac:dyDescent="0.25">
      <c r="A21" s="3" t="s">
        <v>7</v>
      </c>
      <c r="B21" s="3" t="s">
        <v>6</v>
      </c>
      <c r="C21" s="3">
        <f>INDEX(Currencies!$A$3:$A$15,MATCH(A21,Currencies!$B$3:$B$15,0))</f>
        <v>3</v>
      </c>
      <c r="D21" s="3">
        <f>INDEX(Currencies!$A$3:$A$15,MATCH(B21,Currencies!$B$3:$B$15,0))</f>
        <v>2</v>
      </c>
      <c r="E21" s="15">
        <v>43363</v>
      </c>
      <c r="F21" s="1">
        <v>0.75548400000000004</v>
      </c>
    </row>
    <row r="22" spans="1:6" x14ac:dyDescent="0.25">
      <c r="A22" s="3" t="s">
        <v>7</v>
      </c>
      <c r="B22" s="3" t="s">
        <v>6</v>
      </c>
      <c r="C22" s="3">
        <f>INDEX(Currencies!$A$3:$A$15,MATCH(A22,Currencies!$B$3:$B$15,0))</f>
        <v>3</v>
      </c>
      <c r="D22" s="3">
        <f>INDEX(Currencies!$A$3:$A$15,MATCH(B22,Currencies!$B$3:$B$15,0))</f>
        <v>2</v>
      </c>
      <c r="E22" s="15">
        <v>43364</v>
      </c>
      <c r="F22" s="1">
        <v>0.76523099999999999</v>
      </c>
    </row>
    <row r="23" spans="1:6" x14ac:dyDescent="0.25">
      <c r="A23" s="3" t="s">
        <v>7</v>
      </c>
      <c r="B23" s="3" t="s">
        <v>6</v>
      </c>
      <c r="C23" s="3">
        <f>INDEX(Currencies!$A$3:$A$15,MATCH(A23,Currencies!$B$3:$B$15,0))</f>
        <v>3</v>
      </c>
      <c r="D23" s="3">
        <f>INDEX(Currencies!$A$3:$A$15,MATCH(B23,Currencies!$B$3:$B$15,0))</f>
        <v>2</v>
      </c>
      <c r="E23" s="15">
        <v>43365</v>
      </c>
      <c r="F23" s="1">
        <v>0.76594799999999996</v>
      </c>
    </row>
    <row r="24" spans="1:6" x14ac:dyDescent="0.25">
      <c r="A24" s="3" t="s">
        <v>7</v>
      </c>
      <c r="B24" s="3" t="s">
        <v>6</v>
      </c>
      <c r="C24" s="3">
        <f>INDEX(Currencies!$A$3:$A$15,MATCH(A24,Currencies!$B$3:$B$15,0))</f>
        <v>3</v>
      </c>
      <c r="D24" s="3">
        <f>INDEX(Currencies!$A$3:$A$15,MATCH(B24,Currencies!$B$3:$B$15,0))</f>
        <v>2</v>
      </c>
      <c r="E24" s="15">
        <v>43366</v>
      </c>
      <c r="F24" s="1">
        <v>0.76577499999999998</v>
      </c>
    </row>
    <row r="25" spans="1:6" x14ac:dyDescent="0.25">
      <c r="A25" s="3" t="s">
        <v>7</v>
      </c>
      <c r="B25" s="3" t="s">
        <v>6</v>
      </c>
      <c r="C25" s="3">
        <f>INDEX(Currencies!$A$3:$A$15,MATCH(A25,Currencies!$B$3:$B$15,0))</f>
        <v>3</v>
      </c>
      <c r="D25" s="3">
        <f>INDEX(Currencies!$A$3:$A$15,MATCH(B25,Currencies!$B$3:$B$15,0))</f>
        <v>2</v>
      </c>
      <c r="E25" s="15">
        <v>43367</v>
      </c>
      <c r="F25" s="1">
        <v>0.76173599999999997</v>
      </c>
    </row>
    <row r="26" spans="1:6" x14ac:dyDescent="0.25">
      <c r="A26" s="3" t="s">
        <v>7</v>
      </c>
      <c r="B26" s="3" t="s">
        <v>6</v>
      </c>
      <c r="C26" s="3">
        <f>INDEX(Currencies!$A$3:$A$15,MATCH(A26,Currencies!$B$3:$B$15,0))</f>
        <v>3</v>
      </c>
      <c r="D26" s="3">
        <f>INDEX(Currencies!$A$3:$A$15,MATCH(B26,Currencies!$B$3:$B$15,0))</f>
        <v>2</v>
      </c>
      <c r="E26" s="15">
        <v>43368</v>
      </c>
      <c r="F26" s="1">
        <v>0.75987899999999997</v>
      </c>
    </row>
    <row r="27" spans="1:6" x14ac:dyDescent="0.25">
      <c r="A27" s="3" t="s">
        <v>7</v>
      </c>
      <c r="B27" s="3" t="s">
        <v>6</v>
      </c>
      <c r="C27" s="3">
        <f>INDEX(Currencies!$A$3:$A$15,MATCH(A27,Currencies!$B$3:$B$15,0))</f>
        <v>3</v>
      </c>
      <c r="D27" s="3">
        <f>INDEX(Currencies!$A$3:$A$15,MATCH(B27,Currencies!$B$3:$B$15,0))</f>
        <v>2</v>
      </c>
      <c r="E27" s="15">
        <v>43369</v>
      </c>
      <c r="F27" s="1">
        <v>0.75887400000000005</v>
      </c>
    </row>
    <row r="28" spans="1:6" x14ac:dyDescent="0.25">
      <c r="A28" s="3" t="s">
        <v>7</v>
      </c>
      <c r="B28" s="3" t="s">
        <v>6</v>
      </c>
      <c r="C28" s="3">
        <f>INDEX(Currencies!$A$3:$A$15,MATCH(A28,Currencies!$B$3:$B$15,0))</f>
        <v>3</v>
      </c>
      <c r="D28" s="3">
        <f>INDEX(Currencies!$A$3:$A$15,MATCH(B28,Currencies!$B$3:$B$15,0))</f>
        <v>2</v>
      </c>
      <c r="E28" s="15">
        <v>43370</v>
      </c>
      <c r="F28" s="1">
        <v>0.76317999999999997</v>
      </c>
    </row>
    <row r="29" spans="1:6" x14ac:dyDescent="0.25">
      <c r="A29" s="3" t="s">
        <v>7</v>
      </c>
      <c r="B29" s="3" t="s">
        <v>6</v>
      </c>
      <c r="C29" s="3">
        <f>INDEX(Currencies!$A$3:$A$15,MATCH(A29,Currencies!$B$3:$B$15,0))</f>
        <v>3</v>
      </c>
      <c r="D29" s="3">
        <f>INDEX(Currencies!$A$3:$A$15,MATCH(B29,Currencies!$B$3:$B$15,0))</f>
        <v>2</v>
      </c>
      <c r="E29" s="15">
        <v>43371</v>
      </c>
      <c r="F29" s="1">
        <v>0.76590899999999995</v>
      </c>
    </row>
    <row r="30" spans="1:6" x14ac:dyDescent="0.25">
      <c r="A30" s="3" t="s">
        <v>7</v>
      </c>
      <c r="B30" s="3" t="s">
        <v>6</v>
      </c>
      <c r="C30" s="3">
        <f>INDEX(Currencies!$A$3:$A$15,MATCH(A30,Currencies!$B$3:$B$15,0))</f>
        <v>3</v>
      </c>
      <c r="D30" s="3">
        <f>INDEX(Currencies!$A$3:$A$15,MATCH(B30,Currencies!$B$3:$B$15,0))</f>
        <v>2</v>
      </c>
      <c r="E30" s="15">
        <v>43372</v>
      </c>
      <c r="F30" s="1">
        <v>0.76750200000000002</v>
      </c>
    </row>
    <row r="31" spans="1:6" x14ac:dyDescent="0.25">
      <c r="A31" s="3" t="s">
        <v>7</v>
      </c>
      <c r="B31" s="3" t="s">
        <v>6</v>
      </c>
      <c r="C31" s="3">
        <f>INDEX(Currencies!$A$3:$A$15,MATCH(A31,Currencies!$B$3:$B$15,0))</f>
        <v>3</v>
      </c>
      <c r="D31" s="3">
        <f>INDEX(Currencies!$A$3:$A$15,MATCH(B31,Currencies!$B$3:$B$15,0))</f>
        <v>2</v>
      </c>
      <c r="E31" s="15">
        <v>43373</v>
      </c>
      <c r="F31" s="1">
        <v>0.76750799999999997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6</v>
      </c>
      <c r="C2" s="3">
        <f>INDEX(Currencies!$A$3:$A$15,MATCH(A2,Currencies!$B$3:$B$15,0))</f>
        <v>4</v>
      </c>
      <c r="D2" s="3">
        <f>INDEX(Currencies!$A$3:$A$15,MATCH(B2,Currencies!$B$3:$B$15,0))</f>
        <v>2</v>
      </c>
      <c r="E2" s="15">
        <v>43344</v>
      </c>
      <c r="F2" s="1">
        <v>153.67883</v>
      </c>
    </row>
    <row r="3" spans="1:6" x14ac:dyDescent="0.25">
      <c r="A3" s="3" t="s">
        <v>8</v>
      </c>
      <c r="B3" s="3" t="s">
        <v>6</v>
      </c>
      <c r="C3" s="3">
        <f>INDEX(Currencies!$A$3:$A$15,MATCH(A3,Currencies!$B$3:$B$15,0))</f>
        <v>4</v>
      </c>
      <c r="D3" s="3">
        <f>INDEX(Currencies!$A$3:$A$15,MATCH(B3,Currencies!$B$3:$B$15,0))</f>
        <v>2</v>
      </c>
      <c r="E3" s="15">
        <v>43345</v>
      </c>
      <c r="F3" s="1">
        <v>153.67883</v>
      </c>
    </row>
    <row r="4" spans="1:6" x14ac:dyDescent="0.25">
      <c r="A4" s="3" t="s">
        <v>8</v>
      </c>
      <c r="B4" s="3" t="s">
        <v>6</v>
      </c>
      <c r="C4" s="3">
        <f>INDEX(Currencies!$A$3:$A$15,MATCH(A4,Currencies!$B$3:$B$15,0))</f>
        <v>4</v>
      </c>
      <c r="D4" s="3">
        <f>INDEX(Currencies!$A$3:$A$15,MATCH(B4,Currencies!$B$3:$B$15,0))</f>
        <v>2</v>
      </c>
      <c r="E4" s="15">
        <v>43346</v>
      </c>
      <c r="F4" s="1">
        <v>152.72076000000001</v>
      </c>
    </row>
    <row r="5" spans="1:6" x14ac:dyDescent="0.25">
      <c r="A5" s="3" t="s">
        <v>8</v>
      </c>
      <c r="B5" s="3" t="s">
        <v>6</v>
      </c>
      <c r="C5" s="3">
        <f>INDEX(Currencies!$A$3:$A$15,MATCH(A5,Currencies!$B$3:$B$15,0))</f>
        <v>4</v>
      </c>
      <c r="D5" s="3">
        <f>INDEX(Currencies!$A$3:$A$15,MATCH(B5,Currencies!$B$3:$B$15,0))</f>
        <v>2</v>
      </c>
      <c r="E5" s="15">
        <v>43347</v>
      </c>
      <c r="F5" s="1">
        <v>152.41502</v>
      </c>
    </row>
    <row r="6" spans="1:6" x14ac:dyDescent="0.25">
      <c r="A6" s="3" t="s">
        <v>8</v>
      </c>
      <c r="B6" s="3" t="s">
        <v>6</v>
      </c>
      <c r="C6" s="3">
        <f>INDEX(Currencies!$A$3:$A$15,MATCH(A6,Currencies!$B$3:$B$15,0))</f>
        <v>4</v>
      </c>
      <c r="D6" s="3">
        <f>INDEX(Currencies!$A$3:$A$15,MATCH(B6,Currencies!$B$3:$B$15,0))</f>
        <v>2</v>
      </c>
      <c r="E6" s="15">
        <v>43348</v>
      </c>
      <c r="F6" s="1">
        <v>152.69753</v>
      </c>
    </row>
    <row r="7" spans="1:6" x14ac:dyDescent="0.25">
      <c r="A7" s="3" t="s">
        <v>8</v>
      </c>
      <c r="B7" s="3" t="s">
        <v>6</v>
      </c>
      <c r="C7" s="3">
        <f>INDEX(Currencies!$A$3:$A$15,MATCH(A7,Currencies!$B$3:$B$15,0))</f>
        <v>4</v>
      </c>
      <c r="D7" s="3">
        <f>INDEX(Currencies!$A$3:$A$15,MATCH(B7,Currencies!$B$3:$B$15,0))</f>
        <v>2</v>
      </c>
      <c r="E7" s="15">
        <v>43349</v>
      </c>
      <c r="F7" s="1">
        <v>152.78173000000001</v>
      </c>
    </row>
    <row r="8" spans="1:6" x14ac:dyDescent="0.25">
      <c r="A8" s="3" t="s">
        <v>8</v>
      </c>
      <c r="B8" s="3" t="s">
        <v>6</v>
      </c>
      <c r="C8" s="3">
        <f>INDEX(Currencies!$A$3:$A$15,MATCH(A8,Currencies!$B$3:$B$15,0))</f>
        <v>4</v>
      </c>
      <c r="D8" s="3">
        <f>INDEX(Currencies!$A$3:$A$15,MATCH(B8,Currencies!$B$3:$B$15,0))</f>
        <v>2</v>
      </c>
      <c r="E8" s="15">
        <v>43350</v>
      </c>
      <c r="F8" s="1">
        <v>154.14536000000001</v>
      </c>
    </row>
    <row r="9" spans="1:6" x14ac:dyDescent="0.25">
      <c r="A9" s="3" t="s">
        <v>8</v>
      </c>
      <c r="B9" s="3" t="s">
        <v>6</v>
      </c>
      <c r="C9" s="3">
        <f>INDEX(Currencies!$A$3:$A$15,MATCH(A9,Currencies!$B$3:$B$15,0))</f>
        <v>4</v>
      </c>
      <c r="D9" s="3">
        <f>INDEX(Currencies!$A$3:$A$15,MATCH(B9,Currencies!$B$3:$B$15,0))</f>
        <v>2</v>
      </c>
      <c r="E9" s="15">
        <v>43351</v>
      </c>
      <c r="F9" s="1">
        <v>154.14536000000001</v>
      </c>
    </row>
    <row r="10" spans="1:6" x14ac:dyDescent="0.25">
      <c r="A10" s="3" t="s">
        <v>8</v>
      </c>
      <c r="B10" s="3" t="s">
        <v>6</v>
      </c>
      <c r="C10" s="3">
        <f>INDEX(Currencies!$A$3:$A$15,MATCH(A10,Currencies!$B$3:$B$15,0))</f>
        <v>4</v>
      </c>
      <c r="D10" s="3">
        <f>INDEX(Currencies!$A$3:$A$15,MATCH(B10,Currencies!$B$3:$B$15,0))</f>
        <v>2</v>
      </c>
      <c r="E10" s="15">
        <v>43352</v>
      </c>
      <c r="F10" s="1">
        <v>154.14536000000001</v>
      </c>
    </row>
    <row r="11" spans="1:6" x14ac:dyDescent="0.25">
      <c r="A11" s="3" t="s">
        <v>8</v>
      </c>
      <c r="B11" s="3" t="s">
        <v>6</v>
      </c>
      <c r="C11" s="3">
        <f>INDEX(Currencies!$A$3:$A$15,MATCH(A11,Currencies!$B$3:$B$15,0))</f>
        <v>4</v>
      </c>
      <c r="D11" s="3">
        <f>INDEX(Currencies!$A$3:$A$15,MATCH(B11,Currencies!$B$3:$B$15,0))</f>
        <v>2</v>
      </c>
      <c r="E11" s="15">
        <v>43353</v>
      </c>
      <c r="F11" s="1">
        <v>155.03133</v>
      </c>
    </row>
    <row r="12" spans="1:6" x14ac:dyDescent="0.25">
      <c r="A12" s="3" t="s">
        <v>8</v>
      </c>
      <c r="B12" s="3" t="s">
        <v>6</v>
      </c>
      <c r="C12" s="3">
        <f>INDEX(Currencies!$A$3:$A$15,MATCH(A12,Currencies!$B$3:$B$15,0))</f>
        <v>4</v>
      </c>
      <c r="D12" s="3">
        <f>INDEX(Currencies!$A$3:$A$15,MATCH(B12,Currencies!$B$3:$B$15,0))</f>
        <v>2</v>
      </c>
      <c r="E12" s="15">
        <v>43354</v>
      </c>
      <c r="F12" s="1">
        <v>154.1925</v>
      </c>
    </row>
    <row r="13" spans="1:6" x14ac:dyDescent="0.25">
      <c r="A13" s="3" t="s">
        <v>8</v>
      </c>
      <c r="B13" s="3" t="s">
        <v>6</v>
      </c>
      <c r="C13" s="3">
        <f>INDEX(Currencies!$A$3:$A$15,MATCH(A13,Currencies!$B$3:$B$15,0))</f>
        <v>4</v>
      </c>
      <c r="D13" s="3">
        <f>INDEX(Currencies!$A$3:$A$15,MATCH(B13,Currencies!$B$3:$B$15,0))</f>
        <v>2</v>
      </c>
      <c r="E13" s="15">
        <v>43355</v>
      </c>
      <c r="F13" s="1">
        <v>154.47790000000001</v>
      </c>
    </row>
    <row r="14" spans="1:6" x14ac:dyDescent="0.25">
      <c r="A14" s="3" t="s">
        <v>8</v>
      </c>
      <c r="B14" s="3" t="s">
        <v>6</v>
      </c>
      <c r="C14" s="3">
        <f>INDEX(Currencies!$A$3:$A$15,MATCH(A14,Currencies!$B$3:$B$15,0))</f>
        <v>4</v>
      </c>
      <c r="D14" s="3">
        <f>INDEX(Currencies!$A$3:$A$15,MATCH(B14,Currencies!$B$3:$B$15,0))</f>
        <v>2</v>
      </c>
      <c r="E14" s="15">
        <v>43356</v>
      </c>
      <c r="F14" s="1">
        <v>154.97877</v>
      </c>
    </row>
    <row r="15" spans="1:6" x14ac:dyDescent="0.25">
      <c r="A15" s="3" t="s">
        <v>8</v>
      </c>
      <c r="B15" s="3" t="s">
        <v>6</v>
      </c>
      <c r="C15" s="3">
        <f>INDEX(Currencies!$A$3:$A$15,MATCH(A15,Currencies!$B$3:$B$15,0))</f>
        <v>4</v>
      </c>
      <c r="D15" s="3">
        <f>INDEX(Currencies!$A$3:$A$15,MATCH(B15,Currencies!$B$3:$B$15,0))</f>
        <v>2</v>
      </c>
      <c r="E15" s="15">
        <v>43357</v>
      </c>
      <c r="F15" s="1">
        <v>155.21865</v>
      </c>
    </row>
    <row r="16" spans="1:6" x14ac:dyDescent="0.25">
      <c r="A16" s="3" t="s">
        <v>8</v>
      </c>
      <c r="B16" s="3" t="s">
        <v>6</v>
      </c>
      <c r="C16" s="3">
        <f>INDEX(Currencies!$A$3:$A$15,MATCH(A16,Currencies!$B$3:$B$15,0))</f>
        <v>4</v>
      </c>
      <c r="D16" s="3">
        <f>INDEX(Currencies!$A$3:$A$15,MATCH(B16,Currencies!$B$3:$B$15,0))</f>
        <v>2</v>
      </c>
      <c r="E16" s="15">
        <v>43358</v>
      </c>
      <c r="F16" s="1">
        <v>155.21865</v>
      </c>
    </row>
    <row r="17" spans="1:6" x14ac:dyDescent="0.25">
      <c r="A17" s="3" t="s">
        <v>8</v>
      </c>
      <c r="B17" s="3" t="s">
        <v>6</v>
      </c>
      <c r="C17" s="3">
        <f>INDEX(Currencies!$A$3:$A$15,MATCH(A17,Currencies!$B$3:$B$15,0))</f>
        <v>4</v>
      </c>
      <c r="D17" s="3">
        <f>INDEX(Currencies!$A$3:$A$15,MATCH(B17,Currencies!$B$3:$B$15,0))</f>
        <v>2</v>
      </c>
      <c r="E17" s="15">
        <v>43359</v>
      </c>
      <c r="F17" s="1">
        <v>155.21865</v>
      </c>
    </row>
    <row r="18" spans="1:6" x14ac:dyDescent="0.25">
      <c r="A18" s="3" t="s">
        <v>8</v>
      </c>
      <c r="B18" s="3" t="s">
        <v>6</v>
      </c>
      <c r="C18" s="3">
        <f>INDEX(Currencies!$A$3:$A$15,MATCH(A18,Currencies!$B$3:$B$15,0))</f>
        <v>4</v>
      </c>
      <c r="D18" s="3">
        <f>INDEX(Currencies!$A$3:$A$15,MATCH(B18,Currencies!$B$3:$B$15,0))</f>
        <v>2</v>
      </c>
      <c r="E18" s="15">
        <v>43360</v>
      </c>
      <c r="F18" s="1">
        <v>155.21635000000001</v>
      </c>
    </row>
    <row r="19" spans="1:6" x14ac:dyDescent="0.25">
      <c r="A19" s="3" t="s">
        <v>8</v>
      </c>
      <c r="B19" s="3" t="s">
        <v>6</v>
      </c>
      <c r="C19" s="3">
        <f>INDEX(Currencies!$A$3:$A$15,MATCH(A19,Currencies!$B$3:$B$15,0))</f>
        <v>4</v>
      </c>
      <c r="D19" s="3">
        <f>INDEX(Currencies!$A$3:$A$15,MATCH(B19,Currencies!$B$3:$B$15,0))</f>
        <v>2</v>
      </c>
      <c r="E19" s="15">
        <v>43361</v>
      </c>
      <c r="F19" s="1">
        <v>155.43854999999999</v>
      </c>
    </row>
    <row r="20" spans="1:6" x14ac:dyDescent="0.25">
      <c r="A20" s="3" t="s">
        <v>8</v>
      </c>
      <c r="B20" s="3" t="s">
        <v>6</v>
      </c>
      <c r="C20" s="3">
        <f>INDEX(Currencies!$A$3:$A$15,MATCH(A20,Currencies!$B$3:$B$15,0))</f>
        <v>4</v>
      </c>
      <c r="D20" s="3">
        <f>INDEX(Currencies!$A$3:$A$15,MATCH(B20,Currencies!$B$3:$B$15,0))</f>
        <v>2</v>
      </c>
      <c r="E20" s="15">
        <v>43362</v>
      </c>
      <c r="F20" s="1">
        <v>155.57864000000001</v>
      </c>
    </row>
    <row r="21" spans="1:6" x14ac:dyDescent="0.25">
      <c r="A21" s="3" t="s">
        <v>8</v>
      </c>
      <c r="B21" s="3" t="s">
        <v>6</v>
      </c>
      <c r="C21" s="3">
        <f>INDEX(Currencies!$A$3:$A$15,MATCH(A21,Currencies!$B$3:$B$15,0))</f>
        <v>4</v>
      </c>
      <c r="D21" s="3">
        <f>INDEX(Currencies!$A$3:$A$15,MATCH(B21,Currencies!$B$3:$B$15,0))</f>
        <v>2</v>
      </c>
      <c r="E21" s="15">
        <v>43363</v>
      </c>
      <c r="F21" s="1">
        <v>156.11117999999999</v>
      </c>
    </row>
    <row r="22" spans="1:6" x14ac:dyDescent="0.25">
      <c r="A22" s="3" t="s">
        <v>8</v>
      </c>
      <c r="B22" s="3" t="s">
        <v>6</v>
      </c>
      <c r="C22" s="3">
        <f>INDEX(Currencies!$A$3:$A$15,MATCH(A22,Currencies!$B$3:$B$15,0))</f>
        <v>4</v>
      </c>
      <c r="D22" s="3">
        <f>INDEX(Currencies!$A$3:$A$15,MATCH(B22,Currencies!$B$3:$B$15,0))</f>
        <v>2</v>
      </c>
      <c r="E22" s="15">
        <v>43364</v>
      </c>
      <c r="F22" s="1">
        <v>154.65102999999999</v>
      </c>
    </row>
    <row r="23" spans="1:6" x14ac:dyDescent="0.25">
      <c r="A23" s="3" t="s">
        <v>8</v>
      </c>
      <c r="B23" s="3" t="s">
        <v>6</v>
      </c>
      <c r="C23" s="3">
        <f>INDEX(Currencies!$A$3:$A$15,MATCH(A23,Currencies!$B$3:$B$15,0))</f>
        <v>4</v>
      </c>
      <c r="D23" s="3">
        <f>INDEX(Currencies!$A$3:$A$15,MATCH(B23,Currencies!$B$3:$B$15,0))</f>
        <v>2</v>
      </c>
      <c r="E23" s="15">
        <v>43365</v>
      </c>
      <c r="F23" s="1">
        <v>154.65102999999999</v>
      </c>
    </row>
    <row r="24" spans="1:6" x14ac:dyDescent="0.25">
      <c r="A24" s="3" t="s">
        <v>8</v>
      </c>
      <c r="B24" s="3" t="s">
        <v>6</v>
      </c>
      <c r="C24" s="3">
        <f>INDEX(Currencies!$A$3:$A$15,MATCH(A24,Currencies!$B$3:$B$15,0))</f>
        <v>4</v>
      </c>
      <c r="D24" s="3">
        <f>INDEX(Currencies!$A$3:$A$15,MATCH(B24,Currencies!$B$3:$B$15,0))</f>
        <v>2</v>
      </c>
      <c r="E24" s="15">
        <v>43366</v>
      </c>
      <c r="F24" s="1">
        <v>154.65102999999999</v>
      </c>
    </row>
    <row r="25" spans="1:6" x14ac:dyDescent="0.25">
      <c r="A25" s="3" t="s">
        <v>8</v>
      </c>
      <c r="B25" s="3" t="s">
        <v>6</v>
      </c>
      <c r="C25" s="3">
        <f>INDEX(Currencies!$A$3:$A$15,MATCH(A25,Currencies!$B$3:$B$15,0))</f>
        <v>4</v>
      </c>
      <c r="D25" s="3">
        <f>INDEX(Currencies!$A$3:$A$15,MATCH(B25,Currencies!$B$3:$B$15,0))</f>
        <v>2</v>
      </c>
      <c r="E25" s="15">
        <v>43367</v>
      </c>
      <c r="F25" s="1">
        <v>154.9736</v>
      </c>
    </row>
    <row r="26" spans="1:6" x14ac:dyDescent="0.25">
      <c r="A26" s="3" t="s">
        <v>8</v>
      </c>
      <c r="B26" s="3" t="s">
        <v>6</v>
      </c>
      <c r="C26" s="3">
        <f>INDEX(Currencies!$A$3:$A$15,MATCH(A26,Currencies!$B$3:$B$15,0))</f>
        <v>4</v>
      </c>
      <c r="D26" s="3">
        <f>INDEX(Currencies!$A$3:$A$15,MATCH(B26,Currencies!$B$3:$B$15,0))</f>
        <v>2</v>
      </c>
      <c r="E26" s="15">
        <v>43368</v>
      </c>
      <c r="F26" s="1">
        <v>155.16869</v>
      </c>
    </row>
    <row r="27" spans="1:6" x14ac:dyDescent="0.25">
      <c r="A27" s="3" t="s">
        <v>8</v>
      </c>
      <c r="B27" s="3" t="s">
        <v>6</v>
      </c>
      <c r="C27" s="3">
        <f>INDEX(Currencies!$A$3:$A$15,MATCH(A27,Currencies!$B$3:$B$15,0))</f>
        <v>4</v>
      </c>
      <c r="D27" s="3">
        <f>INDEX(Currencies!$A$3:$A$15,MATCH(B27,Currencies!$B$3:$B$15,0))</f>
        <v>2</v>
      </c>
      <c r="E27" s="15">
        <v>43369</v>
      </c>
      <c r="F27" s="1">
        <v>155.4468</v>
      </c>
    </row>
    <row r="28" spans="1:6" x14ac:dyDescent="0.25">
      <c r="A28" s="3" t="s">
        <v>8</v>
      </c>
      <c r="B28" s="3" t="s">
        <v>6</v>
      </c>
      <c r="C28" s="3">
        <f>INDEX(Currencies!$A$3:$A$15,MATCH(A28,Currencies!$B$3:$B$15,0))</f>
        <v>4</v>
      </c>
      <c r="D28" s="3">
        <f>INDEX(Currencies!$A$3:$A$15,MATCH(B28,Currencies!$B$3:$B$15,0))</f>
        <v>2</v>
      </c>
      <c r="E28" s="15">
        <v>43370</v>
      </c>
      <c r="F28" s="1">
        <v>155.09894</v>
      </c>
    </row>
    <row r="29" spans="1:6" x14ac:dyDescent="0.25">
      <c r="A29" s="3" t="s">
        <v>8</v>
      </c>
      <c r="B29" s="3" t="s">
        <v>6</v>
      </c>
      <c r="C29" s="3">
        <f>INDEX(Currencies!$A$3:$A$15,MATCH(A29,Currencies!$B$3:$B$15,0))</f>
        <v>4</v>
      </c>
      <c r="D29" s="3">
        <f>INDEX(Currencies!$A$3:$A$15,MATCH(B29,Currencies!$B$3:$B$15,0))</f>
        <v>2</v>
      </c>
      <c r="E29" s="15">
        <v>43371</v>
      </c>
      <c r="F29" s="1">
        <v>154.54509999999999</v>
      </c>
    </row>
    <row r="30" spans="1:6" x14ac:dyDescent="0.25">
      <c r="A30" s="3" t="s">
        <v>8</v>
      </c>
      <c r="B30" s="3" t="s">
        <v>6</v>
      </c>
      <c r="C30" s="3">
        <f>INDEX(Currencies!$A$3:$A$15,MATCH(A30,Currencies!$B$3:$B$15,0))</f>
        <v>4</v>
      </c>
      <c r="D30" s="3">
        <f>INDEX(Currencies!$A$3:$A$15,MATCH(B30,Currencies!$B$3:$B$15,0))</f>
        <v>2</v>
      </c>
      <c r="E30" s="15">
        <v>43372</v>
      </c>
      <c r="F30" s="1">
        <v>154.54509999999999</v>
      </c>
    </row>
    <row r="31" spans="1:6" x14ac:dyDescent="0.25">
      <c r="A31" s="3" t="s">
        <v>8</v>
      </c>
      <c r="B31" s="3" t="s">
        <v>6</v>
      </c>
      <c r="C31" s="3">
        <f>INDEX(Currencies!$A$3:$A$15,MATCH(A31,Currencies!$B$3:$B$15,0))</f>
        <v>4</v>
      </c>
      <c r="D31" s="3">
        <f>INDEX(Currencies!$A$3:$A$15,MATCH(B31,Currencies!$B$3:$B$15,0))</f>
        <v>2</v>
      </c>
      <c r="E31" s="15">
        <v>43373</v>
      </c>
      <c r="F31" s="1">
        <v>154.54509999999999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"/>
  <sheetViews>
    <sheetView workbookViewId="0"/>
  </sheetViews>
  <sheetFormatPr defaultRowHeight="15" x14ac:dyDescent="0.25"/>
  <sheetData>
    <row r="1" spans="1:6" x14ac:dyDescent="0.25">
      <c r="A1">
        <v>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6</v>
      </c>
      <c r="C2" s="3">
        <f>INDEX(Currencies!$A$3:$A$15,MATCH(A2,Currencies!$B$3:$B$15,0))</f>
        <v>5</v>
      </c>
      <c r="D2" s="3">
        <f>INDEX(Currencies!$A$3:$A$15,MATCH(B2,Currencies!$B$3:$B$15,0))</f>
        <v>2</v>
      </c>
      <c r="E2" s="15">
        <v>43344</v>
      </c>
      <c r="F2" s="1">
        <v>0.12013500000000001</v>
      </c>
    </row>
    <row r="3" spans="1:6" x14ac:dyDescent="0.25">
      <c r="A3" s="3" t="s">
        <v>9</v>
      </c>
      <c r="B3" s="3" t="s">
        <v>6</v>
      </c>
      <c r="C3" s="3">
        <f>INDEX(Currencies!$A$3:$A$15,MATCH(A3,Currencies!$B$3:$B$15,0))</f>
        <v>5</v>
      </c>
      <c r="D3" s="3">
        <f>INDEX(Currencies!$A$3:$A$15,MATCH(B3,Currencies!$B$3:$B$15,0))</f>
        <v>2</v>
      </c>
      <c r="E3" s="15">
        <v>43345</v>
      </c>
      <c r="F3" s="1">
        <v>0.120143</v>
      </c>
    </row>
    <row r="4" spans="1:6" x14ac:dyDescent="0.25">
      <c r="A4" s="3" t="s">
        <v>9</v>
      </c>
      <c r="B4" s="3" t="s">
        <v>6</v>
      </c>
      <c r="C4" s="3">
        <f>INDEX(Currencies!$A$3:$A$15,MATCH(A4,Currencies!$B$3:$B$15,0))</f>
        <v>5</v>
      </c>
      <c r="D4" s="3">
        <f>INDEX(Currencies!$A$3:$A$15,MATCH(B4,Currencies!$B$3:$B$15,0))</f>
        <v>2</v>
      </c>
      <c r="E4" s="15">
        <v>43346</v>
      </c>
      <c r="F4" s="1">
        <v>0.12105200000000001</v>
      </c>
    </row>
    <row r="5" spans="1:6" x14ac:dyDescent="0.25">
      <c r="A5" s="3" t="s">
        <v>9</v>
      </c>
      <c r="B5" s="3" t="s">
        <v>6</v>
      </c>
      <c r="C5" s="3">
        <f>INDEX(Currencies!$A$3:$A$15,MATCH(A5,Currencies!$B$3:$B$15,0))</f>
        <v>5</v>
      </c>
      <c r="D5" s="3">
        <f>INDEX(Currencies!$A$3:$A$15,MATCH(B5,Currencies!$B$3:$B$15,0))</f>
        <v>2</v>
      </c>
      <c r="E5" s="15">
        <v>43347</v>
      </c>
      <c r="F5" s="1">
        <v>0.120894</v>
      </c>
    </row>
    <row r="6" spans="1:6" x14ac:dyDescent="0.25">
      <c r="A6" s="3" t="s">
        <v>9</v>
      </c>
      <c r="B6" s="3" t="s">
        <v>6</v>
      </c>
      <c r="C6" s="3">
        <f>INDEX(Currencies!$A$3:$A$15,MATCH(A6,Currencies!$B$3:$B$15,0))</f>
        <v>5</v>
      </c>
      <c r="D6" s="3">
        <f>INDEX(Currencies!$A$3:$A$15,MATCH(B6,Currencies!$B$3:$B$15,0))</f>
        <v>2</v>
      </c>
      <c r="E6" s="15">
        <v>43348</v>
      </c>
      <c r="F6" s="1">
        <v>0.120795</v>
      </c>
    </row>
    <row r="7" spans="1:6" x14ac:dyDescent="0.25">
      <c r="A7" s="3" t="s">
        <v>9</v>
      </c>
      <c r="B7" s="3" t="s">
        <v>6</v>
      </c>
      <c r="C7" s="3">
        <f>INDEX(Currencies!$A$3:$A$15,MATCH(A7,Currencies!$B$3:$B$15,0))</f>
        <v>5</v>
      </c>
      <c r="D7" s="3">
        <f>INDEX(Currencies!$A$3:$A$15,MATCH(B7,Currencies!$B$3:$B$15,0))</f>
        <v>2</v>
      </c>
      <c r="E7" s="15">
        <v>43349</v>
      </c>
      <c r="F7" s="1">
        <v>0.12052499999999999</v>
      </c>
    </row>
    <row r="8" spans="1:6" x14ac:dyDescent="0.25">
      <c r="A8" s="3" t="s">
        <v>9</v>
      </c>
      <c r="B8" s="3" t="s">
        <v>6</v>
      </c>
      <c r="C8" s="3">
        <f>INDEX(Currencies!$A$3:$A$15,MATCH(A8,Currencies!$B$3:$B$15,0))</f>
        <v>5</v>
      </c>
      <c r="D8" s="3">
        <f>INDEX(Currencies!$A$3:$A$15,MATCH(B8,Currencies!$B$3:$B$15,0))</f>
        <v>2</v>
      </c>
      <c r="E8" s="15">
        <v>43350</v>
      </c>
      <c r="F8" s="1">
        <v>0.11996900000000001</v>
      </c>
    </row>
    <row r="9" spans="1:6" x14ac:dyDescent="0.25">
      <c r="A9" s="3" t="s">
        <v>9</v>
      </c>
      <c r="B9" s="3" t="s">
        <v>6</v>
      </c>
      <c r="C9" s="3">
        <f>INDEX(Currencies!$A$3:$A$15,MATCH(A9,Currencies!$B$3:$B$15,0))</f>
        <v>5</v>
      </c>
      <c r="D9" s="3">
        <f>INDEX(Currencies!$A$3:$A$15,MATCH(B9,Currencies!$B$3:$B$15,0))</f>
        <v>2</v>
      </c>
      <c r="E9" s="15">
        <v>43351</v>
      </c>
      <c r="F9" s="1">
        <v>0.119924</v>
      </c>
    </row>
    <row r="10" spans="1:6" x14ac:dyDescent="0.25">
      <c r="A10" s="3" t="s">
        <v>9</v>
      </c>
      <c r="B10" s="3" t="s">
        <v>6</v>
      </c>
      <c r="C10" s="3">
        <f>INDEX(Currencies!$A$3:$A$15,MATCH(A10,Currencies!$B$3:$B$15,0))</f>
        <v>5</v>
      </c>
      <c r="D10" s="3">
        <f>INDEX(Currencies!$A$3:$A$15,MATCH(B10,Currencies!$B$3:$B$15,0))</f>
        <v>2</v>
      </c>
      <c r="E10" s="15">
        <v>43352</v>
      </c>
      <c r="F10" s="1">
        <v>0.11992</v>
      </c>
    </row>
    <row r="11" spans="1:6" x14ac:dyDescent="0.25">
      <c r="A11" s="3" t="s">
        <v>9</v>
      </c>
      <c r="B11" s="3" t="s">
        <v>6</v>
      </c>
      <c r="C11" s="3">
        <f>INDEX(Currencies!$A$3:$A$15,MATCH(A11,Currencies!$B$3:$B$15,0))</f>
        <v>5</v>
      </c>
      <c r="D11" s="3">
        <f>INDEX(Currencies!$A$3:$A$15,MATCH(B11,Currencies!$B$3:$B$15,0))</f>
        <v>2</v>
      </c>
      <c r="E11" s="15">
        <v>43353</v>
      </c>
      <c r="F11" s="1">
        <v>0.119439</v>
      </c>
    </row>
    <row r="12" spans="1:6" x14ac:dyDescent="0.25">
      <c r="A12" s="3" t="s">
        <v>9</v>
      </c>
      <c r="B12" s="3" t="s">
        <v>6</v>
      </c>
      <c r="C12" s="3">
        <f>INDEX(Currencies!$A$3:$A$15,MATCH(A12,Currencies!$B$3:$B$15,0))</f>
        <v>5</v>
      </c>
      <c r="D12" s="3">
        <f>INDEX(Currencies!$A$3:$A$15,MATCH(B12,Currencies!$B$3:$B$15,0))</f>
        <v>2</v>
      </c>
      <c r="E12" s="15">
        <v>43354</v>
      </c>
      <c r="F12" s="1">
        <v>0.119426</v>
      </c>
    </row>
    <row r="13" spans="1:6" x14ac:dyDescent="0.25">
      <c r="A13" s="3" t="s">
        <v>9</v>
      </c>
      <c r="B13" s="3" t="s">
        <v>6</v>
      </c>
      <c r="C13" s="3">
        <f>INDEX(Currencies!$A$3:$A$15,MATCH(A13,Currencies!$B$3:$B$15,0))</f>
        <v>5</v>
      </c>
      <c r="D13" s="3">
        <f>INDEX(Currencies!$A$3:$A$15,MATCH(B13,Currencies!$B$3:$B$15,0))</f>
        <v>2</v>
      </c>
      <c r="E13" s="15">
        <v>43355</v>
      </c>
      <c r="F13" s="1">
        <v>0.119627</v>
      </c>
    </row>
    <row r="14" spans="1:6" x14ac:dyDescent="0.25">
      <c r="A14" s="3" t="s">
        <v>9</v>
      </c>
      <c r="B14" s="3" t="s">
        <v>6</v>
      </c>
      <c r="C14" s="3">
        <f>INDEX(Currencies!$A$3:$A$15,MATCH(A14,Currencies!$B$3:$B$15,0))</f>
        <v>5</v>
      </c>
      <c r="D14" s="3">
        <f>INDEX(Currencies!$A$3:$A$15,MATCH(B14,Currencies!$B$3:$B$15,0))</f>
        <v>2</v>
      </c>
      <c r="E14" s="15">
        <v>43356</v>
      </c>
      <c r="F14" s="1">
        <v>0.11941599999999999</v>
      </c>
    </row>
    <row r="15" spans="1:6" x14ac:dyDescent="0.25">
      <c r="A15" s="3" t="s">
        <v>9</v>
      </c>
      <c r="B15" s="3" t="s">
        <v>6</v>
      </c>
      <c r="C15" s="3">
        <f>INDEX(Currencies!$A$3:$A$15,MATCH(A15,Currencies!$B$3:$B$15,0))</f>
        <v>5</v>
      </c>
      <c r="D15" s="3">
        <f>INDEX(Currencies!$A$3:$A$15,MATCH(B15,Currencies!$B$3:$B$15,0))</f>
        <v>2</v>
      </c>
      <c r="E15" s="15">
        <v>43357</v>
      </c>
      <c r="F15" s="1">
        <v>0.119417</v>
      </c>
    </row>
    <row r="16" spans="1:6" x14ac:dyDescent="0.25">
      <c r="A16" s="3" t="s">
        <v>9</v>
      </c>
      <c r="B16" s="3" t="s">
        <v>6</v>
      </c>
      <c r="C16" s="3">
        <f>INDEX(Currencies!$A$3:$A$15,MATCH(A16,Currencies!$B$3:$B$15,0))</f>
        <v>5</v>
      </c>
      <c r="D16" s="3">
        <f>INDEX(Currencies!$A$3:$A$15,MATCH(B16,Currencies!$B$3:$B$15,0))</f>
        <v>2</v>
      </c>
      <c r="E16" s="15">
        <v>43358</v>
      </c>
      <c r="F16" s="1">
        <v>0.119294</v>
      </c>
    </row>
    <row r="17" spans="1:6" x14ac:dyDescent="0.25">
      <c r="A17" s="3" t="s">
        <v>9</v>
      </c>
      <c r="B17" s="3" t="s">
        <v>6</v>
      </c>
      <c r="C17" s="3">
        <f>INDEX(Currencies!$A$3:$A$15,MATCH(A17,Currencies!$B$3:$B$15,0))</f>
        <v>5</v>
      </c>
      <c r="D17" s="3">
        <f>INDEX(Currencies!$A$3:$A$15,MATCH(B17,Currencies!$B$3:$B$15,0))</f>
        <v>2</v>
      </c>
      <c r="E17" s="15">
        <v>43359</v>
      </c>
      <c r="F17" s="1">
        <v>0.119272</v>
      </c>
    </row>
    <row r="18" spans="1:6" x14ac:dyDescent="0.25">
      <c r="A18" s="3" t="s">
        <v>9</v>
      </c>
      <c r="B18" s="3" t="s">
        <v>6</v>
      </c>
      <c r="C18" s="3">
        <f>INDEX(Currencies!$A$3:$A$15,MATCH(A18,Currencies!$B$3:$B$15,0))</f>
        <v>5</v>
      </c>
      <c r="D18" s="3">
        <f>INDEX(Currencies!$A$3:$A$15,MATCH(B18,Currencies!$B$3:$B$15,0))</f>
        <v>2</v>
      </c>
      <c r="E18" s="15">
        <v>43360</v>
      </c>
      <c r="F18" s="1">
        <v>0.119181</v>
      </c>
    </row>
    <row r="19" spans="1:6" x14ac:dyDescent="0.25">
      <c r="A19" s="3" t="s">
        <v>9</v>
      </c>
      <c r="B19" s="3" t="s">
        <v>6</v>
      </c>
      <c r="C19" s="3">
        <f>INDEX(Currencies!$A$3:$A$15,MATCH(A19,Currencies!$B$3:$B$15,0))</f>
        <v>5</v>
      </c>
      <c r="D19" s="3">
        <f>INDEX(Currencies!$A$3:$A$15,MATCH(B19,Currencies!$B$3:$B$15,0))</f>
        <v>2</v>
      </c>
      <c r="E19" s="15">
        <v>43361</v>
      </c>
      <c r="F19" s="1">
        <v>0.119143</v>
      </c>
    </row>
    <row r="20" spans="1:6" x14ac:dyDescent="0.25">
      <c r="A20" s="3" t="s">
        <v>9</v>
      </c>
      <c r="B20" s="3" t="s">
        <v>6</v>
      </c>
      <c r="C20" s="3">
        <f>INDEX(Currencies!$A$3:$A$15,MATCH(A20,Currencies!$B$3:$B$15,0))</f>
        <v>5</v>
      </c>
      <c r="D20" s="3">
        <f>INDEX(Currencies!$A$3:$A$15,MATCH(B20,Currencies!$B$3:$B$15,0))</f>
        <v>2</v>
      </c>
      <c r="E20" s="15">
        <v>43362</v>
      </c>
      <c r="F20" s="1">
        <v>0.119047</v>
      </c>
    </row>
    <row r="21" spans="1:6" x14ac:dyDescent="0.25">
      <c r="A21" s="3" t="s">
        <v>9</v>
      </c>
      <c r="B21" s="3" t="s">
        <v>6</v>
      </c>
      <c r="C21" s="3">
        <f>INDEX(Currencies!$A$3:$A$15,MATCH(A21,Currencies!$B$3:$B$15,0))</f>
        <v>5</v>
      </c>
      <c r="D21" s="3">
        <f>INDEX(Currencies!$A$3:$A$15,MATCH(B21,Currencies!$B$3:$B$15,0))</f>
        <v>2</v>
      </c>
      <c r="E21" s="15">
        <v>43363</v>
      </c>
      <c r="F21" s="1">
        <v>0.118932</v>
      </c>
    </row>
    <row r="22" spans="1:6" x14ac:dyDescent="0.25">
      <c r="A22" s="3" t="s">
        <v>9</v>
      </c>
      <c r="B22" s="3" t="s">
        <v>6</v>
      </c>
      <c r="C22" s="3">
        <f>INDEX(Currencies!$A$3:$A$15,MATCH(A22,Currencies!$B$3:$B$15,0))</f>
        <v>5</v>
      </c>
      <c r="D22" s="3">
        <f>INDEX(Currencies!$A$3:$A$15,MATCH(B22,Currencies!$B$3:$B$15,0))</f>
        <v>2</v>
      </c>
      <c r="E22" s="15">
        <v>43364</v>
      </c>
      <c r="F22" s="1">
        <v>0.12043</v>
      </c>
    </row>
    <row r="23" spans="1:6" x14ac:dyDescent="0.25">
      <c r="A23" s="3" t="s">
        <v>9</v>
      </c>
      <c r="B23" s="3" t="s">
        <v>6</v>
      </c>
      <c r="C23" s="3">
        <f>INDEX(Currencies!$A$3:$A$15,MATCH(A23,Currencies!$B$3:$B$15,0))</f>
        <v>5</v>
      </c>
      <c r="D23" s="3">
        <f>INDEX(Currencies!$A$3:$A$15,MATCH(B23,Currencies!$B$3:$B$15,0))</f>
        <v>2</v>
      </c>
      <c r="E23" s="15">
        <v>43365</v>
      </c>
      <c r="F23" s="1">
        <v>0.120486</v>
      </c>
    </row>
    <row r="24" spans="1:6" x14ac:dyDescent="0.25">
      <c r="A24" s="3" t="s">
        <v>9</v>
      </c>
      <c r="B24" s="3" t="s">
        <v>6</v>
      </c>
      <c r="C24" s="3">
        <f>INDEX(Currencies!$A$3:$A$15,MATCH(A24,Currencies!$B$3:$B$15,0))</f>
        <v>5</v>
      </c>
      <c r="D24" s="3">
        <f>INDEX(Currencies!$A$3:$A$15,MATCH(B24,Currencies!$B$3:$B$15,0))</f>
        <v>2</v>
      </c>
      <c r="E24" s="15">
        <v>43366</v>
      </c>
      <c r="F24" s="1">
        <v>0.120459</v>
      </c>
    </row>
    <row r="25" spans="1:6" x14ac:dyDescent="0.25">
      <c r="A25" s="3" t="s">
        <v>9</v>
      </c>
      <c r="B25" s="3" t="s">
        <v>6</v>
      </c>
      <c r="C25" s="3">
        <f>INDEX(Currencies!$A$3:$A$15,MATCH(A25,Currencies!$B$3:$B$15,0))</f>
        <v>5</v>
      </c>
      <c r="D25" s="3">
        <f>INDEX(Currencies!$A$3:$A$15,MATCH(B25,Currencies!$B$3:$B$15,0))</f>
        <v>2</v>
      </c>
      <c r="E25" s="15">
        <v>43367</v>
      </c>
      <c r="F25" s="1">
        <v>0.120211</v>
      </c>
    </row>
    <row r="26" spans="1:6" x14ac:dyDescent="0.25">
      <c r="A26" s="3" t="s">
        <v>9</v>
      </c>
      <c r="B26" s="3" t="s">
        <v>6</v>
      </c>
      <c r="C26" s="3">
        <f>INDEX(Currencies!$A$3:$A$15,MATCH(A26,Currencies!$B$3:$B$15,0))</f>
        <v>5</v>
      </c>
      <c r="D26" s="3">
        <f>INDEX(Currencies!$A$3:$A$15,MATCH(B26,Currencies!$B$3:$B$15,0))</f>
        <v>2</v>
      </c>
      <c r="E26" s="15">
        <v>43368</v>
      </c>
      <c r="F26" s="1">
        <v>0.119917</v>
      </c>
    </row>
    <row r="27" spans="1:6" x14ac:dyDescent="0.25">
      <c r="A27" s="3" t="s">
        <v>9</v>
      </c>
      <c r="B27" s="3" t="s">
        <v>6</v>
      </c>
      <c r="C27" s="3">
        <f>INDEX(Currencies!$A$3:$A$15,MATCH(A27,Currencies!$B$3:$B$15,0))</f>
        <v>5</v>
      </c>
      <c r="D27" s="3">
        <f>INDEX(Currencies!$A$3:$A$15,MATCH(B27,Currencies!$B$3:$B$15,0))</f>
        <v>2</v>
      </c>
      <c r="E27" s="15">
        <v>43369</v>
      </c>
      <c r="F27" s="1">
        <v>0.119611</v>
      </c>
    </row>
    <row r="28" spans="1:6" x14ac:dyDescent="0.25">
      <c r="A28" s="3" t="s">
        <v>9</v>
      </c>
      <c r="B28" s="3" t="s">
        <v>6</v>
      </c>
      <c r="C28" s="3">
        <f>INDEX(Currencies!$A$3:$A$15,MATCH(A28,Currencies!$B$3:$B$15,0))</f>
        <v>5</v>
      </c>
      <c r="D28" s="3">
        <f>INDEX(Currencies!$A$3:$A$15,MATCH(B28,Currencies!$B$3:$B$15,0))</f>
        <v>2</v>
      </c>
      <c r="E28" s="15">
        <v>43370</v>
      </c>
      <c r="F28" s="1">
        <v>0.119418</v>
      </c>
    </row>
    <row r="29" spans="1:6" x14ac:dyDescent="0.25">
      <c r="A29" s="3" t="s">
        <v>9</v>
      </c>
      <c r="B29" s="3" t="s">
        <v>6</v>
      </c>
      <c r="C29" s="3">
        <f>INDEX(Currencies!$A$3:$A$15,MATCH(A29,Currencies!$B$3:$B$15,0))</f>
        <v>5</v>
      </c>
      <c r="D29" s="3">
        <f>INDEX(Currencies!$A$3:$A$15,MATCH(B29,Currencies!$B$3:$B$15,0))</f>
        <v>2</v>
      </c>
      <c r="E29" s="15">
        <v>43371</v>
      </c>
      <c r="F29" s="1">
        <v>0.11941</v>
      </c>
    </row>
    <row r="30" spans="1:6" x14ac:dyDescent="0.25">
      <c r="A30" s="3" t="s">
        <v>9</v>
      </c>
      <c r="B30" s="3" t="s">
        <v>6</v>
      </c>
      <c r="C30" s="3">
        <f>INDEX(Currencies!$A$3:$A$15,MATCH(A30,Currencies!$B$3:$B$15,0))</f>
        <v>5</v>
      </c>
      <c r="D30" s="3">
        <f>INDEX(Currencies!$A$3:$A$15,MATCH(B30,Currencies!$B$3:$B$15,0))</f>
        <v>2</v>
      </c>
      <c r="E30" s="15">
        <v>43372</v>
      </c>
      <c r="F30" s="1">
        <v>0.119381</v>
      </c>
    </row>
    <row r="31" spans="1:6" x14ac:dyDescent="0.25">
      <c r="A31" s="3" t="s">
        <v>9</v>
      </c>
      <c r="B31" s="3" t="s">
        <v>6</v>
      </c>
      <c r="C31" s="3">
        <f>INDEX(Currencies!$A$3:$A$15,MATCH(A31,Currencies!$B$3:$B$15,0))</f>
        <v>5</v>
      </c>
      <c r="D31" s="3">
        <f>INDEX(Currencies!$A$3:$A$15,MATCH(B31,Currencies!$B$3:$B$15,0))</f>
        <v>2</v>
      </c>
      <c r="E31" s="15">
        <v>43373</v>
      </c>
      <c r="F31" s="1">
        <v>0.119381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6</v>
      </c>
      <c r="C2" s="3">
        <f>INDEX(Currencies!$A$3:$A$15,MATCH(A2,Currencies!$B$3:$B$15,0))</f>
        <v>6</v>
      </c>
      <c r="D2" s="3">
        <f>INDEX(Currencies!$A$3:$A$15,MATCH(B2,Currencies!$B$3:$B$15,0))</f>
        <v>2</v>
      </c>
      <c r="E2" s="15">
        <v>43344</v>
      </c>
      <c r="F2" s="1">
        <v>8.4207000000000004E-2</v>
      </c>
    </row>
    <row r="3" spans="1:6" x14ac:dyDescent="0.25">
      <c r="A3" s="3" t="s">
        <v>10</v>
      </c>
      <c r="B3" s="3" t="s">
        <v>6</v>
      </c>
      <c r="C3" s="3">
        <f>INDEX(Currencies!$A$3:$A$15,MATCH(A3,Currencies!$B$3:$B$15,0))</f>
        <v>6</v>
      </c>
      <c r="D3" s="3">
        <f>INDEX(Currencies!$A$3:$A$15,MATCH(B3,Currencies!$B$3:$B$15,0))</f>
        <v>2</v>
      </c>
      <c r="E3" s="15">
        <v>43345</v>
      </c>
      <c r="F3" s="1">
        <v>8.4231E-2</v>
      </c>
    </row>
    <row r="4" spans="1:6" x14ac:dyDescent="0.25">
      <c r="A4" s="3" t="s">
        <v>10</v>
      </c>
      <c r="B4" s="3" t="s">
        <v>6</v>
      </c>
      <c r="C4" s="3">
        <f>INDEX(Currencies!$A$3:$A$15,MATCH(A4,Currencies!$B$3:$B$15,0))</f>
        <v>6</v>
      </c>
      <c r="D4" s="3">
        <f>INDEX(Currencies!$A$3:$A$15,MATCH(B4,Currencies!$B$3:$B$15,0))</f>
        <v>2</v>
      </c>
      <c r="E4" s="15">
        <v>43346</v>
      </c>
      <c r="F4" s="1">
        <v>8.5375000000000006E-2</v>
      </c>
    </row>
    <row r="5" spans="1:6" x14ac:dyDescent="0.25">
      <c r="A5" s="3" t="s">
        <v>10</v>
      </c>
      <c r="B5" s="3" t="s">
        <v>6</v>
      </c>
      <c r="C5" s="3">
        <f>INDEX(Currencies!$A$3:$A$15,MATCH(A5,Currencies!$B$3:$B$15,0))</f>
        <v>6</v>
      </c>
      <c r="D5" s="3">
        <f>INDEX(Currencies!$A$3:$A$15,MATCH(B5,Currencies!$B$3:$B$15,0))</f>
        <v>2</v>
      </c>
      <c r="E5" s="15">
        <v>43347</v>
      </c>
      <c r="F5" s="1">
        <v>8.5489999999999997E-2</v>
      </c>
    </row>
    <row r="6" spans="1:6" x14ac:dyDescent="0.25">
      <c r="A6" s="3" t="s">
        <v>10</v>
      </c>
      <c r="B6" s="3" t="s">
        <v>6</v>
      </c>
      <c r="C6" s="3">
        <f>INDEX(Currencies!$A$3:$A$15,MATCH(A6,Currencies!$B$3:$B$15,0))</f>
        <v>6</v>
      </c>
      <c r="D6" s="3">
        <f>INDEX(Currencies!$A$3:$A$15,MATCH(B6,Currencies!$B$3:$B$15,0))</f>
        <v>2</v>
      </c>
      <c r="E6" s="15">
        <v>43348</v>
      </c>
      <c r="F6" s="1">
        <v>8.5447999999999996E-2</v>
      </c>
    </row>
    <row r="7" spans="1:6" x14ac:dyDescent="0.25">
      <c r="A7" s="3" t="s">
        <v>10</v>
      </c>
      <c r="B7" s="3" t="s">
        <v>6</v>
      </c>
      <c r="C7" s="3">
        <f>INDEX(Currencies!$A$3:$A$15,MATCH(A7,Currencies!$B$3:$B$15,0))</f>
        <v>6</v>
      </c>
      <c r="D7" s="3">
        <f>INDEX(Currencies!$A$3:$A$15,MATCH(B7,Currencies!$B$3:$B$15,0))</f>
        <v>2</v>
      </c>
      <c r="E7" s="15">
        <v>43349</v>
      </c>
      <c r="F7" s="1">
        <v>8.4863999999999995E-2</v>
      </c>
    </row>
    <row r="8" spans="1:6" x14ac:dyDescent="0.25">
      <c r="A8" s="3" t="s">
        <v>10</v>
      </c>
      <c r="B8" s="3" t="s">
        <v>6</v>
      </c>
      <c r="C8" s="3">
        <f>INDEX(Currencies!$A$3:$A$15,MATCH(A8,Currencies!$B$3:$B$15,0))</f>
        <v>6</v>
      </c>
      <c r="D8" s="3">
        <f>INDEX(Currencies!$A$3:$A$15,MATCH(B8,Currencies!$B$3:$B$15,0))</f>
        <v>2</v>
      </c>
      <c r="E8" s="15">
        <v>43350</v>
      </c>
      <c r="F8" s="1">
        <v>8.5142999999999996E-2</v>
      </c>
    </row>
    <row r="9" spans="1:6" x14ac:dyDescent="0.25">
      <c r="A9" s="3" t="s">
        <v>10</v>
      </c>
      <c r="B9" s="3" t="s">
        <v>6</v>
      </c>
      <c r="C9" s="3">
        <f>INDEX(Currencies!$A$3:$A$15,MATCH(A9,Currencies!$B$3:$B$15,0))</f>
        <v>6</v>
      </c>
      <c r="D9" s="3">
        <f>INDEX(Currencies!$A$3:$A$15,MATCH(B9,Currencies!$B$3:$B$15,0))</f>
        <v>2</v>
      </c>
      <c r="E9" s="15">
        <v>43351</v>
      </c>
      <c r="F9" s="1">
        <v>8.5331000000000004E-2</v>
      </c>
    </row>
    <row r="10" spans="1:6" x14ac:dyDescent="0.25">
      <c r="A10" s="3" t="s">
        <v>10</v>
      </c>
      <c r="B10" s="3" t="s">
        <v>6</v>
      </c>
      <c r="C10" s="3">
        <f>INDEX(Currencies!$A$3:$A$15,MATCH(A10,Currencies!$B$3:$B$15,0))</f>
        <v>6</v>
      </c>
      <c r="D10" s="3">
        <f>INDEX(Currencies!$A$3:$A$15,MATCH(B10,Currencies!$B$3:$B$15,0))</f>
        <v>2</v>
      </c>
      <c r="E10" s="15">
        <v>43352</v>
      </c>
      <c r="F10" s="1">
        <v>8.5349999999999995E-2</v>
      </c>
    </row>
    <row r="11" spans="1:6" x14ac:dyDescent="0.25">
      <c r="A11" s="3" t="s">
        <v>10</v>
      </c>
      <c r="B11" s="3" t="s">
        <v>6</v>
      </c>
      <c r="C11" s="3">
        <f>INDEX(Currencies!$A$3:$A$15,MATCH(A11,Currencies!$B$3:$B$15,0))</f>
        <v>6</v>
      </c>
      <c r="D11" s="3">
        <f>INDEX(Currencies!$A$3:$A$15,MATCH(B11,Currencies!$B$3:$B$15,0))</f>
        <v>2</v>
      </c>
      <c r="E11" s="15">
        <v>43353</v>
      </c>
      <c r="F11" s="1">
        <v>8.4961999999999996E-2</v>
      </c>
    </row>
    <row r="12" spans="1:6" x14ac:dyDescent="0.25">
      <c r="A12" s="3" t="s">
        <v>10</v>
      </c>
      <c r="B12" s="3" t="s">
        <v>6</v>
      </c>
      <c r="C12" s="3">
        <f>INDEX(Currencies!$A$3:$A$15,MATCH(A12,Currencies!$B$3:$B$15,0))</f>
        <v>6</v>
      </c>
      <c r="D12" s="3">
        <f>INDEX(Currencies!$A$3:$A$15,MATCH(B12,Currencies!$B$3:$B$15,0))</f>
        <v>2</v>
      </c>
      <c r="E12" s="15">
        <v>43354</v>
      </c>
      <c r="F12" s="1">
        <v>8.4806000000000006E-2</v>
      </c>
    </row>
    <row r="13" spans="1:6" x14ac:dyDescent="0.25">
      <c r="A13" s="3" t="s">
        <v>10</v>
      </c>
      <c r="B13" s="3" t="s">
        <v>6</v>
      </c>
      <c r="C13" s="3">
        <f>INDEX(Currencies!$A$3:$A$15,MATCH(A13,Currencies!$B$3:$B$15,0))</f>
        <v>6</v>
      </c>
      <c r="D13" s="3">
        <f>INDEX(Currencies!$A$3:$A$15,MATCH(B13,Currencies!$B$3:$B$15,0))</f>
        <v>2</v>
      </c>
      <c r="E13" s="15">
        <v>43355</v>
      </c>
      <c r="F13" s="1">
        <v>8.5396E-2</v>
      </c>
    </row>
    <row r="14" spans="1:6" x14ac:dyDescent="0.25">
      <c r="A14" s="3" t="s">
        <v>10</v>
      </c>
      <c r="B14" s="3" t="s">
        <v>6</v>
      </c>
      <c r="C14" s="3">
        <f>INDEX(Currencies!$A$3:$A$15,MATCH(A14,Currencies!$B$3:$B$15,0))</f>
        <v>6</v>
      </c>
      <c r="D14" s="3">
        <f>INDEX(Currencies!$A$3:$A$15,MATCH(B14,Currencies!$B$3:$B$15,0))</f>
        <v>2</v>
      </c>
      <c r="E14" s="15">
        <v>43356</v>
      </c>
      <c r="F14" s="1">
        <v>8.5112999999999994E-2</v>
      </c>
    </row>
    <row r="15" spans="1:6" x14ac:dyDescent="0.25">
      <c r="A15" s="3" t="s">
        <v>10</v>
      </c>
      <c r="B15" s="3" t="s">
        <v>6</v>
      </c>
      <c r="C15" s="3">
        <f>INDEX(Currencies!$A$3:$A$15,MATCH(A15,Currencies!$B$3:$B$15,0))</f>
        <v>6</v>
      </c>
      <c r="D15" s="3">
        <f>INDEX(Currencies!$A$3:$A$15,MATCH(B15,Currencies!$B$3:$B$15,0))</f>
        <v>2</v>
      </c>
      <c r="E15" s="15">
        <v>43357</v>
      </c>
      <c r="F15" s="1">
        <v>8.4623000000000004E-2</v>
      </c>
    </row>
    <row r="16" spans="1:6" x14ac:dyDescent="0.25">
      <c r="A16" s="3" t="s">
        <v>10</v>
      </c>
      <c r="B16" s="3" t="s">
        <v>6</v>
      </c>
      <c r="C16" s="3">
        <f>INDEX(Currencies!$A$3:$A$15,MATCH(A16,Currencies!$B$3:$B$15,0))</f>
        <v>6</v>
      </c>
      <c r="D16" s="3">
        <f>INDEX(Currencies!$A$3:$A$15,MATCH(B16,Currencies!$B$3:$B$15,0))</f>
        <v>2</v>
      </c>
      <c r="E16" s="15">
        <v>43358</v>
      </c>
      <c r="F16" s="1">
        <v>8.4326999999999999E-2</v>
      </c>
    </row>
    <row r="17" spans="1:6" x14ac:dyDescent="0.25">
      <c r="A17" s="3" t="s">
        <v>10</v>
      </c>
      <c r="B17" s="3" t="s">
        <v>6</v>
      </c>
      <c r="C17" s="3">
        <f>INDEX(Currencies!$A$3:$A$15,MATCH(A17,Currencies!$B$3:$B$15,0))</f>
        <v>6</v>
      </c>
      <c r="D17" s="3">
        <f>INDEX(Currencies!$A$3:$A$15,MATCH(B17,Currencies!$B$3:$B$15,0))</f>
        <v>2</v>
      </c>
      <c r="E17" s="15">
        <v>43359</v>
      </c>
      <c r="F17" s="1">
        <v>8.4359000000000003E-2</v>
      </c>
    </row>
    <row r="18" spans="1:6" x14ac:dyDescent="0.25">
      <c r="A18" s="3" t="s">
        <v>10</v>
      </c>
      <c r="B18" s="3" t="s">
        <v>6</v>
      </c>
      <c r="C18" s="3">
        <f>INDEX(Currencies!$A$3:$A$15,MATCH(A18,Currencies!$B$3:$B$15,0))</f>
        <v>6</v>
      </c>
      <c r="D18" s="3">
        <f>INDEX(Currencies!$A$3:$A$15,MATCH(B18,Currencies!$B$3:$B$15,0))</f>
        <v>2</v>
      </c>
      <c r="E18" s="15">
        <v>43360</v>
      </c>
      <c r="F18" s="1">
        <v>8.5341E-2</v>
      </c>
    </row>
    <row r="19" spans="1:6" x14ac:dyDescent="0.25">
      <c r="A19" s="3" t="s">
        <v>10</v>
      </c>
      <c r="B19" s="3" t="s">
        <v>6</v>
      </c>
      <c r="C19" s="3">
        <f>INDEX(Currencies!$A$3:$A$15,MATCH(A19,Currencies!$B$3:$B$15,0))</f>
        <v>6</v>
      </c>
      <c r="D19" s="3">
        <f>INDEX(Currencies!$A$3:$A$15,MATCH(B19,Currencies!$B$3:$B$15,0))</f>
        <v>2</v>
      </c>
      <c r="E19" s="15">
        <v>43361</v>
      </c>
      <c r="F19" s="1">
        <v>8.5385000000000003E-2</v>
      </c>
    </row>
    <row r="20" spans="1:6" x14ac:dyDescent="0.25">
      <c r="A20" s="3" t="s">
        <v>10</v>
      </c>
      <c r="B20" s="3" t="s">
        <v>6</v>
      </c>
      <c r="C20" s="3">
        <f>INDEX(Currencies!$A$3:$A$15,MATCH(A20,Currencies!$B$3:$B$15,0))</f>
        <v>6</v>
      </c>
      <c r="D20" s="3">
        <f>INDEX(Currencies!$A$3:$A$15,MATCH(B20,Currencies!$B$3:$B$15,0))</f>
        <v>2</v>
      </c>
      <c r="E20" s="15">
        <v>43362</v>
      </c>
      <c r="F20" s="1">
        <v>8.5680000000000006E-2</v>
      </c>
    </row>
    <row r="21" spans="1:6" x14ac:dyDescent="0.25">
      <c r="A21" s="3" t="s">
        <v>10</v>
      </c>
      <c r="B21" s="3" t="s">
        <v>6</v>
      </c>
      <c r="C21" s="3">
        <f>INDEX(Currencies!$A$3:$A$15,MATCH(A21,Currencies!$B$3:$B$15,0))</f>
        <v>6</v>
      </c>
      <c r="D21" s="3">
        <f>INDEX(Currencies!$A$3:$A$15,MATCH(B21,Currencies!$B$3:$B$15,0))</f>
        <v>2</v>
      </c>
      <c r="E21" s="15">
        <v>43363</v>
      </c>
      <c r="F21" s="1">
        <v>8.5900000000000004E-2</v>
      </c>
    </row>
    <row r="22" spans="1:6" x14ac:dyDescent="0.25">
      <c r="A22" s="3" t="s">
        <v>10</v>
      </c>
      <c r="B22" s="3" t="s">
        <v>6</v>
      </c>
      <c r="C22" s="3">
        <f>INDEX(Currencies!$A$3:$A$15,MATCH(A22,Currencies!$B$3:$B$15,0))</f>
        <v>6</v>
      </c>
      <c r="D22" s="3">
        <f>INDEX(Currencies!$A$3:$A$15,MATCH(B22,Currencies!$B$3:$B$15,0))</f>
        <v>2</v>
      </c>
      <c r="E22" s="15">
        <v>43364</v>
      </c>
      <c r="F22" s="1">
        <v>8.7010000000000004E-2</v>
      </c>
    </row>
    <row r="23" spans="1:6" x14ac:dyDescent="0.25">
      <c r="A23" s="3" t="s">
        <v>10</v>
      </c>
      <c r="B23" s="3" t="s">
        <v>6</v>
      </c>
      <c r="C23" s="3">
        <f>INDEX(Currencies!$A$3:$A$15,MATCH(A23,Currencies!$B$3:$B$15,0))</f>
        <v>6</v>
      </c>
      <c r="D23" s="3">
        <f>INDEX(Currencies!$A$3:$A$15,MATCH(B23,Currencies!$B$3:$B$15,0))</f>
        <v>2</v>
      </c>
      <c r="E23" s="15">
        <v>43365</v>
      </c>
      <c r="F23" s="1">
        <v>8.6956000000000006E-2</v>
      </c>
    </row>
    <row r="24" spans="1:6" x14ac:dyDescent="0.25">
      <c r="A24" s="3" t="s">
        <v>10</v>
      </c>
      <c r="B24" s="3" t="s">
        <v>6</v>
      </c>
      <c r="C24" s="3">
        <f>INDEX(Currencies!$A$3:$A$15,MATCH(A24,Currencies!$B$3:$B$15,0))</f>
        <v>6</v>
      </c>
      <c r="D24" s="3">
        <f>INDEX(Currencies!$A$3:$A$15,MATCH(B24,Currencies!$B$3:$B$15,0))</f>
        <v>2</v>
      </c>
      <c r="E24" s="15">
        <v>43366</v>
      </c>
      <c r="F24" s="1">
        <v>8.6864999999999998E-2</v>
      </c>
    </row>
    <row r="25" spans="1:6" x14ac:dyDescent="0.25">
      <c r="A25" s="3" t="s">
        <v>10</v>
      </c>
      <c r="B25" s="3" t="s">
        <v>6</v>
      </c>
      <c r="C25" s="3">
        <f>INDEX(Currencies!$A$3:$A$15,MATCH(A25,Currencies!$B$3:$B$15,0))</f>
        <v>6</v>
      </c>
      <c r="D25" s="3">
        <f>INDEX(Currencies!$A$3:$A$15,MATCH(B25,Currencies!$B$3:$B$15,0))</f>
        <v>2</v>
      </c>
      <c r="E25" s="15">
        <v>43367</v>
      </c>
      <c r="F25" s="1">
        <v>8.6591000000000001E-2</v>
      </c>
    </row>
    <row r="26" spans="1:6" x14ac:dyDescent="0.25">
      <c r="A26" s="3" t="s">
        <v>10</v>
      </c>
      <c r="B26" s="3" t="s">
        <v>6</v>
      </c>
      <c r="C26" s="3">
        <f>INDEX(Currencies!$A$3:$A$15,MATCH(A26,Currencies!$B$3:$B$15,0))</f>
        <v>6</v>
      </c>
      <c r="D26" s="3">
        <f>INDEX(Currencies!$A$3:$A$15,MATCH(B26,Currencies!$B$3:$B$15,0))</f>
        <v>2</v>
      </c>
      <c r="E26" s="15">
        <v>43368</v>
      </c>
      <c r="F26" s="1">
        <v>8.6385000000000003E-2</v>
      </c>
    </row>
    <row r="27" spans="1:6" x14ac:dyDescent="0.25">
      <c r="A27" s="3" t="s">
        <v>10</v>
      </c>
      <c r="B27" s="3" t="s">
        <v>6</v>
      </c>
      <c r="C27" s="3">
        <f>INDEX(Currencies!$A$3:$A$15,MATCH(A27,Currencies!$B$3:$B$15,0))</f>
        <v>6</v>
      </c>
      <c r="D27" s="3">
        <f>INDEX(Currencies!$A$3:$A$15,MATCH(B27,Currencies!$B$3:$B$15,0))</f>
        <v>2</v>
      </c>
      <c r="E27" s="15">
        <v>43369</v>
      </c>
      <c r="F27" s="1">
        <v>8.6130999999999999E-2</v>
      </c>
    </row>
    <row r="28" spans="1:6" x14ac:dyDescent="0.25">
      <c r="A28" s="3" t="s">
        <v>10</v>
      </c>
      <c r="B28" s="3" t="s">
        <v>6</v>
      </c>
      <c r="C28" s="3">
        <f>INDEX(Currencies!$A$3:$A$15,MATCH(A28,Currencies!$B$3:$B$15,0))</f>
        <v>6</v>
      </c>
      <c r="D28" s="3">
        <f>INDEX(Currencies!$A$3:$A$15,MATCH(B28,Currencies!$B$3:$B$15,0))</f>
        <v>2</v>
      </c>
      <c r="E28" s="15">
        <v>43370</v>
      </c>
      <c r="F28" s="1">
        <v>8.6508000000000002E-2</v>
      </c>
    </row>
    <row r="29" spans="1:6" x14ac:dyDescent="0.25">
      <c r="A29" s="3" t="s">
        <v>10</v>
      </c>
      <c r="B29" s="3" t="s">
        <v>6</v>
      </c>
      <c r="C29" s="3">
        <f>INDEX(Currencies!$A$3:$A$15,MATCH(A29,Currencies!$B$3:$B$15,0))</f>
        <v>6</v>
      </c>
      <c r="D29" s="3">
        <f>INDEX(Currencies!$A$3:$A$15,MATCH(B29,Currencies!$B$3:$B$15,0))</f>
        <v>2</v>
      </c>
      <c r="E29" s="15">
        <v>43371</v>
      </c>
      <c r="F29" s="1">
        <v>8.6288000000000004E-2</v>
      </c>
    </row>
    <row r="30" spans="1:6" x14ac:dyDescent="0.25">
      <c r="A30" s="3" t="s">
        <v>10</v>
      </c>
      <c r="B30" s="3" t="s">
        <v>6</v>
      </c>
      <c r="C30" s="3">
        <f>INDEX(Currencies!$A$3:$A$15,MATCH(A30,Currencies!$B$3:$B$15,0))</f>
        <v>6</v>
      </c>
      <c r="D30" s="3">
        <f>INDEX(Currencies!$A$3:$A$15,MATCH(B30,Currencies!$B$3:$B$15,0))</f>
        <v>2</v>
      </c>
      <c r="E30" s="15">
        <v>43372</v>
      </c>
      <c r="F30" s="1">
        <v>8.6210999999999996E-2</v>
      </c>
    </row>
    <row r="31" spans="1:6" x14ac:dyDescent="0.25">
      <c r="A31" s="3" t="s">
        <v>10</v>
      </c>
      <c r="B31" s="3" t="s">
        <v>6</v>
      </c>
      <c r="C31" s="3">
        <f>INDEX(Currencies!$A$3:$A$15,MATCH(A31,Currencies!$B$3:$B$15,0))</f>
        <v>6</v>
      </c>
      <c r="D31" s="3">
        <f>INDEX(Currencies!$A$3:$A$15,MATCH(B31,Currencies!$B$3:$B$15,0))</f>
        <v>2</v>
      </c>
      <c r="E31" s="15">
        <v>43373</v>
      </c>
      <c r="F31" s="1">
        <v>8.6197999999999997E-2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6</v>
      </c>
      <c r="C2" s="3">
        <f>INDEX(Currencies!$A$3:$A$15,MATCH(A2,Currencies!$B$3:$B$15,0))</f>
        <v>7</v>
      </c>
      <c r="D2" s="3">
        <f>INDEX(Currencies!$A$3:$A$15,MATCH(B2,Currencies!$B$3:$B$15,0))</f>
        <v>2</v>
      </c>
      <c r="E2" s="15">
        <v>43344</v>
      </c>
      <c r="F2" s="1">
        <v>0.79678599999999999</v>
      </c>
    </row>
    <row r="3" spans="1:6" x14ac:dyDescent="0.25">
      <c r="A3" s="3" t="s">
        <v>11</v>
      </c>
      <c r="B3" s="3" t="s">
        <v>6</v>
      </c>
      <c r="C3" s="3">
        <f>INDEX(Currencies!$A$3:$A$15,MATCH(A3,Currencies!$B$3:$B$15,0))</f>
        <v>7</v>
      </c>
      <c r="D3" s="3">
        <f>INDEX(Currencies!$A$3:$A$15,MATCH(B3,Currencies!$B$3:$B$15,0))</f>
        <v>2</v>
      </c>
      <c r="E3" s="15">
        <v>43345</v>
      </c>
      <c r="F3" s="1">
        <v>0.79685300000000003</v>
      </c>
    </row>
    <row r="4" spans="1:6" x14ac:dyDescent="0.25">
      <c r="A4" s="3" t="s">
        <v>11</v>
      </c>
      <c r="B4" s="3" t="s">
        <v>6</v>
      </c>
      <c r="C4" s="3">
        <f>INDEX(Currencies!$A$3:$A$15,MATCH(A4,Currencies!$B$3:$B$15,0))</f>
        <v>7</v>
      </c>
      <c r="D4" s="3">
        <f>INDEX(Currencies!$A$3:$A$15,MATCH(B4,Currencies!$B$3:$B$15,0))</f>
        <v>2</v>
      </c>
      <c r="E4" s="15">
        <v>43346</v>
      </c>
      <c r="F4" s="1">
        <v>0.80129799999999995</v>
      </c>
    </row>
    <row r="5" spans="1:6" x14ac:dyDescent="0.25">
      <c r="A5" s="3" t="s">
        <v>11</v>
      </c>
      <c r="B5" s="3" t="s">
        <v>6</v>
      </c>
      <c r="C5" s="3">
        <f>INDEX(Currencies!$A$3:$A$15,MATCH(A5,Currencies!$B$3:$B$15,0))</f>
        <v>7</v>
      </c>
      <c r="D5" s="3">
        <f>INDEX(Currencies!$A$3:$A$15,MATCH(B5,Currencies!$B$3:$B$15,0))</f>
        <v>2</v>
      </c>
      <c r="E5" s="15">
        <v>43347</v>
      </c>
      <c r="F5" s="1">
        <v>0.79882399999999998</v>
      </c>
    </row>
    <row r="6" spans="1:6" x14ac:dyDescent="0.25">
      <c r="A6" s="3" t="s">
        <v>11</v>
      </c>
      <c r="B6" s="3" t="s">
        <v>6</v>
      </c>
      <c r="C6" s="3">
        <f>INDEX(Currencies!$A$3:$A$15,MATCH(A6,Currencies!$B$3:$B$15,0))</f>
        <v>7</v>
      </c>
      <c r="D6" s="3">
        <f>INDEX(Currencies!$A$3:$A$15,MATCH(B6,Currencies!$B$3:$B$15,0))</f>
        <v>2</v>
      </c>
      <c r="E6" s="15">
        <v>43348</v>
      </c>
      <c r="F6" s="1">
        <v>0.79771300000000001</v>
      </c>
    </row>
    <row r="7" spans="1:6" x14ac:dyDescent="0.25">
      <c r="A7" s="3" t="s">
        <v>11</v>
      </c>
      <c r="B7" s="3" t="s">
        <v>6</v>
      </c>
      <c r="C7" s="3">
        <f>INDEX(Currencies!$A$3:$A$15,MATCH(A7,Currencies!$B$3:$B$15,0))</f>
        <v>7</v>
      </c>
      <c r="D7" s="3">
        <f>INDEX(Currencies!$A$3:$A$15,MATCH(B7,Currencies!$B$3:$B$15,0))</f>
        <v>2</v>
      </c>
      <c r="E7" s="15">
        <v>43349</v>
      </c>
      <c r="F7" s="1">
        <v>0.79859599999999997</v>
      </c>
    </row>
    <row r="8" spans="1:6" x14ac:dyDescent="0.25">
      <c r="A8" s="3" t="s">
        <v>11</v>
      </c>
      <c r="B8" s="3" t="s">
        <v>6</v>
      </c>
      <c r="C8" s="3">
        <f>INDEX(Currencies!$A$3:$A$15,MATCH(A8,Currencies!$B$3:$B$15,0))</f>
        <v>7</v>
      </c>
      <c r="D8" s="3">
        <f>INDEX(Currencies!$A$3:$A$15,MATCH(B8,Currencies!$B$3:$B$15,0))</f>
        <v>2</v>
      </c>
      <c r="E8" s="15">
        <v>43350</v>
      </c>
      <c r="F8" s="1">
        <v>0.79823699999999997</v>
      </c>
    </row>
    <row r="9" spans="1:6" x14ac:dyDescent="0.25">
      <c r="A9" s="3" t="s">
        <v>11</v>
      </c>
      <c r="B9" s="3" t="s">
        <v>6</v>
      </c>
      <c r="C9" s="3">
        <f>INDEX(Currencies!$A$3:$A$15,MATCH(A9,Currencies!$B$3:$B$15,0))</f>
        <v>7</v>
      </c>
      <c r="D9" s="3">
        <f>INDEX(Currencies!$A$3:$A$15,MATCH(B9,Currencies!$B$3:$B$15,0))</f>
        <v>2</v>
      </c>
      <c r="E9" s="15">
        <v>43351</v>
      </c>
      <c r="F9" s="1">
        <v>0.798794</v>
      </c>
    </row>
    <row r="10" spans="1:6" x14ac:dyDescent="0.25">
      <c r="A10" s="3" t="s">
        <v>11</v>
      </c>
      <c r="B10" s="3" t="s">
        <v>6</v>
      </c>
      <c r="C10" s="3">
        <f>INDEX(Currencies!$A$3:$A$15,MATCH(A10,Currencies!$B$3:$B$15,0))</f>
        <v>7</v>
      </c>
      <c r="D10" s="3">
        <f>INDEX(Currencies!$A$3:$A$15,MATCH(B10,Currencies!$B$3:$B$15,0))</f>
        <v>2</v>
      </c>
      <c r="E10" s="15">
        <v>43352</v>
      </c>
      <c r="F10" s="1">
        <v>0.79874699999999998</v>
      </c>
    </row>
    <row r="11" spans="1:6" x14ac:dyDescent="0.25">
      <c r="A11" s="3" t="s">
        <v>11</v>
      </c>
      <c r="B11" s="3" t="s">
        <v>6</v>
      </c>
      <c r="C11" s="3">
        <f>INDEX(Currencies!$A$3:$A$15,MATCH(A11,Currencies!$B$3:$B$15,0))</f>
        <v>7</v>
      </c>
      <c r="D11" s="3">
        <f>INDEX(Currencies!$A$3:$A$15,MATCH(B11,Currencies!$B$3:$B$15,0))</f>
        <v>2</v>
      </c>
      <c r="E11" s="15">
        <v>43353</v>
      </c>
      <c r="F11" s="1">
        <v>0.78832800000000003</v>
      </c>
    </row>
    <row r="12" spans="1:6" x14ac:dyDescent="0.25">
      <c r="A12" s="3" t="s">
        <v>11</v>
      </c>
      <c r="B12" s="3" t="s">
        <v>6</v>
      </c>
      <c r="C12" s="3">
        <f>INDEX(Currencies!$A$3:$A$15,MATCH(A12,Currencies!$B$3:$B$15,0))</f>
        <v>7</v>
      </c>
      <c r="D12" s="3">
        <f>INDEX(Currencies!$A$3:$A$15,MATCH(B12,Currencies!$B$3:$B$15,0))</f>
        <v>2</v>
      </c>
      <c r="E12" s="15">
        <v>43354</v>
      </c>
      <c r="F12" s="1">
        <v>0.78942900000000005</v>
      </c>
    </row>
    <row r="13" spans="1:6" x14ac:dyDescent="0.25">
      <c r="A13" s="3" t="s">
        <v>11</v>
      </c>
      <c r="B13" s="3" t="s">
        <v>6</v>
      </c>
      <c r="C13" s="3">
        <f>INDEX(Currencies!$A$3:$A$15,MATCH(A13,Currencies!$B$3:$B$15,0))</f>
        <v>7</v>
      </c>
      <c r="D13" s="3">
        <f>INDEX(Currencies!$A$3:$A$15,MATCH(B13,Currencies!$B$3:$B$15,0))</f>
        <v>2</v>
      </c>
      <c r="E13" s="15">
        <v>43355</v>
      </c>
      <c r="F13" s="1">
        <v>0.79087799999999997</v>
      </c>
    </row>
    <row r="14" spans="1:6" x14ac:dyDescent="0.25">
      <c r="A14" s="3" t="s">
        <v>11</v>
      </c>
      <c r="B14" s="3" t="s">
        <v>6</v>
      </c>
      <c r="C14" s="3">
        <f>INDEX(Currencies!$A$3:$A$15,MATCH(A14,Currencies!$B$3:$B$15,0))</f>
        <v>7</v>
      </c>
      <c r="D14" s="3">
        <f>INDEX(Currencies!$A$3:$A$15,MATCH(B14,Currencies!$B$3:$B$15,0))</f>
        <v>2</v>
      </c>
      <c r="E14" s="15">
        <v>43356</v>
      </c>
      <c r="F14" s="1">
        <v>0.78837299999999999</v>
      </c>
    </row>
    <row r="15" spans="1:6" x14ac:dyDescent="0.25">
      <c r="A15" s="3" t="s">
        <v>11</v>
      </c>
      <c r="B15" s="3" t="s">
        <v>6</v>
      </c>
      <c r="C15" s="3">
        <f>INDEX(Currencies!$A$3:$A$15,MATCH(A15,Currencies!$B$3:$B$15,0))</f>
        <v>7</v>
      </c>
      <c r="D15" s="3">
        <f>INDEX(Currencies!$A$3:$A$15,MATCH(B15,Currencies!$B$3:$B$15,0))</f>
        <v>2</v>
      </c>
      <c r="E15" s="15">
        <v>43357</v>
      </c>
      <c r="F15" s="1">
        <v>0.79065099999999999</v>
      </c>
    </row>
    <row r="16" spans="1:6" x14ac:dyDescent="0.25">
      <c r="A16" s="3" t="s">
        <v>11</v>
      </c>
      <c r="B16" s="3" t="s">
        <v>6</v>
      </c>
      <c r="C16" s="3">
        <f>INDEX(Currencies!$A$3:$A$15,MATCH(A16,Currencies!$B$3:$B$15,0))</f>
        <v>7</v>
      </c>
      <c r="D16" s="3">
        <f>INDEX(Currencies!$A$3:$A$15,MATCH(B16,Currencies!$B$3:$B$15,0))</f>
        <v>2</v>
      </c>
      <c r="E16" s="15">
        <v>43358</v>
      </c>
      <c r="F16" s="1">
        <v>0.79032400000000003</v>
      </c>
    </row>
    <row r="17" spans="1:6" x14ac:dyDescent="0.25">
      <c r="A17" s="3" t="s">
        <v>11</v>
      </c>
      <c r="B17" s="3" t="s">
        <v>6</v>
      </c>
      <c r="C17" s="3">
        <f>INDEX(Currencies!$A$3:$A$15,MATCH(A17,Currencies!$B$3:$B$15,0))</f>
        <v>7</v>
      </c>
      <c r="D17" s="3">
        <f>INDEX(Currencies!$A$3:$A$15,MATCH(B17,Currencies!$B$3:$B$15,0))</f>
        <v>2</v>
      </c>
      <c r="E17" s="15">
        <v>43359</v>
      </c>
      <c r="F17" s="1">
        <v>0.79028699999999996</v>
      </c>
    </row>
    <row r="18" spans="1:6" x14ac:dyDescent="0.25">
      <c r="A18" s="3" t="s">
        <v>11</v>
      </c>
      <c r="B18" s="3" t="s">
        <v>6</v>
      </c>
      <c r="C18" s="3">
        <f>INDEX(Currencies!$A$3:$A$15,MATCH(A18,Currencies!$B$3:$B$15,0))</f>
        <v>7</v>
      </c>
      <c r="D18" s="3">
        <f>INDEX(Currencies!$A$3:$A$15,MATCH(B18,Currencies!$B$3:$B$15,0))</f>
        <v>2</v>
      </c>
      <c r="E18" s="15">
        <v>43360</v>
      </c>
      <c r="F18" s="1">
        <v>0.79079600000000005</v>
      </c>
    </row>
    <row r="19" spans="1:6" x14ac:dyDescent="0.25">
      <c r="A19" s="3" t="s">
        <v>11</v>
      </c>
      <c r="B19" s="3" t="s">
        <v>6</v>
      </c>
      <c r="C19" s="3">
        <f>INDEX(Currencies!$A$3:$A$15,MATCH(A19,Currencies!$B$3:$B$15,0))</f>
        <v>7</v>
      </c>
      <c r="D19" s="3">
        <f>INDEX(Currencies!$A$3:$A$15,MATCH(B19,Currencies!$B$3:$B$15,0))</f>
        <v>2</v>
      </c>
      <c r="E19" s="15">
        <v>43361</v>
      </c>
      <c r="F19" s="1">
        <v>0.79017599999999999</v>
      </c>
    </row>
    <row r="20" spans="1:6" x14ac:dyDescent="0.25">
      <c r="A20" s="3" t="s">
        <v>11</v>
      </c>
      <c r="B20" s="3" t="s">
        <v>6</v>
      </c>
      <c r="C20" s="3">
        <f>INDEX(Currencies!$A$3:$A$15,MATCH(A20,Currencies!$B$3:$B$15,0))</f>
        <v>7</v>
      </c>
      <c r="D20" s="3">
        <f>INDEX(Currencies!$A$3:$A$15,MATCH(B20,Currencies!$B$3:$B$15,0))</f>
        <v>2</v>
      </c>
      <c r="E20" s="15">
        <v>43362</v>
      </c>
      <c r="F20" s="1">
        <v>0.78568400000000005</v>
      </c>
    </row>
    <row r="21" spans="1:6" x14ac:dyDescent="0.25">
      <c r="A21" s="3" t="s">
        <v>11</v>
      </c>
      <c r="B21" s="3" t="s">
        <v>6</v>
      </c>
      <c r="C21" s="3">
        <f>INDEX(Currencies!$A$3:$A$15,MATCH(A21,Currencies!$B$3:$B$15,0))</f>
        <v>7</v>
      </c>
      <c r="D21" s="3">
        <f>INDEX(Currencies!$A$3:$A$15,MATCH(B21,Currencies!$B$3:$B$15,0))</f>
        <v>2</v>
      </c>
      <c r="E21" s="15">
        <v>43363</v>
      </c>
      <c r="F21" s="1">
        <v>0.78505400000000003</v>
      </c>
    </row>
    <row r="22" spans="1:6" x14ac:dyDescent="0.25">
      <c r="A22" s="3" t="s">
        <v>11</v>
      </c>
      <c r="B22" s="3" t="s">
        <v>6</v>
      </c>
      <c r="C22" s="3">
        <f>INDEX(Currencies!$A$3:$A$15,MATCH(A22,Currencies!$B$3:$B$15,0))</f>
        <v>7</v>
      </c>
      <c r="D22" s="3">
        <f>INDEX(Currencies!$A$3:$A$15,MATCH(B22,Currencies!$B$3:$B$15,0))</f>
        <v>2</v>
      </c>
      <c r="E22" s="15">
        <v>43364</v>
      </c>
      <c r="F22" s="1">
        <v>0.79778199999999999</v>
      </c>
    </row>
    <row r="23" spans="1:6" x14ac:dyDescent="0.25">
      <c r="A23" s="3" t="s">
        <v>11</v>
      </c>
      <c r="B23" s="3" t="s">
        <v>6</v>
      </c>
      <c r="C23" s="3">
        <f>INDEX(Currencies!$A$3:$A$15,MATCH(A23,Currencies!$B$3:$B$15,0))</f>
        <v>7</v>
      </c>
      <c r="D23" s="3">
        <f>INDEX(Currencies!$A$3:$A$15,MATCH(B23,Currencies!$B$3:$B$15,0))</f>
        <v>2</v>
      </c>
      <c r="E23" s="15">
        <v>43365</v>
      </c>
      <c r="F23" s="1">
        <v>0.798068</v>
      </c>
    </row>
    <row r="24" spans="1:6" x14ac:dyDescent="0.25">
      <c r="A24" s="3" t="s">
        <v>11</v>
      </c>
      <c r="B24" s="3" t="s">
        <v>6</v>
      </c>
      <c r="C24" s="3">
        <f>INDEX(Currencies!$A$3:$A$15,MATCH(A24,Currencies!$B$3:$B$15,0))</f>
        <v>7</v>
      </c>
      <c r="D24" s="3">
        <f>INDEX(Currencies!$A$3:$A$15,MATCH(B24,Currencies!$B$3:$B$15,0))</f>
        <v>2</v>
      </c>
      <c r="E24" s="15">
        <v>43366</v>
      </c>
      <c r="F24" s="1">
        <v>0.79782699999999995</v>
      </c>
    </row>
    <row r="25" spans="1:6" x14ac:dyDescent="0.25">
      <c r="A25" s="3" t="s">
        <v>11</v>
      </c>
      <c r="B25" s="3" t="s">
        <v>6</v>
      </c>
      <c r="C25" s="3">
        <f>INDEX(Currencies!$A$3:$A$15,MATCH(A25,Currencies!$B$3:$B$15,0))</f>
        <v>7</v>
      </c>
      <c r="D25" s="3">
        <f>INDEX(Currencies!$A$3:$A$15,MATCH(B25,Currencies!$B$3:$B$15,0))</f>
        <v>2</v>
      </c>
      <c r="E25" s="15">
        <v>43367</v>
      </c>
      <c r="F25" s="1">
        <v>0.79166800000000004</v>
      </c>
    </row>
    <row r="26" spans="1:6" x14ac:dyDescent="0.25">
      <c r="A26" s="3" t="s">
        <v>11</v>
      </c>
      <c r="B26" s="3" t="s">
        <v>6</v>
      </c>
      <c r="C26" s="3">
        <f>INDEX(Currencies!$A$3:$A$15,MATCH(A26,Currencies!$B$3:$B$15,0))</f>
        <v>7</v>
      </c>
      <c r="D26" s="3">
        <f>INDEX(Currencies!$A$3:$A$15,MATCH(B26,Currencies!$B$3:$B$15,0))</f>
        <v>2</v>
      </c>
      <c r="E26" s="15">
        <v>43368</v>
      </c>
      <c r="F26" s="1">
        <v>0.78778000000000004</v>
      </c>
    </row>
    <row r="27" spans="1:6" x14ac:dyDescent="0.25">
      <c r="A27" s="3" t="s">
        <v>11</v>
      </c>
      <c r="B27" s="3" t="s">
        <v>6</v>
      </c>
      <c r="C27" s="3">
        <f>INDEX(Currencies!$A$3:$A$15,MATCH(A27,Currencies!$B$3:$B$15,0))</f>
        <v>7</v>
      </c>
      <c r="D27" s="3">
        <f>INDEX(Currencies!$A$3:$A$15,MATCH(B27,Currencies!$B$3:$B$15,0))</f>
        <v>2</v>
      </c>
      <c r="E27" s="15">
        <v>43369</v>
      </c>
      <c r="F27" s="1">
        <v>0.78371500000000005</v>
      </c>
    </row>
    <row r="28" spans="1:6" x14ac:dyDescent="0.25">
      <c r="A28" s="3" t="s">
        <v>11</v>
      </c>
      <c r="B28" s="3" t="s">
        <v>6</v>
      </c>
      <c r="C28" s="3">
        <f>INDEX(Currencies!$A$3:$A$15,MATCH(A28,Currencies!$B$3:$B$15,0))</f>
        <v>7</v>
      </c>
      <c r="D28" s="3">
        <f>INDEX(Currencies!$A$3:$A$15,MATCH(B28,Currencies!$B$3:$B$15,0))</f>
        <v>2</v>
      </c>
      <c r="E28" s="15">
        <v>43370</v>
      </c>
      <c r="F28" s="1">
        <v>0.78043499999999999</v>
      </c>
    </row>
    <row r="29" spans="1:6" x14ac:dyDescent="0.25">
      <c r="A29" s="3" t="s">
        <v>11</v>
      </c>
      <c r="B29" s="3" t="s">
        <v>6</v>
      </c>
      <c r="C29" s="3">
        <f>INDEX(Currencies!$A$3:$A$15,MATCH(A29,Currencies!$B$3:$B$15,0))</f>
        <v>7</v>
      </c>
      <c r="D29" s="3">
        <f>INDEX(Currencies!$A$3:$A$15,MATCH(B29,Currencies!$B$3:$B$15,0))</f>
        <v>2</v>
      </c>
      <c r="E29" s="15">
        <v>43371</v>
      </c>
      <c r="F29" s="1">
        <v>0.78509099999999998</v>
      </c>
    </row>
    <row r="30" spans="1:6" x14ac:dyDescent="0.25">
      <c r="A30" s="3" t="s">
        <v>11</v>
      </c>
      <c r="B30" s="3" t="s">
        <v>6</v>
      </c>
      <c r="C30" s="3">
        <f>INDEX(Currencies!$A$3:$A$15,MATCH(A30,Currencies!$B$3:$B$15,0))</f>
        <v>7</v>
      </c>
      <c r="D30" s="3">
        <f>INDEX(Currencies!$A$3:$A$15,MATCH(B30,Currencies!$B$3:$B$15,0))</f>
        <v>2</v>
      </c>
      <c r="E30" s="15">
        <v>43372</v>
      </c>
      <c r="F30" s="1">
        <v>0.78180400000000005</v>
      </c>
    </row>
    <row r="31" spans="1:6" x14ac:dyDescent="0.25">
      <c r="A31" s="3" t="s">
        <v>11</v>
      </c>
      <c r="B31" s="3" t="s">
        <v>6</v>
      </c>
      <c r="C31" s="3">
        <f>INDEX(Currencies!$A$3:$A$15,MATCH(A31,Currencies!$B$3:$B$15,0))</f>
        <v>7</v>
      </c>
      <c r="D31" s="3">
        <f>INDEX(Currencies!$A$3:$A$15,MATCH(B31,Currencies!$B$3:$B$15,0))</f>
        <v>2</v>
      </c>
      <c r="E31" s="15">
        <v>43373</v>
      </c>
      <c r="F31" s="1">
        <v>0.78179799999999999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6</v>
      </c>
      <c r="C2" s="3">
        <f>INDEX(Currencies!$A$3:$A$15,MATCH(A2,Currencies!$B$3:$B$15,0))</f>
        <v>8</v>
      </c>
      <c r="D2" s="3">
        <f>INDEX(Currencies!$A$3:$A$15,MATCH(B2,Currencies!$B$3:$B$15,0))</f>
        <v>2</v>
      </c>
      <c r="E2" s="15">
        <v>43344</v>
      </c>
      <c r="F2" s="1">
        <v>6.9509999999999997E-3</v>
      </c>
    </row>
    <row r="3" spans="1:6" x14ac:dyDescent="0.25">
      <c r="A3" s="3" t="s">
        <v>12</v>
      </c>
      <c r="B3" s="3" t="s">
        <v>6</v>
      </c>
      <c r="C3" s="3">
        <f>INDEX(Currencies!$A$3:$A$15,MATCH(A3,Currencies!$B$3:$B$15,0))</f>
        <v>8</v>
      </c>
      <c r="D3" s="3">
        <f>INDEX(Currencies!$A$3:$A$15,MATCH(B3,Currencies!$B$3:$B$15,0))</f>
        <v>2</v>
      </c>
      <c r="E3" s="15">
        <v>43345</v>
      </c>
      <c r="F3" s="1">
        <v>6.9519999999999998E-3</v>
      </c>
    </row>
    <row r="4" spans="1:6" x14ac:dyDescent="0.25">
      <c r="A4" s="3" t="s">
        <v>12</v>
      </c>
      <c r="B4" s="3" t="s">
        <v>6</v>
      </c>
      <c r="C4" s="3">
        <f>INDEX(Currencies!$A$3:$A$15,MATCH(A4,Currencies!$B$3:$B$15,0))</f>
        <v>8</v>
      </c>
      <c r="D4" s="3">
        <f>INDEX(Currencies!$A$3:$A$15,MATCH(B4,Currencies!$B$3:$B$15,0))</f>
        <v>2</v>
      </c>
      <c r="E4" s="15">
        <v>43346</v>
      </c>
      <c r="F4" s="1">
        <v>6.9930000000000001E-3</v>
      </c>
    </row>
    <row r="5" spans="1:6" x14ac:dyDescent="0.25">
      <c r="A5" s="3" t="s">
        <v>12</v>
      </c>
      <c r="B5" s="3" t="s">
        <v>6</v>
      </c>
      <c r="C5" s="3">
        <f>INDEX(Currencies!$A$3:$A$15,MATCH(A5,Currencies!$B$3:$B$15,0))</f>
        <v>8</v>
      </c>
      <c r="D5" s="3">
        <f>INDEX(Currencies!$A$3:$A$15,MATCH(B5,Currencies!$B$3:$B$15,0))</f>
        <v>2</v>
      </c>
      <c r="E5" s="15">
        <v>43347</v>
      </c>
      <c r="F5" s="1">
        <v>6.9899999999999997E-3</v>
      </c>
    </row>
    <row r="6" spans="1:6" x14ac:dyDescent="0.25">
      <c r="A6" s="3" t="s">
        <v>12</v>
      </c>
      <c r="B6" s="3" t="s">
        <v>6</v>
      </c>
      <c r="C6" s="3">
        <f>INDEX(Currencies!$A$3:$A$15,MATCH(A6,Currencies!$B$3:$B$15,0))</f>
        <v>8</v>
      </c>
      <c r="D6" s="3">
        <f>INDEX(Currencies!$A$3:$A$15,MATCH(B6,Currencies!$B$3:$B$15,0))</f>
        <v>2</v>
      </c>
      <c r="E6" s="15">
        <v>43348</v>
      </c>
      <c r="F6" s="1">
        <v>6.9490000000000003E-3</v>
      </c>
    </row>
    <row r="7" spans="1:6" x14ac:dyDescent="0.25">
      <c r="A7" s="3" t="s">
        <v>12</v>
      </c>
      <c r="B7" s="3" t="s">
        <v>6</v>
      </c>
      <c r="C7" s="3">
        <f>INDEX(Currencies!$A$3:$A$15,MATCH(A7,Currencies!$B$3:$B$15,0))</f>
        <v>8</v>
      </c>
      <c r="D7" s="3">
        <f>INDEX(Currencies!$A$3:$A$15,MATCH(B7,Currencies!$B$3:$B$15,0))</f>
        <v>2</v>
      </c>
      <c r="E7" s="15">
        <v>43349</v>
      </c>
      <c r="F7" s="1">
        <v>6.973E-3</v>
      </c>
    </row>
    <row r="8" spans="1:6" x14ac:dyDescent="0.25">
      <c r="A8" s="3" t="s">
        <v>12</v>
      </c>
      <c r="B8" s="3" t="s">
        <v>6</v>
      </c>
      <c r="C8" s="3">
        <f>INDEX(Currencies!$A$3:$A$15,MATCH(A8,Currencies!$B$3:$B$15,0))</f>
        <v>8</v>
      </c>
      <c r="D8" s="3">
        <f>INDEX(Currencies!$A$3:$A$15,MATCH(B8,Currencies!$B$3:$B$15,0))</f>
        <v>2</v>
      </c>
      <c r="E8" s="15">
        <v>43350</v>
      </c>
      <c r="F8" s="1">
        <v>6.953E-3</v>
      </c>
    </row>
    <row r="9" spans="1:6" x14ac:dyDescent="0.25">
      <c r="A9" s="3" t="s">
        <v>12</v>
      </c>
      <c r="B9" s="3" t="s">
        <v>6</v>
      </c>
      <c r="C9" s="3">
        <f>INDEX(Currencies!$A$3:$A$15,MATCH(A9,Currencies!$B$3:$B$15,0))</f>
        <v>8</v>
      </c>
      <c r="D9" s="3">
        <f>INDEX(Currencies!$A$3:$A$15,MATCH(B9,Currencies!$B$3:$B$15,0))</f>
        <v>2</v>
      </c>
      <c r="E9" s="15">
        <v>43351</v>
      </c>
      <c r="F9" s="1">
        <v>6.9740000000000002E-3</v>
      </c>
    </row>
    <row r="10" spans="1:6" x14ac:dyDescent="0.25">
      <c r="A10" s="3" t="s">
        <v>12</v>
      </c>
      <c r="B10" s="3" t="s">
        <v>6</v>
      </c>
      <c r="C10" s="3">
        <f>INDEX(Currencies!$A$3:$A$15,MATCH(A10,Currencies!$B$3:$B$15,0))</f>
        <v>8</v>
      </c>
      <c r="D10" s="3">
        <f>INDEX(Currencies!$A$3:$A$15,MATCH(B10,Currencies!$B$3:$B$15,0))</f>
        <v>2</v>
      </c>
      <c r="E10" s="15">
        <v>43352</v>
      </c>
      <c r="F10" s="1">
        <v>6.973E-3</v>
      </c>
    </row>
    <row r="11" spans="1:6" x14ac:dyDescent="0.25">
      <c r="A11" s="3" t="s">
        <v>12</v>
      </c>
      <c r="B11" s="3" t="s">
        <v>6</v>
      </c>
      <c r="C11" s="3">
        <f>INDEX(Currencies!$A$3:$A$15,MATCH(A11,Currencies!$B$3:$B$15,0))</f>
        <v>8</v>
      </c>
      <c r="D11" s="3">
        <f>INDEX(Currencies!$A$3:$A$15,MATCH(B11,Currencies!$B$3:$B$15,0))</f>
        <v>2</v>
      </c>
      <c r="E11" s="15">
        <v>43353</v>
      </c>
      <c r="F11" s="1">
        <v>6.9109999999999996E-3</v>
      </c>
    </row>
    <row r="12" spans="1:6" x14ac:dyDescent="0.25">
      <c r="A12" s="3" t="s">
        <v>12</v>
      </c>
      <c r="B12" s="3" t="s">
        <v>6</v>
      </c>
      <c r="C12" s="3">
        <f>INDEX(Currencies!$A$3:$A$15,MATCH(A12,Currencies!$B$3:$B$15,0))</f>
        <v>8</v>
      </c>
      <c r="D12" s="3">
        <f>INDEX(Currencies!$A$3:$A$15,MATCH(B12,Currencies!$B$3:$B$15,0))</f>
        <v>2</v>
      </c>
      <c r="E12" s="15">
        <v>43354</v>
      </c>
      <c r="F12" s="1">
        <v>6.8919999999999997E-3</v>
      </c>
    </row>
    <row r="13" spans="1:6" x14ac:dyDescent="0.25">
      <c r="A13" s="3" t="s">
        <v>12</v>
      </c>
      <c r="B13" s="3" t="s">
        <v>6</v>
      </c>
      <c r="C13" s="3">
        <f>INDEX(Currencies!$A$3:$A$15,MATCH(A13,Currencies!$B$3:$B$15,0))</f>
        <v>8</v>
      </c>
      <c r="D13" s="3">
        <f>INDEX(Currencies!$A$3:$A$15,MATCH(B13,Currencies!$B$3:$B$15,0))</f>
        <v>2</v>
      </c>
      <c r="E13" s="15">
        <v>43355</v>
      </c>
      <c r="F13" s="1">
        <v>6.8950000000000001E-3</v>
      </c>
    </row>
    <row r="14" spans="1:6" x14ac:dyDescent="0.25">
      <c r="A14" s="3" t="s">
        <v>12</v>
      </c>
      <c r="B14" s="3" t="s">
        <v>6</v>
      </c>
      <c r="C14" s="3">
        <f>INDEX(Currencies!$A$3:$A$15,MATCH(A14,Currencies!$B$3:$B$15,0))</f>
        <v>8</v>
      </c>
      <c r="D14" s="3">
        <f>INDEX(Currencies!$A$3:$A$15,MATCH(B14,Currencies!$B$3:$B$15,0))</f>
        <v>2</v>
      </c>
      <c r="E14" s="15">
        <v>43356</v>
      </c>
      <c r="F14" s="1">
        <v>6.8180000000000003E-3</v>
      </c>
    </row>
    <row r="15" spans="1:6" x14ac:dyDescent="0.25">
      <c r="A15" s="3" t="s">
        <v>12</v>
      </c>
      <c r="B15" s="3" t="s">
        <v>6</v>
      </c>
      <c r="C15" s="3">
        <f>INDEX(Currencies!$A$3:$A$15,MATCH(A15,Currencies!$B$3:$B$15,0))</f>
        <v>8</v>
      </c>
      <c r="D15" s="3">
        <f>INDEX(Currencies!$A$3:$A$15,MATCH(B15,Currencies!$B$3:$B$15,0))</f>
        <v>2</v>
      </c>
      <c r="E15" s="15">
        <v>43357</v>
      </c>
      <c r="F15" s="1">
        <v>6.8170000000000001E-3</v>
      </c>
    </row>
    <row r="16" spans="1:6" x14ac:dyDescent="0.25">
      <c r="A16" s="3" t="s">
        <v>12</v>
      </c>
      <c r="B16" s="3" t="s">
        <v>6</v>
      </c>
      <c r="C16" s="3">
        <f>INDEX(Currencies!$A$3:$A$15,MATCH(A16,Currencies!$B$3:$B$15,0))</f>
        <v>8</v>
      </c>
      <c r="D16" s="3">
        <f>INDEX(Currencies!$A$3:$A$15,MATCH(B16,Currencies!$B$3:$B$15,0))</f>
        <v>2</v>
      </c>
      <c r="E16" s="15">
        <v>43358</v>
      </c>
      <c r="F16" s="1">
        <v>6.8300000000000001E-3</v>
      </c>
    </row>
    <row r="17" spans="1:6" x14ac:dyDescent="0.25">
      <c r="A17" s="3" t="s">
        <v>12</v>
      </c>
      <c r="B17" s="3" t="s">
        <v>6</v>
      </c>
      <c r="C17" s="3">
        <f>INDEX(Currencies!$A$3:$A$15,MATCH(A17,Currencies!$B$3:$B$15,0))</f>
        <v>8</v>
      </c>
      <c r="D17" s="3">
        <f>INDEX(Currencies!$A$3:$A$15,MATCH(B17,Currencies!$B$3:$B$15,0))</f>
        <v>2</v>
      </c>
      <c r="E17" s="15">
        <v>43359</v>
      </c>
      <c r="F17" s="1">
        <v>6.829E-3</v>
      </c>
    </row>
    <row r="18" spans="1:6" x14ac:dyDescent="0.25">
      <c r="A18" s="3" t="s">
        <v>12</v>
      </c>
      <c r="B18" s="3" t="s">
        <v>6</v>
      </c>
      <c r="C18" s="3">
        <f>INDEX(Currencies!$A$3:$A$15,MATCH(A18,Currencies!$B$3:$B$15,0))</f>
        <v>8</v>
      </c>
      <c r="D18" s="3">
        <f>INDEX(Currencies!$A$3:$A$15,MATCH(B18,Currencies!$B$3:$B$15,0))</f>
        <v>2</v>
      </c>
      <c r="E18" s="15">
        <v>43360</v>
      </c>
      <c r="F18" s="1">
        <v>6.796E-3</v>
      </c>
    </row>
    <row r="19" spans="1:6" x14ac:dyDescent="0.25">
      <c r="A19" s="3" t="s">
        <v>12</v>
      </c>
      <c r="B19" s="3" t="s">
        <v>6</v>
      </c>
      <c r="C19" s="3">
        <f>INDEX(Currencies!$A$3:$A$15,MATCH(A19,Currencies!$B$3:$B$15,0))</f>
        <v>8</v>
      </c>
      <c r="D19" s="3">
        <f>INDEX(Currencies!$A$3:$A$15,MATCH(B19,Currencies!$B$3:$B$15,0))</f>
        <v>2</v>
      </c>
      <c r="E19" s="15">
        <v>43361</v>
      </c>
      <c r="F19" s="1">
        <v>6.7689999999999998E-3</v>
      </c>
    </row>
    <row r="20" spans="1:6" x14ac:dyDescent="0.25">
      <c r="A20" s="3" t="s">
        <v>12</v>
      </c>
      <c r="B20" s="3" t="s">
        <v>6</v>
      </c>
      <c r="C20" s="3">
        <f>INDEX(Currencies!$A$3:$A$15,MATCH(A20,Currencies!$B$3:$B$15,0))</f>
        <v>8</v>
      </c>
      <c r="D20" s="3">
        <f>INDEX(Currencies!$A$3:$A$15,MATCH(B20,Currencies!$B$3:$B$15,0))</f>
        <v>2</v>
      </c>
      <c r="E20" s="15">
        <v>43362</v>
      </c>
      <c r="F20" s="1">
        <v>6.7710000000000001E-3</v>
      </c>
    </row>
    <row r="21" spans="1:6" x14ac:dyDescent="0.25">
      <c r="A21" s="3" t="s">
        <v>12</v>
      </c>
      <c r="B21" s="3" t="s">
        <v>6</v>
      </c>
      <c r="C21" s="3">
        <f>INDEX(Currencies!$A$3:$A$15,MATCH(A21,Currencies!$B$3:$B$15,0))</f>
        <v>8</v>
      </c>
      <c r="D21" s="3">
        <f>INDEX(Currencies!$A$3:$A$15,MATCH(B21,Currencies!$B$3:$B$15,0))</f>
        <v>2</v>
      </c>
      <c r="E21" s="15">
        <v>43363</v>
      </c>
      <c r="F21" s="1">
        <v>6.7120000000000001E-3</v>
      </c>
    </row>
    <row r="22" spans="1:6" x14ac:dyDescent="0.25">
      <c r="A22" s="3" t="s">
        <v>12</v>
      </c>
      <c r="B22" s="3" t="s">
        <v>6</v>
      </c>
      <c r="C22" s="3">
        <f>INDEX(Currencies!$A$3:$A$15,MATCH(A22,Currencies!$B$3:$B$15,0))</f>
        <v>8</v>
      </c>
      <c r="D22" s="3">
        <f>INDEX(Currencies!$A$3:$A$15,MATCH(B22,Currencies!$B$3:$B$15,0))</f>
        <v>2</v>
      </c>
      <c r="E22" s="15">
        <v>43364</v>
      </c>
      <c r="F22" s="1">
        <v>6.7949999999999998E-3</v>
      </c>
    </row>
    <row r="23" spans="1:6" x14ac:dyDescent="0.25">
      <c r="A23" s="3" t="s">
        <v>12</v>
      </c>
      <c r="B23" s="3" t="s">
        <v>6</v>
      </c>
      <c r="C23" s="3">
        <f>INDEX(Currencies!$A$3:$A$15,MATCH(A23,Currencies!$B$3:$B$15,0))</f>
        <v>8</v>
      </c>
      <c r="D23" s="3">
        <f>INDEX(Currencies!$A$3:$A$15,MATCH(B23,Currencies!$B$3:$B$15,0))</f>
        <v>2</v>
      </c>
      <c r="E23" s="15">
        <v>43365</v>
      </c>
      <c r="F23" s="1">
        <v>6.7970000000000001E-3</v>
      </c>
    </row>
    <row r="24" spans="1:6" x14ac:dyDescent="0.25">
      <c r="A24" s="3" t="s">
        <v>12</v>
      </c>
      <c r="B24" s="3" t="s">
        <v>6</v>
      </c>
      <c r="C24" s="3">
        <f>INDEX(Currencies!$A$3:$A$15,MATCH(A24,Currencies!$B$3:$B$15,0))</f>
        <v>8</v>
      </c>
      <c r="D24" s="3">
        <f>INDEX(Currencies!$A$3:$A$15,MATCH(B24,Currencies!$B$3:$B$15,0))</f>
        <v>2</v>
      </c>
      <c r="E24" s="15">
        <v>43366</v>
      </c>
      <c r="F24" s="1">
        <v>6.7949999999999998E-3</v>
      </c>
    </row>
    <row r="25" spans="1:6" x14ac:dyDescent="0.25">
      <c r="A25" s="3" t="s">
        <v>12</v>
      </c>
      <c r="B25" s="3" t="s">
        <v>6</v>
      </c>
      <c r="C25" s="3">
        <f>INDEX(Currencies!$A$3:$A$15,MATCH(A25,Currencies!$B$3:$B$15,0))</f>
        <v>8</v>
      </c>
      <c r="D25" s="3">
        <f>INDEX(Currencies!$A$3:$A$15,MATCH(B25,Currencies!$B$3:$B$15,0))</f>
        <v>2</v>
      </c>
      <c r="E25" s="15">
        <v>43367</v>
      </c>
      <c r="F25" s="1">
        <v>6.7629999999999999E-3</v>
      </c>
    </row>
    <row r="26" spans="1:6" x14ac:dyDescent="0.25">
      <c r="A26" s="3" t="s">
        <v>12</v>
      </c>
      <c r="B26" s="3" t="s">
        <v>6</v>
      </c>
      <c r="C26" s="3">
        <f>INDEX(Currencies!$A$3:$A$15,MATCH(A26,Currencies!$B$3:$B$15,0))</f>
        <v>8</v>
      </c>
      <c r="D26" s="3">
        <f>INDEX(Currencies!$A$3:$A$15,MATCH(B26,Currencies!$B$3:$B$15,0))</f>
        <v>2</v>
      </c>
      <c r="E26" s="15">
        <v>43368</v>
      </c>
      <c r="F26" s="1">
        <v>6.731E-3</v>
      </c>
    </row>
    <row r="27" spans="1:6" x14ac:dyDescent="0.25">
      <c r="A27" s="3" t="s">
        <v>12</v>
      </c>
      <c r="B27" s="3" t="s">
        <v>6</v>
      </c>
      <c r="C27" s="3">
        <f>INDEX(Currencies!$A$3:$A$15,MATCH(A27,Currencies!$B$3:$B$15,0))</f>
        <v>8</v>
      </c>
      <c r="D27" s="3">
        <f>INDEX(Currencies!$A$3:$A$15,MATCH(B27,Currencies!$B$3:$B$15,0))</f>
        <v>2</v>
      </c>
      <c r="E27" s="15">
        <v>43369</v>
      </c>
      <c r="F27" s="1">
        <v>6.7190000000000001E-3</v>
      </c>
    </row>
    <row r="28" spans="1:6" x14ac:dyDescent="0.25">
      <c r="A28" s="3" t="s">
        <v>12</v>
      </c>
      <c r="B28" s="3" t="s">
        <v>6</v>
      </c>
      <c r="C28" s="3">
        <f>INDEX(Currencies!$A$3:$A$15,MATCH(A28,Currencies!$B$3:$B$15,0))</f>
        <v>8</v>
      </c>
      <c r="D28" s="3">
        <f>INDEX(Currencies!$A$3:$A$15,MATCH(B28,Currencies!$B$3:$B$15,0))</f>
        <v>2</v>
      </c>
      <c r="E28" s="15">
        <v>43370</v>
      </c>
      <c r="F28" s="1">
        <v>6.7299999999999999E-3</v>
      </c>
    </row>
    <row r="29" spans="1:6" x14ac:dyDescent="0.25">
      <c r="A29" s="3" t="s">
        <v>12</v>
      </c>
      <c r="B29" s="3" t="s">
        <v>6</v>
      </c>
      <c r="C29" s="3">
        <f>INDEX(Currencies!$A$3:$A$15,MATCH(A29,Currencies!$B$3:$B$15,0))</f>
        <v>8</v>
      </c>
      <c r="D29" s="3">
        <f>INDEX(Currencies!$A$3:$A$15,MATCH(B29,Currencies!$B$3:$B$15,0))</f>
        <v>2</v>
      </c>
      <c r="E29" s="15">
        <v>43371</v>
      </c>
      <c r="F29" s="1">
        <v>6.7499999999999999E-3</v>
      </c>
    </row>
    <row r="30" spans="1:6" x14ac:dyDescent="0.25">
      <c r="A30" s="3" t="s">
        <v>12</v>
      </c>
      <c r="B30" s="3" t="s">
        <v>6</v>
      </c>
      <c r="C30" s="3">
        <f>INDEX(Currencies!$A$3:$A$15,MATCH(A30,Currencies!$B$3:$B$15,0))</f>
        <v>8</v>
      </c>
      <c r="D30" s="3">
        <f>INDEX(Currencies!$A$3:$A$15,MATCH(B30,Currencies!$B$3:$B$15,0))</f>
        <v>2</v>
      </c>
      <c r="E30" s="15">
        <v>43372</v>
      </c>
      <c r="F30" s="1">
        <v>6.7499999999999999E-3</v>
      </c>
    </row>
    <row r="31" spans="1:6" x14ac:dyDescent="0.25">
      <c r="A31" s="3" t="s">
        <v>12</v>
      </c>
      <c r="B31" s="3" t="s">
        <v>6</v>
      </c>
      <c r="C31" s="3">
        <f>INDEX(Currencies!$A$3:$A$15,MATCH(A31,Currencies!$B$3:$B$15,0))</f>
        <v>8</v>
      </c>
      <c r="D31" s="3">
        <f>INDEX(Currencies!$A$3:$A$15,MATCH(B31,Currencies!$B$3:$B$15,0))</f>
        <v>2</v>
      </c>
      <c r="E31" s="15">
        <v>43373</v>
      </c>
      <c r="F31" s="1">
        <v>6.7499999999999999E-3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6</v>
      </c>
      <c r="C2" s="3">
        <f>INDEX(Currencies!$A$3:$A$15,MATCH(A2,Currencies!$B$3:$B$15,0))</f>
        <v>9</v>
      </c>
      <c r="D2" s="3">
        <f>INDEX(Currencies!$A$3:$A$15,MATCH(B2,Currencies!$B$3:$B$15,0))</f>
        <v>2</v>
      </c>
      <c r="E2" s="15">
        <v>43344</v>
      </c>
      <c r="F2" s="1">
        <v>0.19020599999999999</v>
      </c>
    </row>
    <row r="3" spans="1:6" x14ac:dyDescent="0.25">
      <c r="A3" s="3" t="s">
        <v>13</v>
      </c>
      <c r="B3" s="3" t="s">
        <v>6</v>
      </c>
      <c r="C3" s="3">
        <f>INDEX(Currencies!$A$3:$A$15,MATCH(A3,Currencies!$B$3:$B$15,0))</f>
        <v>9</v>
      </c>
      <c r="D3" s="3">
        <f>INDEX(Currencies!$A$3:$A$15,MATCH(B3,Currencies!$B$3:$B$15,0))</f>
        <v>2</v>
      </c>
      <c r="E3" s="15">
        <v>43345</v>
      </c>
      <c r="F3" s="1">
        <v>0.19022</v>
      </c>
    </row>
    <row r="4" spans="1:6" x14ac:dyDescent="0.25">
      <c r="A4" s="3" t="s">
        <v>13</v>
      </c>
      <c r="B4" s="3" t="s">
        <v>6</v>
      </c>
      <c r="C4" s="3">
        <f>INDEX(Currencies!$A$3:$A$15,MATCH(A4,Currencies!$B$3:$B$15,0))</f>
        <v>9</v>
      </c>
      <c r="D4" s="3">
        <f>INDEX(Currencies!$A$3:$A$15,MATCH(B4,Currencies!$B$3:$B$15,0))</f>
        <v>2</v>
      </c>
      <c r="E4" s="15">
        <v>43346</v>
      </c>
      <c r="F4" s="1">
        <v>0.18778</v>
      </c>
    </row>
    <row r="5" spans="1:6" x14ac:dyDescent="0.25">
      <c r="A5" s="3" t="s">
        <v>13</v>
      </c>
      <c r="B5" s="3" t="s">
        <v>6</v>
      </c>
      <c r="C5" s="3">
        <f>INDEX(Currencies!$A$3:$A$15,MATCH(A5,Currencies!$B$3:$B$15,0))</f>
        <v>9</v>
      </c>
      <c r="D5" s="3">
        <f>INDEX(Currencies!$A$3:$A$15,MATCH(B5,Currencies!$B$3:$B$15,0))</f>
        <v>2</v>
      </c>
      <c r="E5" s="15">
        <v>43347</v>
      </c>
      <c r="F5" s="1">
        <v>0.18734600000000001</v>
      </c>
    </row>
    <row r="6" spans="1:6" x14ac:dyDescent="0.25">
      <c r="A6" s="3" t="s">
        <v>13</v>
      </c>
      <c r="B6" s="3" t="s">
        <v>6</v>
      </c>
      <c r="C6" s="3">
        <f>INDEX(Currencies!$A$3:$A$15,MATCH(A6,Currencies!$B$3:$B$15,0))</f>
        <v>9</v>
      </c>
      <c r="D6" s="3">
        <f>INDEX(Currencies!$A$3:$A$15,MATCH(B6,Currencies!$B$3:$B$15,0))</f>
        <v>2</v>
      </c>
      <c r="E6" s="15">
        <v>43348</v>
      </c>
      <c r="F6" s="1">
        <v>0.18640200000000001</v>
      </c>
    </row>
    <row r="7" spans="1:6" x14ac:dyDescent="0.25">
      <c r="A7" s="3" t="s">
        <v>13</v>
      </c>
      <c r="B7" s="3" t="s">
        <v>6</v>
      </c>
      <c r="C7" s="3">
        <f>INDEX(Currencies!$A$3:$A$15,MATCH(A7,Currencies!$B$3:$B$15,0))</f>
        <v>9</v>
      </c>
      <c r="D7" s="3">
        <f>INDEX(Currencies!$A$3:$A$15,MATCH(B7,Currencies!$B$3:$B$15,0))</f>
        <v>2</v>
      </c>
      <c r="E7" s="15">
        <v>43349</v>
      </c>
      <c r="F7" s="1">
        <v>0.18651699999999999</v>
      </c>
    </row>
    <row r="8" spans="1:6" x14ac:dyDescent="0.25">
      <c r="A8" s="3" t="s">
        <v>13</v>
      </c>
      <c r="B8" s="3" t="s">
        <v>6</v>
      </c>
      <c r="C8" s="3">
        <f>INDEX(Currencies!$A$3:$A$15,MATCH(A8,Currencies!$B$3:$B$15,0))</f>
        <v>9</v>
      </c>
      <c r="D8" s="3">
        <f>INDEX(Currencies!$A$3:$A$15,MATCH(B8,Currencies!$B$3:$B$15,0))</f>
        <v>2</v>
      </c>
      <c r="E8" s="15">
        <v>43350</v>
      </c>
      <c r="F8" s="1">
        <v>0.19042100000000001</v>
      </c>
    </row>
    <row r="9" spans="1:6" x14ac:dyDescent="0.25">
      <c r="A9" s="3" t="s">
        <v>13</v>
      </c>
      <c r="B9" s="3" t="s">
        <v>6</v>
      </c>
      <c r="C9" s="3">
        <f>INDEX(Currencies!$A$3:$A$15,MATCH(A9,Currencies!$B$3:$B$15,0))</f>
        <v>9</v>
      </c>
      <c r="D9" s="3">
        <f>INDEX(Currencies!$A$3:$A$15,MATCH(B9,Currencies!$B$3:$B$15,0))</f>
        <v>2</v>
      </c>
      <c r="E9" s="15">
        <v>43351</v>
      </c>
      <c r="F9" s="1">
        <v>0.190334</v>
      </c>
    </row>
    <row r="10" spans="1:6" x14ac:dyDescent="0.25">
      <c r="A10" s="3" t="s">
        <v>13</v>
      </c>
      <c r="B10" s="3" t="s">
        <v>6</v>
      </c>
      <c r="C10" s="3">
        <f>INDEX(Currencies!$A$3:$A$15,MATCH(A10,Currencies!$B$3:$B$15,0))</f>
        <v>9</v>
      </c>
      <c r="D10" s="3">
        <f>INDEX(Currencies!$A$3:$A$15,MATCH(B10,Currencies!$B$3:$B$15,0))</f>
        <v>2</v>
      </c>
      <c r="E10" s="15">
        <v>43352</v>
      </c>
      <c r="F10" s="1">
        <v>0.19015000000000001</v>
      </c>
    </row>
    <row r="11" spans="1:6" x14ac:dyDescent="0.25">
      <c r="A11" s="3" t="s">
        <v>13</v>
      </c>
      <c r="B11" s="3" t="s">
        <v>6</v>
      </c>
      <c r="C11" s="3">
        <f>INDEX(Currencies!$A$3:$A$15,MATCH(A11,Currencies!$B$3:$B$15,0))</f>
        <v>9</v>
      </c>
      <c r="D11" s="3">
        <f>INDEX(Currencies!$A$3:$A$15,MATCH(B11,Currencies!$B$3:$B$15,0))</f>
        <v>2</v>
      </c>
      <c r="E11" s="15">
        <v>43353</v>
      </c>
      <c r="F11" s="1">
        <v>0.18682499999999999</v>
      </c>
    </row>
    <row r="12" spans="1:6" x14ac:dyDescent="0.25">
      <c r="A12" s="3" t="s">
        <v>13</v>
      </c>
      <c r="B12" s="3" t="s">
        <v>6</v>
      </c>
      <c r="C12" s="3">
        <f>INDEX(Currencies!$A$3:$A$15,MATCH(A12,Currencies!$B$3:$B$15,0))</f>
        <v>9</v>
      </c>
      <c r="D12" s="3">
        <f>INDEX(Currencies!$A$3:$A$15,MATCH(B12,Currencies!$B$3:$B$15,0))</f>
        <v>2</v>
      </c>
      <c r="E12" s="15">
        <v>43354</v>
      </c>
      <c r="F12" s="1">
        <v>0.18478</v>
      </c>
    </row>
    <row r="13" spans="1:6" x14ac:dyDescent="0.25">
      <c r="A13" s="3" t="s">
        <v>13</v>
      </c>
      <c r="B13" s="3" t="s">
        <v>6</v>
      </c>
      <c r="C13" s="3">
        <f>INDEX(Currencies!$A$3:$A$15,MATCH(A13,Currencies!$B$3:$B$15,0))</f>
        <v>9</v>
      </c>
      <c r="D13" s="3">
        <f>INDEX(Currencies!$A$3:$A$15,MATCH(B13,Currencies!$B$3:$B$15,0))</f>
        <v>2</v>
      </c>
      <c r="E13" s="15">
        <v>43355</v>
      </c>
      <c r="F13" s="1">
        <v>0.185505</v>
      </c>
    </row>
    <row r="14" spans="1:6" x14ac:dyDescent="0.25">
      <c r="A14" s="3" t="s">
        <v>13</v>
      </c>
      <c r="B14" s="3" t="s">
        <v>6</v>
      </c>
      <c r="C14" s="3">
        <f>INDEX(Currencies!$A$3:$A$15,MATCH(A14,Currencies!$B$3:$B$15,0))</f>
        <v>9</v>
      </c>
      <c r="D14" s="3">
        <f>INDEX(Currencies!$A$3:$A$15,MATCH(B14,Currencies!$B$3:$B$15,0))</f>
        <v>2</v>
      </c>
      <c r="E14" s="15">
        <v>43356</v>
      </c>
      <c r="F14" s="1">
        <v>0.18273500000000001</v>
      </c>
    </row>
    <row r="15" spans="1:6" x14ac:dyDescent="0.25">
      <c r="A15" s="3" t="s">
        <v>13</v>
      </c>
      <c r="B15" s="3" t="s">
        <v>6</v>
      </c>
      <c r="C15" s="3">
        <f>INDEX(Currencies!$A$3:$A$15,MATCH(A15,Currencies!$B$3:$B$15,0))</f>
        <v>9</v>
      </c>
      <c r="D15" s="3">
        <f>INDEX(Currencies!$A$3:$A$15,MATCH(B15,Currencies!$B$3:$B$15,0))</f>
        <v>2</v>
      </c>
      <c r="E15" s="15">
        <v>43357</v>
      </c>
      <c r="F15" s="1">
        <v>0.182648</v>
      </c>
    </row>
    <row r="16" spans="1:6" x14ac:dyDescent="0.25">
      <c r="A16" s="3" t="s">
        <v>13</v>
      </c>
      <c r="B16" s="3" t="s">
        <v>6</v>
      </c>
      <c r="C16" s="3">
        <f>INDEX(Currencies!$A$3:$A$15,MATCH(A16,Currencies!$B$3:$B$15,0))</f>
        <v>9</v>
      </c>
      <c r="D16" s="3">
        <f>INDEX(Currencies!$A$3:$A$15,MATCH(B16,Currencies!$B$3:$B$15,0))</f>
        <v>2</v>
      </c>
      <c r="E16" s="15">
        <v>43358</v>
      </c>
      <c r="F16" s="1">
        <v>0.18335000000000001</v>
      </c>
    </row>
    <row r="17" spans="1:6" x14ac:dyDescent="0.25">
      <c r="A17" s="3" t="s">
        <v>13</v>
      </c>
      <c r="B17" s="3" t="s">
        <v>6</v>
      </c>
      <c r="C17" s="3">
        <f>INDEX(Currencies!$A$3:$A$15,MATCH(A17,Currencies!$B$3:$B$15,0))</f>
        <v>9</v>
      </c>
      <c r="D17" s="3">
        <f>INDEX(Currencies!$A$3:$A$15,MATCH(B17,Currencies!$B$3:$B$15,0))</f>
        <v>2</v>
      </c>
      <c r="E17" s="15">
        <v>43359</v>
      </c>
      <c r="F17" s="1">
        <v>0.18341299999999999</v>
      </c>
    </row>
    <row r="18" spans="1:6" x14ac:dyDescent="0.25">
      <c r="A18" s="3" t="s">
        <v>13</v>
      </c>
      <c r="B18" s="3" t="s">
        <v>6</v>
      </c>
      <c r="C18" s="3">
        <f>INDEX(Currencies!$A$3:$A$15,MATCH(A18,Currencies!$B$3:$B$15,0))</f>
        <v>9</v>
      </c>
      <c r="D18" s="3">
        <f>INDEX(Currencies!$A$3:$A$15,MATCH(B18,Currencies!$B$3:$B$15,0))</f>
        <v>2</v>
      </c>
      <c r="E18" s="15">
        <v>43360</v>
      </c>
      <c r="F18" s="1">
        <v>0.18245600000000001</v>
      </c>
    </row>
    <row r="19" spans="1:6" x14ac:dyDescent="0.25">
      <c r="A19" s="3" t="s">
        <v>13</v>
      </c>
      <c r="B19" s="3" t="s">
        <v>6</v>
      </c>
      <c r="C19" s="3">
        <f>INDEX(Currencies!$A$3:$A$15,MATCH(A19,Currencies!$B$3:$B$15,0))</f>
        <v>9</v>
      </c>
      <c r="D19" s="3">
        <f>INDEX(Currencies!$A$3:$A$15,MATCH(B19,Currencies!$B$3:$B$15,0))</f>
        <v>2</v>
      </c>
      <c r="E19" s="15">
        <v>43361</v>
      </c>
      <c r="F19" s="1">
        <v>0.18415899999999999</v>
      </c>
    </row>
    <row r="20" spans="1:6" x14ac:dyDescent="0.25">
      <c r="A20" s="3" t="s">
        <v>13</v>
      </c>
      <c r="B20" s="3" t="s">
        <v>6</v>
      </c>
      <c r="C20" s="3">
        <f>INDEX(Currencies!$A$3:$A$15,MATCH(A20,Currencies!$B$3:$B$15,0))</f>
        <v>9</v>
      </c>
      <c r="D20" s="3">
        <f>INDEX(Currencies!$A$3:$A$15,MATCH(B20,Currencies!$B$3:$B$15,0))</f>
        <v>2</v>
      </c>
      <c r="E20" s="15">
        <v>43362</v>
      </c>
      <c r="F20" s="1">
        <v>0.184562</v>
      </c>
    </row>
    <row r="21" spans="1:6" x14ac:dyDescent="0.25">
      <c r="A21" s="3" t="s">
        <v>13</v>
      </c>
      <c r="B21" s="3" t="s">
        <v>6</v>
      </c>
      <c r="C21" s="3">
        <f>INDEX(Currencies!$A$3:$A$15,MATCH(A21,Currencies!$B$3:$B$15,0))</f>
        <v>9</v>
      </c>
      <c r="D21" s="3">
        <f>INDEX(Currencies!$A$3:$A$15,MATCH(B21,Currencies!$B$3:$B$15,0))</f>
        <v>2</v>
      </c>
      <c r="E21" s="15">
        <v>43363</v>
      </c>
      <c r="F21" s="1">
        <v>0.18487799999999999</v>
      </c>
    </row>
    <row r="22" spans="1:6" x14ac:dyDescent="0.25">
      <c r="A22" s="3" t="s">
        <v>13</v>
      </c>
      <c r="B22" s="3" t="s">
        <v>6</v>
      </c>
      <c r="C22" s="3">
        <f>INDEX(Currencies!$A$3:$A$15,MATCH(A22,Currencies!$B$3:$B$15,0))</f>
        <v>9</v>
      </c>
      <c r="D22" s="3">
        <f>INDEX(Currencies!$A$3:$A$15,MATCH(B22,Currencies!$B$3:$B$15,0))</f>
        <v>2</v>
      </c>
      <c r="E22" s="15">
        <v>43364</v>
      </c>
      <c r="F22" s="1">
        <v>0.18879299999999999</v>
      </c>
    </row>
    <row r="23" spans="1:6" x14ac:dyDescent="0.25">
      <c r="A23" s="3" t="s">
        <v>13</v>
      </c>
      <c r="B23" s="3" t="s">
        <v>6</v>
      </c>
      <c r="C23" s="3">
        <f>INDEX(Currencies!$A$3:$A$15,MATCH(A23,Currencies!$B$3:$B$15,0))</f>
        <v>9</v>
      </c>
      <c r="D23" s="3">
        <f>INDEX(Currencies!$A$3:$A$15,MATCH(B23,Currencies!$B$3:$B$15,0))</f>
        <v>2</v>
      </c>
      <c r="E23" s="15">
        <v>43365</v>
      </c>
      <c r="F23" s="1">
        <v>0.188863</v>
      </c>
    </row>
    <row r="24" spans="1:6" x14ac:dyDescent="0.25">
      <c r="A24" s="3" t="s">
        <v>13</v>
      </c>
      <c r="B24" s="3" t="s">
        <v>6</v>
      </c>
      <c r="C24" s="3">
        <f>INDEX(Currencies!$A$3:$A$15,MATCH(A24,Currencies!$B$3:$B$15,0))</f>
        <v>9</v>
      </c>
      <c r="D24" s="3">
        <f>INDEX(Currencies!$A$3:$A$15,MATCH(B24,Currencies!$B$3:$B$15,0))</f>
        <v>2</v>
      </c>
      <c r="E24" s="15">
        <v>43366</v>
      </c>
      <c r="F24" s="1">
        <v>0.18882099999999999</v>
      </c>
    </row>
    <row r="25" spans="1:6" x14ac:dyDescent="0.25">
      <c r="A25" s="3" t="s">
        <v>13</v>
      </c>
      <c r="B25" s="3" t="s">
        <v>6</v>
      </c>
      <c r="C25" s="3">
        <f>INDEX(Currencies!$A$3:$A$15,MATCH(A25,Currencies!$B$3:$B$15,0))</f>
        <v>9</v>
      </c>
      <c r="D25" s="3">
        <f>INDEX(Currencies!$A$3:$A$15,MATCH(B25,Currencies!$B$3:$B$15,0))</f>
        <v>2</v>
      </c>
      <c r="E25" s="15">
        <v>43367</v>
      </c>
      <c r="F25" s="1">
        <v>0.187168</v>
      </c>
    </row>
    <row r="26" spans="1:6" x14ac:dyDescent="0.25">
      <c r="A26" s="3" t="s">
        <v>13</v>
      </c>
      <c r="B26" s="3" t="s">
        <v>6</v>
      </c>
      <c r="C26" s="3">
        <f>INDEX(Currencies!$A$3:$A$15,MATCH(A26,Currencies!$B$3:$B$15,0))</f>
        <v>9</v>
      </c>
      <c r="D26" s="3">
        <f>INDEX(Currencies!$A$3:$A$15,MATCH(B26,Currencies!$B$3:$B$15,0))</f>
        <v>2</v>
      </c>
      <c r="E26" s="15">
        <v>43368</v>
      </c>
      <c r="F26" s="1">
        <v>0.184332</v>
      </c>
    </row>
    <row r="27" spans="1:6" x14ac:dyDescent="0.25">
      <c r="A27" s="3" t="s">
        <v>13</v>
      </c>
      <c r="B27" s="3" t="s">
        <v>6</v>
      </c>
      <c r="C27" s="3">
        <f>INDEX(Currencies!$A$3:$A$15,MATCH(A27,Currencies!$B$3:$B$15,0))</f>
        <v>9</v>
      </c>
      <c r="D27" s="3">
        <f>INDEX(Currencies!$A$3:$A$15,MATCH(B27,Currencies!$B$3:$B$15,0))</f>
        <v>2</v>
      </c>
      <c r="E27" s="15">
        <v>43369</v>
      </c>
      <c r="F27" s="1">
        <v>0.18771299999999999</v>
      </c>
    </row>
    <row r="28" spans="1:6" x14ac:dyDescent="0.25">
      <c r="A28" s="3" t="s">
        <v>13</v>
      </c>
      <c r="B28" s="3" t="s">
        <v>6</v>
      </c>
      <c r="C28" s="3">
        <f>INDEX(Currencies!$A$3:$A$15,MATCH(A28,Currencies!$B$3:$B$15,0))</f>
        <v>9</v>
      </c>
      <c r="D28" s="3">
        <f>INDEX(Currencies!$A$3:$A$15,MATCH(B28,Currencies!$B$3:$B$15,0))</f>
        <v>2</v>
      </c>
      <c r="E28" s="15">
        <v>43370</v>
      </c>
      <c r="F28" s="1">
        <v>0.19087299999999999</v>
      </c>
    </row>
    <row r="29" spans="1:6" x14ac:dyDescent="0.25">
      <c r="A29" s="3" t="s">
        <v>13</v>
      </c>
      <c r="B29" s="3" t="s">
        <v>6</v>
      </c>
      <c r="C29" s="3">
        <f>INDEX(Currencies!$A$3:$A$15,MATCH(A29,Currencies!$B$3:$B$15,0))</f>
        <v>9</v>
      </c>
      <c r="D29" s="3">
        <f>INDEX(Currencies!$A$3:$A$15,MATCH(B29,Currencies!$B$3:$B$15,0))</f>
        <v>2</v>
      </c>
      <c r="E29" s="15">
        <v>43371</v>
      </c>
      <c r="F29" s="1">
        <v>0.191439</v>
      </c>
    </row>
    <row r="30" spans="1:6" x14ac:dyDescent="0.25">
      <c r="A30" s="3" t="s">
        <v>13</v>
      </c>
      <c r="B30" s="3" t="s">
        <v>6</v>
      </c>
      <c r="C30" s="3">
        <f>INDEX(Currencies!$A$3:$A$15,MATCH(A30,Currencies!$B$3:$B$15,0))</f>
        <v>9</v>
      </c>
      <c r="D30" s="3">
        <f>INDEX(Currencies!$A$3:$A$15,MATCH(B30,Currencies!$B$3:$B$15,0))</f>
        <v>2</v>
      </c>
      <c r="E30" s="15">
        <v>43372</v>
      </c>
      <c r="F30" s="1">
        <v>0.18973200000000001</v>
      </c>
    </row>
    <row r="31" spans="1:6" x14ac:dyDescent="0.25">
      <c r="A31" s="3" t="s">
        <v>13</v>
      </c>
      <c r="B31" s="3" t="s">
        <v>6</v>
      </c>
      <c r="C31" s="3">
        <f>INDEX(Currencies!$A$3:$A$15,MATCH(A31,Currencies!$B$3:$B$15,0))</f>
        <v>9</v>
      </c>
      <c r="D31" s="3">
        <f>INDEX(Currencies!$A$3:$A$15,MATCH(B31,Currencies!$B$3:$B$15,0))</f>
        <v>2</v>
      </c>
      <c r="E31" s="15">
        <v>43373</v>
      </c>
      <c r="F31" s="1">
        <v>0.18973300000000001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6</v>
      </c>
      <c r="C2" s="3">
        <f>INDEX(Currencies!$A$3:$A$15,MATCH(A2,Currencies!$B$3:$B$15,0))</f>
        <v>10</v>
      </c>
      <c r="D2" s="3">
        <f>INDEX(Currencies!$A$3:$A$15,MATCH(B2,Currencies!$B$3:$B$15,0))</f>
        <v>2</v>
      </c>
      <c r="E2" s="15">
        <v>43344</v>
      </c>
      <c r="F2" s="1">
        <v>0.59210099999999999</v>
      </c>
    </row>
    <row r="3" spans="1:6" x14ac:dyDescent="0.25">
      <c r="A3" s="3" t="s">
        <v>14</v>
      </c>
      <c r="B3" s="3" t="s">
        <v>6</v>
      </c>
      <c r="C3" s="3">
        <f>INDEX(Currencies!$A$3:$A$15,MATCH(A3,Currencies!$B$3:$B$15,0))</f>
        <v>10</v>
      </c>
      <c r="D3" s="3">
        <f>INDEX(Currencies!$A$3:$A$15,MATCH(B3,Currencies!$B$3:$B$15,0))</f>
        <v>2</v>
      </c>
      <c r="E3" s="15">
        <v>43345</v>
      </c>
      <c r="F3" s="1">
        <v>0.59220300000000003</v>
      </c>
    </row>
    <row r="4" spans="1:6" x14ac:dyDescent="0.25">
      <c r="A4" s="3" t="s">
        <v>14</v>
      </c>
      <c r="B4" s="3" t="s">
        <v>6</v>
      </c>
      <c r="C4" s="3">
        <f>INDEX(Currencies!$A$3:$A$15,MATCH(A4,Currencies!$B$3:$B$15,0))</f>
        <v>10</v>
      </c>
      <c r="D4" s="3">
        <f>INDEX(Currencies!$A$3:$A$15,MATCH(B4,Currencies!$B$3:$B$15,0))</f>
        <v>2</v>
      </c>
      <c r="E4" s="15">
        <v>43346</v>
      </c>
      <c r="F4" s="1">
        <v>0.59279300000000001</v>
      </c>
    </row>
    <row r="5" spans="1:6" x14ac:dyDescent="0.25">
      <c r="A5" s="3" t="s">
        <v>14</v>
      </c>
      <c r="B5" s="3" t="s">
        <v>6</v>
      </c>
      <c r="C5" s="3">
        <f>INDEX(Currencies!$A$3:$A$15,MATCH(A5,Currencies!$B$3:$B$15,0))</f>
        <v>10</v>
      </c>
      <c r="D5" s="3">
        <f>INDEX(Currencies!$A$3:$A$15,MATCH(B5,Currencies!$B$3:$B$15,0))</f>
        <v>2</v>
      </c>
      <c r="E5" s="15">
        <v>43347</v>
      </c>
      <c r="F5" s="1">
        <v>0.59092800000000001</v>
      </c>
    </row>
    <row r="6" spans="1:6" x14ac:dyDescent="0.25">
      <c r="A6" s="3" t="s">
        <v>14</v>
      </c>
      <c r="B6" s="3" t="s">
        <v>6</v>
      </c>
      <c r="C6" s="3">
        <f>INDEX(Currencies!$A$3:$A$15,MATCH(A6,Currencies!$B$3:$B$15,0))</f>
        <v>10</v>
      </c>
      <c r="D6" s="3">
        <f>INDEX(Currencies!$A$3:$A$15,MATCH(B6,Currencies!$B$3:$B$15,0))</f>
        <v>2</v>
      </c>
      <c r="E6" s="15">
        <v>43348</v>
      </c>
      <c r="F6" s="1">
        <v>0.58763200000000004</v>
      </c>
    </row>
    <row r="7" spans="1:6" x14ac:dyDescent="0.25">
      <c r="A7" s="3" t="s">
        <v>14</v>
      </c>
      <c r="B7" s="3" t="s">
        <v>6</v>
      </c>
      <c r="C7" s="3">
        <f>INDEX(Currencies!$A$3:$A$15,MATCH(A7,Currencies!$B$3:$B$15,0))</f>
        <v>10</v>
      </c>
      <c r="D7" s="3">
        <f>INDEX(Currencies!$A$3:$A$15,MATCH(B7,Currencies!$B$3:$B$15,0))</f>
        <v>2</v>
      </c>
      <c r="E7" s="15">
        <v>43349</v>
      </c>
      <c r="F7" s="1">
        <v>0.58522600000000002</v>
      </c>
    </row>
    <row r="8" spans="1:6" x14ac:dyDescent="0.25">
      <c r="A8" s="3" t="s">
        <v>14</v>
      </c>
      <c r="B8" s="3" t="s">
        <v>6</v>
      </c>
      <c r="C8" s="3">
        <f>INDEX(Currencies!$A$3:$A$15,MATCH(A8,Currencies!$B$3:$B$15,0))</f>
        <v>10</v>
      </c>
      <c r="D8" s="3">
        <f>INDEX(Currencies!$A$3:$A$15,MATCH(B8,Currencies!$B$3:$B$15,0))</f>
        <v>2</v>
      </c>
      <c r="E8" s="15">
        <v>43350</v>
      </c>
      <c r="F8" s="1">
        <v>0.58694900000000005</v>
      </c>
    </row>
    <row r="9" spans="1:6" x14ac:dyDescent="0.25">
      <c r="A9" s="3" t="s">
        <v>14</v>
      </c>
      <c r="B9" s="3" t="s">
        <v>6</v>
      </c>
      <c r="C9" s="3">
        <f>INDEX(Currencies!$A$3:$A$15,MATCH(A9,Currencies!$B$3:$B$15,0))</f>
        <v>10</v>
      </c>
      <c r="D9" s="3">
        <f>INDEX(Currencies!$A$3:$A$15,MATCH(B9,Currencies!$B$3:$B$15,0))</f>
        <v>2</v>
      </c>
      <c r="E9" s="15">
        <v>43351</v>
      </c>
      <c r="F9" s="1">
        <v>0.58840700000000001</v>
      </c>
    </row>
    <row r="10" spans="1:6" x14ac:dyDescent="0.25">
      <c r="A10" s="3" t="s">
        <v>14</v>
      </c>
      <c r="B10" s="3" t="s">
        <v>6</v>
      </c>
      <c r="C10" s="3">
        <f>INDEX(Currencies!$A$3:$A$15,MATCH(A10,Currencies!$B$3:$B$15,0))</f>
        <v>10</v>
      </c>
      <c r="D10" s="3">
        <f>INDEX(Currencies!$A$3:$A$15,MATCH(B10,Currencies!$B$3:$B$15,0))</f>
        <v>2</v>
      </c>
      <c r="E10" s="15">
        <v>43352</v>
      </c>
      <c r="F10" s="1">
        <v>0.58846699999999996</v>
      </c>
    </row>
    <row r="11" spans="1:6" x14ac:dyDescent="0.25">
      <c r="A11" s="3" t="s">
        <v>14</v>
      </c>
      <c r="B11" s="3" t="s">
        <v>6</v>
      </c>
      <c r="C11" s="3">
        <f>INDEX(Currencies!$A$3:$A$15,MATCH(A11,Currencies!$B$3:$B$15,0))</f>
        <v>10</v>
      </c>
      <c r="D11" s="3">
        <f>INDEX(Currencies!$A$3:$A$15,MATCH(B11,Currencies!$B$3:$B$15,0))</f>
        <v>2</v>
      </c>
      <c r="E11" s="15">
        <v>43353</v>
      </c>
      <c r="F11" s="1">
        <v>0.58314900000000003</v>
      </c>
    </row>
    <row r="12" spans="1:6" x14ac:dyDescent="0.25">
      <c r="A12" s="3" t="s">
        <v>14</v>
      </c>
      <c r="B12" s="3" t="s">
        <v>6</v>
      </c>
      <c r="C12" s="3">
        <f>INDEX(Currencies!$A$3:$A$15,MATCH(A12,Currencies!$B$3:$B$15,0))</f>
        <v>10</v>
      </c>
      <c r="D12" s="3">
        <f>INDEX(Currencies!$A$3:$A$15,MATCH(B12,Currencies!$B$3:$B$15,0))</f>
        <v>2</v>
      </c>
      <c r="E12" s="15">
        <v>43354</v>
      </c>
      <c r="F12" s="1">
        <v>0.585287</v>
      </c>
    </row>
    <row r="13" spans="1:6" x14ac:dyDescent="0.25">
      <c r="A13" s="3" t="s">
        <v>14</v>
      </c>
      <c r="B13" s="3" t="s">
        <v>6</v>
      </c>
      <c r="C13" s="3">
        <f>INDEX(Currencies!$A$3:$A$15,MATCH(A13,Currencies!$B$3:$B$15,0))</f>
        <v>10</v>
      </c>
      <c r="D13" s="3">
        <f>INDEX(Currencies!$A$3:$A$15,MATCH(B13,Currencies!$B$3:$B$15,0))</f>
        <v>2</v>
      </c>
      <c r="E13" s="15">
        <v>43355</v>
      </c>
      <c r="F13" s="1">
        <v>0.59026100000000004</v>
      </c>
    </row>
    <row r="14" spans="1:6" x14ac:dyDescent="0.25">
      <c r="A14" s="3" t="s">
        <v>14</v>
      </c>
      <c r="B14" s="3" t="s">
        <v>6</v>
      </c>
      <c r="C14" s="3">
        <f>INDEX(Currencies!$A$3:$A$15,MATCH(A14,Currencies!$B$3:$B$15,0))</f>
        <v>10</v>
      </c>
      <c r="D14" s="3">
        <f>INDEX(Currencies!$A$3:$A$15,MATCH(B14,Currencies!$B$3:$B$15,0))</f>
        <v>2</v>
      </c>
      <c r="E14" s="15">
        <v>43356</v>
      </c>
      <c r="F14" s="1">
        <v>0.58674199999999999</v>
      </c>
    </row>
    <row r="15" spans="1:6" x14ac:dyDescent="0.25">
      <c r="A15" s="3" t="s">
        <v>14</v>
      </c>
      <c r="B15" s="3" t="s">
        <v>6</v>
      </c>
      <c r="C15" s="3">
        <f>INDEX(Currencies!$A$3:$A$15,MATCH(A15,Currencies!$B$3:$B$15,0))</f>
        <v>10</v>
      </c>
      <c r="D15" s="3">
        <f>INDEX(Currencies!$A$3:$A$15,MATCH(B15,Currencies!$B$3:$B$15,0))</f>
        <v>2</v>
      </c>
      <c r="E15" s="15">
        <v>43357</v>
      </c>
      <c r="F15" s="1">
        <v>0.58665699999999998</v>
      </c>
    </row>
    <row r="16" spans="1:6" x14ac:dyDescent="0.25">
      <c r="A16" s="3" t="s">
        <v>14</v>
      </c>
      <c r="B16" s="3" t="s">
        <v>6</v>
      </c>
      <c r="C16" s="3">
        <f>INDEX(Currencies!$A$3:$A$15,MATCH(A16,Currencies!$B$3:$B$15,0))</f>
        <v>10</v>
      </c>
      <c r="D16" s="3">
        <f>INDEX(Currencies!$A$3:$A$15,MATCH(B16,Currencies!$B$3:$B$15,0))</f>
        <v>2</v>
      </c>
      <c r="E16" s="15">
        <v>43358</v>
      </c>
      <c r="F16" s="1">
        <v>0.58712399999999998</v>
      </c>
    </row>
    <row r="17" spans="1:6" x14ac:dyDescent="0.25">
      <c r="A17" s="3" t="s">
        <v>14</v>
      </c>
      <c r="B17" s="3" t="s">
        <v>6</v>
      </c>
      <c r="C17" s="3">
        <f>INDEX(Currencies!$A$3:$A$15,MATCH(A17,Currencies!$B$3:$B$15,0))</f>
        <v>10</v>
      </c>
      <c r="D17" s="3">
        <f>INDEX(Currencies!$A$3:$A$15,MATCH(B17,Currencies!$B$3:$B$15,0))</f>
        <v>2</v>
      </c>
      <c r="E17" s="15">
        <v>43359</v>
      </c>
      <c r="F17" s="1">
        <v>0.587148</v>
      </c>
    </row>
    <row r="18" spans="1:6" x14ac:dyDescent="0.25">
      <c r="A18" s="3" t="s">
        <v>14</v>
      </c>
      <c r="B18" s="3" t="s">
        <v>6</v>
      </c>
      <c r="C18" s="3">
        <f>INDEX(Currencies!$A$3:$A$15,MATCH(A18,Currencies!$B$3:$B$15,0))</f>
        <v>10</v>
      </c>
      <c r="D18" s="3">
        <f>INDEX(Currencies!$A$3:$A$15,MATCH(B18,Currencies!$B$3:$B$15,0))</f>
        <v>2</v>
      </c>
      <c r="E18" s="15">
        <v>43360</v>
      </c>
      <c r="F18" s="1">
        <v>0.58452899999999997</v>
      </c>
    </row>
    <row r="19" spans="1:6" x14ac:dyDescent="0.25">
      <c r="A19" s="3" t="s">
        <v>14</v>
      </c>
      <c r="B19" s="3" t="s">
        <v>6</v>
      </c>
      <c r="C19" s="3">
        <f>INDEX(Currencies!$A$3:$A$15,MATCH(A19,Currencies!$B$3:$B$15,0))</f>
        <v>10</v>
      </c>
      <c r="D19" s="3">
        <f>INDEX(Currencies!$A$3:$A$15,MATCH(B19,Currencies!$B$3:$B$15,0))</f>
        <v>2</v>
      </c>
      <c r="E19" s="15">
        <v>43361</v>
      </c>
      <c r="F19" s="1">
        <v>0.58564000000000005</v>
      </c>
    </row>
    <row r="20" spans="1:6" x14ac:dyDescent="0.25">
      <c r="A20" s="3" t="s">
        <v>14</v>
      </c>
      <c r="B20" s="3" t="s">
        <v>6</v>
      </c>
      <c r="C20" s="3">
        <f>INDEX(Currencies!$A$3:$A$15,MATCH(A20,Currencies!$B$3:$B$15,0))</f>
        <v>10</v>
      </c>
      <c r="D20" s="3">
        <f>INDEX(Currencies!$A$3:$A$15,MATCH(B20,Currencies!$B$3:$B$15,0))</f>
        <v>2</v>
      </c>
      <c r="E20" s="15">
        <v>43362</v>
      </c>
      <c r="F20" s="1">
        <v>0.58716000000000002</v>
      </c>
    </row>
    <row r="21" spans="1:6" x14ac:dyDescent="0.25">
      <c r="A21" s="3" t="s">
        <v>14</v>
      </c>
      <c r="B21" s="3" t="s">
        <v>6</v>
      </c>
      <c r="C21" s="3">
        <f>INDEX(Currencies!$A$3:$A$15,MATCH(A21,Currencies!$B$3:$B$15,0))</f>
        <v>10</v>
      </c>
      <c r="D21" s="3">
        <f>INDEX(Currencies!$A$3:$A$15,MATCH(B21,Currencies!$B$3:$B$15,0))</f>
        <v>2</v>
      </c>
      <c r="E21" s="15">
        <v>43363</v>
      </c>
      <c r="F21" s="1">
        <v>0.58501199999999998</v>
      </c>
    </row>
    <row r="22" spans="1:6" x14ac:dyDescent="0.25">
      <c r="A22" s="3" t="s">
        <v>14</v>
      </c>
      <c r="B22" s="3" t="s">
        <v>6</v>
      </c>
      <c r="C22" s="3">
        <f>INDEX(Currencies!$A$3:$A$15,MATCH(A22,Currencies!$B$3:$B$15,0))</f>
        <v>10</v>
      </c>
      <c r="D22" s="3">
        <f>INDEX(Currencies!$A$3:$A$15,MATCH(B22,Currencies!$B$3:$B$15,0))</f>
        <v>2</v>
      </c>
      <c r="E22" s="15">
        <v>43364</v>
      </c>
      <c r="F22" s="1">
        <v>0.59264700000000003</v>
      </c>
    </row>
    <row r="23" spans="1:6" x14ac:dyDescent="0.25">
      <c r="A23" s="3" t="s">
        <v>14</v>
      </c>
      <c r="B23" s="3" t="s">
        <v>6</v>
      </c>
      <c r="C23" s="3">
        <f>INDEX(Currencies!$A$3:$A$15,MATCH(A23,Currencies!$B$3:$B$15,0))</f>
        <v>10</v>
      </c>
      <c r="D23" s="3">
        <f>INDEX(Currencies!$A$3:$A$15,MATCH(B23,Currencies!$B$3:$B$15,0))</f>
        <v>2</v>
      </c>
      <c r="E23" s="15">
        <v>43365</v>
      </c>
      <c r="F23" s="1">
        <v>0.59236900000000003</v>
      </c>
    </row>
    <row r="24" spans="1:6" x14ac:dyDescent="0.25">
      <c r="A24" s="3" t="s">
        <v>14</v>
      </c>
      <c r="B24" s="3" t="s">
        <v>6</v>
      </c>
      <c r="C24" s="3">
        <f>INDEX(Currencies!$A$3:$A$15,MATCH(A24,Currencies!$B$3:$B$15,0))</f>
        <v>10</v>
      </c>
      <c r="D24" s="3">
        <f>INDEX(Currencies!$A$3:$A$15,MATCH(B24,Currencies!$B$3:$B$15,0))</f>
        <v>2</v>
      </c>
      <c r="E24" s="15">
        <v>43366</v>
      </c>
      <c r="F24" s="1">
        <v>0.59224100000000002</v>
      </c>
    </row>
    <row r="25" spans="1:6" x14ac:dyDescent="0.25">
      <c r="A25" s="3" t="s">
        <v>14</v>
      </c>
      <c r="B25" s="3" t="s">
        <v>6</v>
      </c>
      <c r="C25" s="3">
        <f>INDEX(Currencies!$A$3:$A$15,MATCH(A25,Currencies!$B$3:$B$15,0))</f>
        <v>10</v>
      </c>
      <c r="D25" s="3">
        <f>INDEX(Currencies!$A$3:$A$15,MATCH(B25,Currencies!$B$3:$B$15,0))</f>
        <v>2</v>
      </c>
      <c r="E25" s="15">
        <v>43367</v>
      </c>
      <c r="F25" s="1">
        <v>0.58885699999999996</v>
      </c>
    </row>
    <row r="26" spans="1:6" x14ac:dyDescent="0.25">
      <c r="A26" s="3" t="s">
        <v>14</v>
      </c>
      <c r="B26" s="3" t="s">
        <v>6</v>
      </c>
      <c r="C26" s="3">
        <f>INDEX(Currencies!$A$3:$A$15,MATCH(A26,Currencies!$B$3:$B$15,0))</f>
        <v>10</v>
      </c>
      <c r="D26" s="3">
        <f>INDEX(Currencies!$A$3:$A$15,MATCH(B26,Currencies!$B$3:$B$15,0))</f>
        <v>2</v>
      </c>
      <c r="E26" s="15">
        <v>43368</v>
      </c>
      <c r="F26" s="1">
        <v>0.58708700000000003</v>
      </c>
    </row>
    <row r="27" spans="1:6" x14ac:dyDescent="0.25">
      <c r="A27" s="3" t="s">
        <v>14</v>
      </c>
      <c r="B27" s="3" t="s">
        <v>6</v>
      </c>
      <c r="C27" s="3">
        <f>INDEX(Currencies!$A$3:$A$15,MATCH(A27,Currencies!$B$3:$B$15,0))</f>
        <v>10</v>
      </c>
      <c r="D27" s="3">
        <f>INDEX(Currencies!$A$3:$A$15,MATCH(B27,Currencies!$B$3:$B$15,0))</f>
        <v>2</v>
      </c>
      <c r="E27" s="15">
        <v>43369</v>
      </c>
      <c r="F27" s="1">
        <v>0.58535999999999999</v>
      </c>
    </row>
    <row r="28" spans="1:6" x14ac:dyDescent="0.25">
      <c r="A28" s="3" t="s">
        <v>14</v>
      </c>
      <c r="B28" s="3" t="s">
        <v>6</v>
      </c>
      <c r="C28" s="3">
        <f>INDEX(Currencies!$A$3:$A$15,MATCH(A28,Currencies!$B$3:$B$15,0))</f>
        <v>10</v>
      </c>
      <c r="D28" s="3">
        <f>INDEX(Currencies!$A$3:$A$15,MATCH(B28,Currencies!$B$3:$B$15,0))</f>
        <v>2</v>
      </c>
      <c r="E28" s="15">
        <v>43370</v>
      </c>
      <c r="F28" s="1">
        <v>0.58550000000000002</v>
      </c>
    </row>
    <row r="29" spans="1:6" x14ac:dyDescent="0.25">
      <c r="A29" s="3" t="s">
        <v>14</v>
      </c>
      <c r="B29" s="3" t="s">
        <v>6</v>
      </c>
      <c r="C29" s="3">
        <f>INDEX(Currencies!$A$3:$A$15,MATCH(A29,Currencies!$B$3:$B$15,0))</f>
        <v>10</v>
      </c>
      <c r="D29" s="3">
        <f>INDEX(Currencies!$A$3:$A$15,MATCH(B29,Currencies!$B$3:$B$15,0))</f>
        <v>2</v>
      </c>
      <c r="E29" s="15">
        <v>43371</v>
      </c>
      <c r="F29" s="1">
        <v>0.59274800000000005</v>
      </c>
    </row>
    <row r="30" spans="1:6" x14ac:dyDescent="0.25">
      <c r="A30" s="3" t="s">
        <v>14</v>
      </c>
      <c r="B30" s="3" t="s">
        <v>6</v>
      </c>
      <c r="C30" s="3">
        <f>INDEX(Currencies!$A$3:$A$15,MATCH(A30,Currencies!$B$3:$B$15,0))</f>
        <v>10</v>
      </c>
      <c r="D30" s="3">
        <f>INDEX(Currencies!$A$3:$A$15,MATCH(B30,Currencies!$B$3:$B$15,0))</f>
        <v>2</v>
      </c>
      <c r="E30" s="15">
        <v>43372</v>
      </c>
      <c r="F30" s="1">
        <v>0.59485399999999999</v>
      </c>
    </row>
    <row r="31" spans="1:6" x14ac:dyDescent="0.25">
      <c r="A31" s="3" t="s">
        <v>14</v>
      </c>
      <c r="B31" s="3" t="s">
        <v>6</v>
      </c>
      <c r="C31" s="3">
        <f>INDEX(Currencies!$A$3:$A$15,MATCH(A31,Currencies!$B$3:$B$15,0))</f>
        <v>10</v>
      </c>
      <c r="D31" s="3">
        <f>INDEX(Currencies!$A$3:$A$15,MATCH(B31,Currencies!$B$3:$B$15,0))</f>
        <v>2</v>
      </c>
      <c r="E31" s="15">
        <v>43373</v>
      </c>
      <c r="F31" s="1">
        <v>0.59493499999999999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6</v>
      </c>
      <c r="C2" s="3">
        <f>INDEX(Currencies!$A$3:$A$15,MATCH(A2,Currencies!$B$3:$B$15,0))</f>
        <v>11</v>
      </c>
      <c r="D2" s="3">
        <f>INDEX(Currencies!$A$3:$A$15,MATCH(B2,Currencies!$B$3:$B$15,0))</f>
        <v>2</v>
      </c>
      <c r="E2" s="15">
        <v>43344</v>
      </c>
      <c r="F2" s="1">
        <v>4.0312000000000001E-2</v>
      </c>
    </row>
    <row r="3" spans="1:6" x14ac:dyDescent="0.25">
      <c r="A3" s="3" t="s">
        <v>15</v>
      </c>
      <c r="B3" s="3" t="s">
        <v>6</v>
      </c>
      <c r="C3" s="3">
        <f>INDEX(Currencies!$A$3:$A$15,MATCH(A3,Currencies!$B$3:$B$15,0))</f>
        <v>11</v>
      </c>
      <c r="D3" s="3">
        <f>INDEX(Currencies!$A$3:$A$15,MATCH(B3,Currencies!$B$3:$B$15,0))</f>
        <v>2</v>
      </c>
      <c r="E3" s="15">
        <v>43345</v>
      </c>
      <c r="F3" s="1">
        <v>4.0296999999999999E-2</v>
      </c>
    </row>
    <row r="4" spans="1:6" x14ac:dyDescent="0.25">
      <c r="A4" s="3" t="s">
        <v>15</v>
      </c>
      <c r="B4" s="3" t="s">
        <v>6</v>
      </c>
      <c r="C4" s="3">
        <f>INDEX(Currencies!$A$3:$A$15,MATCH(A4,Currencies!$B$3:$B$15,0))</f>
        <v>11</v>
      </c>
      <c r="D4" s="3">
        <f>INDEX(Currencies!$A$3:$A$15,MATCH(B4,Currencies!$B$3:$B$15,0))</f>
        <v>2</v>
      </c>
      <c r="E4" s="15">
        <v>43346</v>
      </c>
      <c r="F4" s="1">
        <v>4.0404000000000002E-2</v>
      </c>
    </row>
    <row r="5" spans="1:6" x14ac:dyDescent="0.25">
      <c r="A5" s="3" t="s">
        <v>15</v>
      </c>
      <c r="B5" s="3" t="s">
        <v>6</v>
      </c>
      <c r="C5" s="3">
        <f>INDEX(Currencies!$A$3:$A$15,MATCH(A5,Currencies!$B$3:$B$15,0))</f>
        <v>11</v>
      </c>
      <c r="D5" s="3">
        <f>INDEX(Currencies!$A$3:$A$15,MATCH(B5,Currencies!$B$3:$B$15,0))</f>
        <v>2</v>
      </c>
      <c r="E5" s="15">
        <v>43347</v>
      </c>
      <c r="F5" s="1">
        <v>4.0251000000000002E-2</v>
      </c>
    </row>
    <row r="6" spans="1:6" x14ac:dyDescent="0.25">
      <c r="A6" s="3" t="s">
        <v>15</v>
      </c>
      <c r="B6" s="3" t="s">
        <v>6</v>
      </c>
      <c r="C6" s="3">
        <f>INDEX(Currencies!$A$3:$A$15,MATCH(A6,Currencies!$B$3:$B$15,0))</f>
        <v>11</v>
      </c>
      <c r="D6" s="3">
        <f>INDEX(Currencies!$A$3:$A$15,MATCH(B6,Currencies!$B$3:$B$15,0))</f>
        <v>2</v>
      </c>
      <c r="E6" s="15">
        <v>43348</v>
      </c>
      <c r="F6" s="1">
        <v>3.9884999999999997E-2</v>
      </c>
    </row>
    <row r="7" spans="1:6" x14ac:dyDescent="0.25">
      <c r="A7" s="3" t="s">
        <v>15</v>
      </c>
      <c r="B7" s="3" t="s">
        <v>6</v>
      </c>
      <c r="C7" s="3">
        <f>INDEX(Currencies!$A$3:$A$15,MATCH(A7,Currencies!$B$3:$B$15,0))</f>
        <v>11</v>
      </c>
      <c r="D7" s="3">
        <f>INDEX(Currencies!$A$3:$A$15,MATCH(B7,Currencies!$B$3:$B$15,0))</f>
        <v>2</v>
      </c>
      <c r="E7" s="15">
        <v>43349</v>
      </c>
      <c r="F7" s="1">
        <v>3.9923E-2</v>
      </c>
    </row>
    <row r="8" spans="1:6" x14ac:dyDescent="0.25">
      <c r="A8" s="3" t="s">
        <v>15</v>
      </c>
      <c r="B8" s="3" t="s">
        <v>6</v>
      </c>
      <c r="C8" s="3">
        <f>INDEX(Currencies!$A$3:$A$15,MATCH(A8,Currencies!$B$3:$B$15,0))</f>
        <v>11</v>
      </c>
      <c r="D8" s="3">
        <f>INDEX(Currencies!$A$3:$A$15,MATCH(B8,Currencies!$B$3:$B$15,0))</f>
        <v>2</v>
      </c>
      <c r="E8" s="15">
        <v>43350</v>
      </c>
      <c r="F8" s="1">
        <v>4.0236000000000001E-2</v>
      </c>
    </row>
    <row r="9" spans="1:6" x14ac:dyDescent="0.25">
      <c r="A9" s="3" t="s">
        <v>15</v>
      </c>
      <c r="B9" s="3" t="s">
        <v>6</v>
      </c>
      <c r="C9" s="3">
        <f>INDEX(Currencies!$A$3:$A$15,MATCH(A9,Currencies!$B$3:$B$15,0))</f>
        <v>11</v>
      </c>
      <c r="D9" s="3">
        <f>INDEX(Currencies!$A$3:$A$15,MATCH(B9,Currencies!$B$3:$B$15,0))</f>
        <v>2</v>
      </c>
      <c r="E9" s="15">
        <v>43351</v>
      </c>
      <c r="F9" s="1">
        <v>3.993E-2</v>
      </c>
    </row>
    <row r="10" spans="1:6" x14ac:dyDescent="0.25">
      <c r="A10" s="3" t="s">
        <v>15</v>
      </c>
      <c r="B10" s="3" t="s">
        <v>6</v>
      </c>
      <c r="C10" s="3">
        <f>INDEX(Currencies!$A$3:$A$15,MATCH(A10,Currencies!$B$3:$B$15,0))</f>
        <v>11</v>
      </c>
      <c r="D10" s="3">
        <f>INDEX(Currencies!$A$3:$A$15,MATCH(B10,Currencies!$B$3:$B$15,0))</f>
        <v>2</v>
      </c>
      <c r="E10" s="15">
        <v>43352</v>
      </c>
      <c r="F10" s="1">
        <v>3.9964E-2</v>
      </c>
    </row>
    <row r="11" spans="1:6" x14ac:dyDescent="0.25">
      <c r="A11" s="3" t="s">
        <v>15</v>
      </c>
      <c r="B11" s="3" t="s">
        <v>6</v>
      </c>
      <c r="C11" s="3">
        <f>INDEX(Currencies!$A$3:$A$15,MATCH(A11,Currencies!$B$3:$B$15,0))</f>
        <v>11</v>
      </c>
      <c r="D11" s="3">
        <f>INDEX(Currencies!$A$3:$A$15,MATCH(B11,Currencies!$B$3:$B$15,0))</f>
        <v>2</v>
      </c>
      <c r="E11" s="15">
        <v>43353</v>
      </c>
      <c r="F11" s="1">
        <v>3.9782999999999999E-2</v>
      </c>
    </row>
    <row r="12" spans="1:6" x14ac:dyDescent="0.25">
      <c r="A12" s="3" t="s">
        <v>15</v>
      </c>
      <c r="B12" s="3" t="s">
        <v>6</v>
      </c>
      <c r="C12" s="3">
        <f>INDEX(Currencies!$A$3:$A$15,MATCH(A12,Currencies!$B$3:$B$15,0))</f>
        <v>11</v>
      </c>
      <c r="D12" s="3">
        <f>INDEX(Currencies!$A$3:$A$15,MATCH(B12,Currencies!$B$3:$B$15,0))</f>
        <v>2</v>
      </c>
      <c r="E12" s="15">
        <v>43354</v>
      </c>
      <c r="F12" s="1">
        <v>3.9999E-2</v>
      </c>
    </row>
    <row r="13" spans="1:6" x14ac:dyDescent="0.25">
      <c r="A13" s="3" t="s">
        <v>15</v>
      </c>
      <c r="B13" s="3" t="s">
        <v>6</v>
      </c>
      <c r="C13" s="3">
        <f>INDEX(Currencies!$A$3:$A$15,MATCH(A13,Currencies!$B$3:$B$15,0))</f>
        <v>11</v>
      </c>
      <c r="D13" s="3">
        <f>INDEX(Currencies!$A$3:$A$15,MATCH(B13,Currencies!$B$3:$B$15,0))</f>
        <v>2</v>
      </c>
      <c r="E13" s="15">
        <v>43355</v>
      </c>
      <c r="F13" s="1">
        <v>4.0245999999999997E-2</v>
      </c>
    </row>
    <row r="14" spans="1:6" x14ac:dyDescent="0.25">
      <c r="A14" s="3" t="s">
        <v>15</v>
      </c>
      <c r="B14" s="3" t="s">
        <v>6</v>
      </c>
      <c r="C14" s="3">
        <f>INDEX(Currencies!$A$3:$A$15,MATCH(A14,Currencies!$B$3:$B$15,0))</f>
        <v>11</v>
      </c>
      <c r="D14" s="3">
        <f>INDEX(Currencies!$A$3:$A$15,MATCH(B14,Currencies!$B$3:$B$15,0))</f>
        <v>2</v>
      </c>
      <c r="E14" s="15">
        <v>43356</v>
      </c>
      <c r="F14" s="1">
        <v>4.0405999999999997E-2</v>
      </c>
    </row>
    <row r="15" spans="1:6" x14ac:dyDescent="0.25">
      <c r="A15" s="3" t="s">
        <v>15</v>
      </c>
      <c r="B15" s="3" t="s">
        <v>6</v>
      </c>
      <c r="C15" s="3">
        <f>INDEX(Currencies!$A$3:$A$15,MATCH(A15,Currencies!$B$3:$B$15,0))</f>
        <v>11</v>
      </c>
      <c r="D15" s="3">
        <f>INDEX(Currencies!$A$3:$A$15,MATCH(B15,Currencies!$B$3:$B$15,0))</f>
        <v>2</v>
      </c>
      <c r="E15" s="15">
        <v>43357</v>
      </c>
      <c r="F15" s="1">
        <v>4.0492E-2</v>
      </c>
    </row>
    <row r="16" spans="1:6" x14ac:dyDescent="0.25">
      <c r="A16" s="3" t="s">
        <v>15</v>
      </c>
      <c r="B16" s="3" t="s">
        <v>6</v>
      </c>
      <c r="C16" s="3">
        <f>INDEX(Currencies!$A$3:$A$15,MATCH(A16,Currencies!$B$3:$B$15,0))</f>
        <v>11</v>
      </c>
      <c r="D16" s="3">
        <f>INDEX(Currencies!$A$3:$A$15,MATCH(B16,Currencies!$B$3:$B$15,0))</f>
        <v>2</v>
      </c>
      <c r="E16" s="15">
        <v>43358</v>
      </c>
      <c r="F16" s="1">
        <v>4.0365999999999999E-2</v>
      </c>
    </row>
    <row r="17" spans="1:6" x14ac:dyDescent="0.25">
      <c r="A17" s="3" t="s">
        <v>15</v>
      </c>
      <c r="B17" s="3" t="s">
        <v>6</v>
      </c>
      <c r="C17" s="3">
        <f>INDEX(Currencies!$A$3:$A$15,MATCH(A17,Currencies!$B$3:$B$15,0))</f>
        <v>11</v>
      </c>
      <c r="D17" s="3">
        <f>INDEX(Currencies!$A$3:$A$15,MATCH(B17,Currencies!$B$3:$B$15,0))</f>
        <v>2</v>
      </c>
      <c r="E17" s="15">
        <v>43359</v>
      </c>
      <c r="F17" s="1">
        <v>4.0404000000000002E-2</v>
      </c>
    </row>
    <row r="18" spans="1:6" x14ac:dyDescent="0.25">
      <c r="A18" s="3" t="s">
        <v>15</v>
      </c>
      <c r="B18" s="3" t="s">
        <v>6</v>
      </c>
      <c r="C18" s="3">
        <f>INDEX(Currencies!$A$3:$A$15,MATCH(A18,Currencies!$B$3:$B$15,0))</f>
        <v>11</v>
      </c>
      <c r="D18" s="3">
        <f>INDEX(Currencies!$A$3:$A$15,MATCH(B18,Currencies!$B$3:$B$15,0))</f>
        <v>2</v>
      </c>
      <c r="E18" s="15">
        <v>43360</v>
      </c>
      <c r="F18" s="1">
        <v>4.0356999999999997E-2</v>
      </c>
    </row>
    <row r="19" spans="1:6" x14ac:dyDescent="0.25">
      <c r="A19" s="3" t="s">
        <v>15</v>
      </c>
      <c r="B19" s="3" t="s">
        <v>6</v>
      </c>
      <c r="C19" s="3">
        <f>INDEX(Currencies!$A$3:$A$15,MATCH(A19,Currencies!$B$3:$B$15,0))</f>
        <v>11</v>
      </c>
      <c r="D19" s="3">
        <f>INDEX(Currencies!$A$3:$A$15,MATCH(B19,Currencies!$B$3:$B$15,0))</f>
        <v>2</v>
      </c>
      <c r="E19" s="15">
        <v>43361</v>
      </c>
      <c r="F19" s="1">
        <v>4.0550000000000003E-2</v>
      </c>
    </row>
    <row r="20" spans="1:6" x14ac:dyDescent="0.25">
      <c r="A20" s="3" t="s">
        <v>15</v>
      </c>
      <c r="B20" s="3" t="s">
        <v>6</v>
      </c>
      <c r="C20" s="3">
        <f>INDEX(Currencies!$A$3:$A$15,MATCH(A20,Currencies!$B$3:$B$15,0))</f>
        <v>11</v>
      </c>
      <c r="D20" s="3">
        <f>INDEX(Currencies!$A$3:$A$15,MATCH(B20,Currencies!$B$3:$B$15,0))</f>
        <v>2</v>
      </c>
      <c r="E20" s="15">
        <v>43362</v>
      </c>
      <c r="F20" s="1">
        <v>4.0510999999999998E-2</v>
      </c>
    </row>
    <row r="21" spans="1:6" x14ac:dyDescent="0.25">
      <c r="A21" s="3" t="s">
        <v>15</v>
      </c>
      <c r="B21" s="3" t="s">
        <v>6</v>
      </c>
      <c r="C21" s="3">
        <f>INDEX(Currencies!$A$3:$A$15,MATCH(A21,Currencies!$B$3:$B$15,0))</f>
        <v>11</v>
      </c>
      <c r="D21" s="3">
        <f>INDEX(Currencies!$A$3:$A$15,MATCH(B21,Currencies!$B$3:$B$15,0))</f>
        <v>2</v>
      </c>
      <c r="E21" s="15">
        <v>43363</v>
      </c>
      <c r="F21" s="1">
        <v>4.0041E-2</v>
      </c>
    </row>
    <row r="22" spans="1:6" x14ac:dyDescent="0.25">
      <c r="A22" s="3" t="s">
        <v>15</v>
      </c>
      <c r="B22" s="3" t="s">
        <v>6</v>
      </c>
      <c r="C22" s="3">
        <f>INDEX(Currencies!$A$3:$A$15,MATCH(A22,Currencies!$B$3:$B$15,0))</f>
        <v>11</v>
      </c>
      <c r="D22" s="3">
        <f>INDEX(Currencies!$A$3:$A$15,MATCH(B22,Currencies!$B$3:$B$15,0))</f>
        <v>2</v>
      </c>
      <c r="E22" s="15">
        <v>43364</v>
      </c>
      <c r="F22" s="1">
        <v>4.0615999999999999E-2</v>
      </c>
    </row>
    <row r="23" spans="1:6" x14ac:dyDescent="0.25">
      <c r="A23" s="3" t="s">
        <v>15</v>
      </c>
      <c r="B23" s="3" t="s">
        <v>6</v>
      </c>
      <c r="C23" s="3">
        <f>INDEX(Currencies!$A$3:$A$15,MATCH(A23,Currencies!$B$3:$B$15,0))</f>
        <v>11</v>
      </c>
      <c r="D23" s="3">
        <f>INDEX(Currencies!$A$3:$A$15,MATCH(B23,Currencies!$B$3:$B$15,0))</f>
        <v>2</v>
      </c>
      <c r="E23" s="15">
        <v>43365</v>
      </c>
      <c r="F23" s="1">
        <v>4.0515000000000002E-2</v>
      </c>
    </row>
    <row r="24" spans="1:6" x14ac:dyDescent="0.25">
      <c r="A24" s="3" t="s">
        <v>15</v>
      </c>
      <c r="B24" s="3" t="s">
        <v>6</v>
      </c>
      <c r="C24" s="3">
        <f>INDEX(Currencies!$A$3:$A$15,MATCH(A24,Currencies!$B$3:$B$15,0))</f>
        <v>11</v>
      </c>
      <c r="D24" s="3">
        <f>INDEX(Currencies!$A$3:$A$15,MATCH(B24,Currencies!$B$3:$B$15,0))</f>
        <v>2</v>
      </c>
      <c r="E24" s="15">
        <v>43366</v>
      </c>
      <c r="F24" s="1">
        <v>4.0429E-2</v>
      </c>
    </row>
    <row r="25" spans="1:6" x14ac:dyDescent="0.25">
      <c r="A25" s="3" t="s">
        <v>15</v>
      </c>
      <c r="B25" s="3" t="s">
        <v>6</v>
      </c>
      <c r="C25" s="3">
        <f>INDEX(Currencies!$A$3:$A$15,MATCH(A25,Currencies!$B$3:$B$15,0))</f>
        <v>11</v>
      </c>
      <c r="D25" s="3">
        <f>INDEX(Currencies!$A$3:$A$15,MATCH(B25,Currencies!$B$3:$B$15,0))</f>
        <v>2</v>
      </c>
      <c r="E25" s="15">
        <v>43367</v>
      </c>
      <c r="F25" s="1">
        <v>4.0392999999999998E-2</v>
      </c>
    </row>
    <row r="26" spans="1:6" x14ac:dyDescent="0.25">
      <c r="A26" s="3" t="s">
        <v>15</v>
      </c>
      <c r="B26" s="3" t="s">
        <v>6</v>
      </c>
      <c r="C26" s="3">
        <f>INDEX(Currencies!$A$3:$A$15,MATCH(A26,Currencies!$B$3:$B$15,0))</f>
        <v>11</v>
      </c>
      <c r="D26" s="3">
        <f>INDEX(Currencies!$A$3:$A$15,MATCH(B26,Currencies!$B$3:$B$15,0))</f>
        <v>2</v>
      </c>
      <c r="E26" s="15">
        <v>43368</v>
      </c>
      <c r="F26" s="1">
        <v>4.0017999999999998E-2</v>
      </c>
    </row>
    <row r="27" spans="1:6" x14ac:dyDescent="0.25">
      <c r="A27" s="3" t="s">
        <v>15</v>
      </c>
      <c r="B27" s="3" t="s">
        <v>6</v>
      </c>
      <c r="C27" s="3">
        <f>INDEX(Currencies!$A$3:$A$15,MATCH(A27,Currencies!$B$3:$B$15,0))</f>
        <v>11</v>
      </c>
      <c r="D27" s="3">
        <f>INDEX(Currencies!$A$3:$A$15,MATCH(B27,Currencies!$B$3:$B$15,0))</f>
        <v>2</v>
      </c>
      <c r="E27" s="15">
        <v>43369</v>
      </c>
      <c r="F27" s="1">
        <v>4.0160000000000001E-2</v>
      </c>
    </row>
    <row r="28" spans="1:6" x14ac:dyDescent="0.25">
      <c r="A28" s="3" t="s">
        <v>15</v>
      </c>
      <c r="B28" s="3" t="s">
        <v>6</v>
      </c>
      <c r="C28" s="3">
        <f>INDEX(Currencies!$A$3:$A$15,MATCH(A28,Currencies!$B$3:$B$15,0))</f>
        <v>11</v>
      </c>
      <c r="D28" s="3">
        <f>INDEX(Currencies!$A$3:$A$15,MATCH(B28,Currencies!$B$3:$B$15,0))</f>
        <v>2</v>
      </c>
      <c r="E28" s="15">
        <v>43370</v>
      </c>
      <c r="F28" s="1">
        <v>4.0529000000000003E-2</v>
      </c>
    </row>
    <row r="29" spans="1:6" x14ac:dyDescent="0.25">
      <c r="A29" s="3" t="s">
        <v>15</v>
      </c>
      <c r="B29" s="3" t="s">
        <v>6</v>
      </c>
      <c r="C29" s="3">
        <f>INDEX(Currencies!$A$3:$A$15,MATCH(A29,Currencies!$B$3:$B$15,0))</f>
        <v>11</v>
      </c>
      <c r="D29" s="3">
        <f>INDEX(Currencies!$A$3:$A$15,MATCH(B29,Currencies!$B$3:$B$15,0))</f>
        <v>2</v>
      </c>
      <c r="E29" s="15">
        <v>43371</v>
      </c>
      <c r="F29" s="1">
        <v>4.0941999999999999E-2</v>
      </c>
    </row>
    <row r="30" spans="1:6" x14ac:dyDescent="0.25">
      <c r="A30" s="3" t="s">
        <v>15</v>
      </c>
      <c r="B30" s="3" t="s">
        <v>6</v>
      </c>
      <c r="C30" s="3">
        <f>INDEX(Currencies!$A$3:$A$15,MATCH(A30,Currencies!$B$3:$B$15,0))</f>
        <v>11</v>
      </c>
      <c r="D30" s="3">
        <f>INDEX(Currencies!$A$3:$A$15,MATCH(B30,Currencies!$B$3:$B$15,0))</f>
        <v>2</v>
      </c>
      <c r="E30" s="15">
        <v>43372</v>
      </c>
      <c r="F30" s="1">
        <v>4.0869000000000003E-2</v>
      </c>
    </row>
    <row r="31" spans="1:6" x14ac:dyDescent="0.25">
      <c r="A31" s="3" t="s">
        <v>15</v>
      </c>
      <c r="B31" s="3" t="s">
        <v>6</v>
      </c>
      <c r="C31" s="3">
        <f>INDEX(Currencies!$A$3:$A$15,MATCH(A31,Currencies!$B$3:$B$15,0))</f>
        <v>11</v>
      </c>
      <c r="D31" s="3">
        <f>INDEX(Currencies!$A$3:$A$15,MATCH(B31,Currencies!$B$3:$B$15,0))</f>
        <v>2</v>
      </c>
      <c r="E31" s="15">
        <v>43373</v>
      </c>
      <c r="F31" s="1">
        <v>4.0846E-2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6</v>
      </c>
      <c r="C2" s="3">
        <f>INDEX(Currencies!$A$3:$A$15,MATCH(A2,Currencies!$B$3:$B$15,0))</f>
        <v>12</v>
      </c>
      <c r="D2" s="3">
        <f>INDEX(Currencies!$A$3:$A$15,MATCH(B2,Currencies!$B$3:$B$15,0))</f>
        <v>2</v>
      </c>
      <c r="E2" s="15">
        <v>43344</v>
      </c>
      <c r="F2" s="1">
        <v>0.56254300000000002</v>
      </c>
    </row>
    <row r="3" spans="1:6" x14ac:dyDescent="0.25">
      <c r="A3" s="3" t="s">
        <v>16</v>
      </c>
      <c r="B3" s="3" t="s">
        <v>6</v>
      </c>
      <c r="C3" s="3">
        <f>INDEX(Currencies!$A$3:$A$15,MATCH(A3,Currencies!$B$3:$B$15,0))</f>
        <v>12</v>
      </c>
      <c r="D3" s="3">
        <f>INDEX(Currencies!$A$3:$A$15,MATCH(B3,Currencies!$B$3:$B$15,0))</f>
        <v>2</v>
      </c>
      <c r="E3" s="15">
        <v>43345</v>
      </c>
      <c r="F3" s="1">
        <v>0.56255200000000005</v>
      </c>
    </row>
    <row r="4" spans="1:6" x14ac:dyDescent="0.25">
      <c r="A4" s="3" t="s">
        <v>16</v>
      </c>
      <c r="B4" s="3" t="s">
        <v>6</v>
      </c>
      <c r="C4" s="3">
        <f>INDEX(Currencies!$A$3:$A$15,MATCH(A4,Currencies!$B$3:$B$15,0))</f>
        <v>12</v>
      </c>
      <c r="D4" s="3">
        <f>INDEX(Currencies!$A$3:$A$15,MATCH(B4,Currencies!$B$3:$B$15,0))</f>
        <v>2</v>
      </c>
      <c r="E4" s="15">
        <v>43346</v>
      </c>
      <c r="F4" s="1">
        <v>0.56616299999999997</v>
      </c>
    </row>
    <row r="5" spans="1:6" x14ac:dyDescent="0.25">
      <c r="A5" s="3" t="s">
        <v>16</v>
      </c>
      <c r="B5" s="3" t="s">
        <v>6</v>
      </c>
      <c r="C5" s="3">
        <f>INDEX(Currencies!$A$3:$A$15,MATCH(A5,Currencies!$B$3:$B$15,0))</f>
        <v>12</v>
      </c>
      <c r="D5" s="3">
        <f>INDEX(Currencies!$A$3:$A$15,MATCH(B5,Currencies!$B$3:$B$15,0))</f>
        <v>2</v>
      </c>
      <c r="E5" s="15">
        <v>43347</v>
      </c>
      <c r="F5" s="1">
        <v>0.56607399999999997</v>
      </c>
    </row>
    <row r="6" spans="1:6" x14ac:dyDescent="0.25">
      <c r="A6" s="3" t="s">
        <v>16</v>
      </c>
      <c r="B6" s="3" t="s">
        <v>6</v>
      </c>
      <c r="C6" s="3">
        <f>INDEX(Currencies!$A$3:$A$15,MATCH(A6,Currencies!$B$3:$B$15,0))</f>
        <v>12</v>
      </c>
      <c r="D6" s="3">
        <f>INDEX(Currencies!$A$3:$A$15,MATCH(B6,Currencies!$B$3:$B$15,0))</f>
        <v>2</v>
      </c>
      <c r="E6" s="15">
        <v>43348</v>
      </c>
      <c r="F6" s="1">
        <v>0.563052</v>
      </c>
    </row>
    <row r="7" spans="1:6" x14ac:dyDescent="0.25">
      <c r="A7" s="3" t="s">
        <v>16</v>
      </c>
      <c r="B7" s="3" t="s">
        <v>6</v>
      </c>
      <c r="C7" s="3">
        <f>INDEX(Currencies!$A$3:$A$15,MATCH(A7,Currencies!$B$3:$B$15,0))</f>
        <v>12</v>
      </c>
      <c r="D7" s="3">
        <f>INDEX(Currencies!$A$3:$A$15,MATCH(B7,Currencies!$B$3:$B$15,0))</f>
        <v>2</v>
      </c>
      <c r="E7" s="15">
        <v>43349</v>
      </c>
      <c r="F7" s="1">
        <v>0.56226399999999999</v>
      </c>
    </row>
    <row r="8" spans="1:6" x14ac:dyDescent="0.25">
      <c r="A8" s="3" t="s">
        <v>16</v>
      </c>
      <c r="B8" s="3" t="s">
        <v>6</v>
      </c>
      <c r="C8" s="3">
        <f>INDEX(Currencies!$A$3:$A$15,MATCH(A8,Currencies!$B$3:$B$15,0))</f>
        <v>12</v>
      </c>
      <c r="D8" s="3">
        <f>INDEX(Currencies!$A$3:$A$15,MATCH(B8,Currencies!$B$3:$B$15,0))</f>
        <v>2</v>
      </c>
      <c r="E8" s="15">
        <v>43350</v>
      </c>
      <c r="F8" s="1">
        <v>0.56090300000000004</v>
      </c>
    </row>
    <row r="9" spans="1:6" x14ac:dyDescent="0.25">
      <c r="A9" s="3" t="s">
        <v>16</v>
      </c>
      <c r="B9" s="3" t="s">
        <v>6</v>
      </c>
      <c r="C9" s="3">
        <f>INDEX(Currencies!$A$3:$A$15,MATCH(A9,Currencies!$B$3:$B$15,0))</f>
        <v>12</v>
      </c>
      <c r="D9" s="3">
        <f>INDEX(Currencies!$A$3:$A$15,MATCH(B9,Currencies!$B$3:$B$15,0))</f>
        <v>2</v>
      </c>
      <c r="E9" s="15">
        <v>43351</v>
      </c>
      <c r="F9" s="1">
        <v>0.56125999999999998</v>
      </c>
    </row>
    <row r="10" spans="1:6" x14ac:dyDescent="0.25">
      <c r="A10" s="3" t="s">
        <v>16</v>
      </c>
      <c r="B10" s="3" t="s">
        <v>6</v>
      </c>
      <c r="C10" s="3">
        <f>INDEX(Currencies!$A$3:$A$15,MATCH(A10,Currencies!$B$3:$B$15,0))</f>
        <v>12</v>
      </c>
      <c r="D10" s="3">
        <f>INDEX(Currencies!$A$3:$A$15,MATCH(B10,Currencies!$B$3:$B$15,0))</f>
        <v>2</v>
      </c>
      <c r="E10" s="15">
        <v>43352</v>
      </c>
      <c r="F10" s="1">
        <v>0.56132899999999997</v>
      </c>
    </row>
    <row r="11" spans="1:6" x14ac:dyDescent="0.25">
      <c r="A11" s="3" t="s">
        <v>16</v>
      </c>
      <c r="B11" s="3" t="s">
        <v>6</v>
      </c>
      <c r="C11" s="3">
        <f>INDEX(Currencies!$A$3:$A$15,MATCH(A11,Currencies!$B$3:$B$15,0))</f>
        <v>12</v>
      </c>
      <c r="D11" s="3">
        <f>INDEX(Currencies!$A$3:$A$15,MATCH(B11,Currencies!$B$3:$B$15,0))</f>
        <v>2</v>
      </c>
      <c r="E11" s="15">
        <v>43353</v>
      </c>
      <c r="F11" s="1">
        <v>0.55685399999999996</v>
      </c>
    </row>
    <row r="12" spans="1:6" x14ac:dyDescent="0.25">
      <c r="A12" s="3" t="s">
        <v>16</v>
      </c>
      <c r="B12" s="3" t="s">
        <v>6</v>
      </c>
      <c r="C12" s="3">
        <f>INDEX(Currencies!$A$3:$A$15,MATCH(A12,Currencies!$B$3:$B$15,0))</f>
        <v>12</v>
      </c>
      <c r="D12" s="3">
        <f>INDEX(Currencies!$A$3:$A$15,MATCH(B12,Currencies!$B$3:$B$15,0))</f>
        <v>2</v>
      </c>
      <c r="E12" s="15">
        <v>43354</v>
      </c>
      <c r="F12" s="1">
        <v>0.55811200000000005</v>
      </c>
    </row>
    <row r="13" spans="1:6" x14ac:dyDescent="0.25">
      <c r="A13" s="3" t="s">
        <v>16</v>
      </c>
      <c r="B13" s="3" t="s">
        <v>6</v>
      </c>
      <c r="C13" s="3">
        <f>INDEX(Currencies!$A$3:$A$15,MATCH(A13,Currencies!$B$3:$B$15,0))</f>
        <v>12</v>
      </c>
      <c r="D13" s="3">
        <f>INDEX(Currencies!$A$3:$A$15,MATCH(B13,Currencies!$B$3:$B$15,0))</f>
        <v>2</v>
      </c>
      <c r="E13" s="15">
        <v>43355</v>
      </c>
      <c r="F13" s="1">
        <v>0.558836</v>
      </c>
    </row>
    <row r="14" spans="1:6" x14ac:dyDescent="0.25">
      <c r="A14" s="3" t="s">
        <v>16</v>
      </c>
      <c r="B14" s="3" t="s">
        <v>6</v>
      </c>
      <c r="C14" s="3">
        <f>INDEX(Currencies!$A$3:$A$15,MATCH(A14,Currencies!$B$3:$B$15,0))</f>
        <v>12</v>
      </c>
      <c r="D14" s="3">
        <f>INDEX(Currencies!$A$3:$A$15,MATCH(B14,Currencies!$B$3:$B$15,0))</f>
        <v>2</v>
      </c>
      <c r="E14" s="15">
        <v>43356</v>
      </c>
      <c r="F14" s="1">
        <v>0.55643600000000004</v>
      </c>
    </row>
    <row r="15" spans="1:6" x14ac:dyDescent="0.25">
      <c r="A15" s="3" t="s">
        <v>16</v>
      </c>
      <c r="B15" s="3" t="s">
        <v>6</v>
      </c>
      <c r="C15" s="3">
        <f>INDEX(Currencies!$A$3:$A$15,MATCH(A15,Currencies!$B$3:$B$15,0))</f>
        <v>12</v>
      </c>
      <c r="D15" s="3">
        <f>INDEX(Currencies!$A$3:$A$15,MATCH(B15,Currencies!$B$3:$B$15,0))</f>
        <v>2</v>
      </c>
      <c r="E15" s="15">
        <v>43357</v>
      </c>
      <c r="F15" s="1">
        <v>0.55688199999999999</v>
      </c>
    </row>
    <row r="16" spans="1:6" x14ac:dyDescent="0.25">
      <c r="A16" s="3" t="s">
        <v>16</v>
      </c>
      <c r="B16" s="3" t="s">
        <v>6</v>
      </c>
      <c r="C16" s="3">
        <f>INDEX(Currencies!$A$3:$A$15,MATCH(A16,Currencies!$B$3:$B$15,0))</f>
        <v>12</v>
      </c>
      <c r="D16" s="3">
        <f>INDEX(Currencies!$A$3:$A$15,MATCH(B16,Currencies!$B$3:$B$15,0))</f>
        <v>2</v>
      </c>
      <c r="E16" s="15">
        <v>43358</v>
      </c>
      <c r="F16" s="1">
        <v>0.55682799999999999</v>
      </c>
    </row>
    <row r="17" spans="1:6" x14ac:dyDescent="0.25">
      <c r="A17" s="3" t="s">
        <v>16</v>
      </c>
      <c r="B17" s="3" t="s">
        <v>6</v>
      </c>
      <c r="C17" s="3">
        <f>INDEX(Currencies!$A$3:$A$15,MATCH(A17,Currencies!$B$3:$B$15,0))</f>
        <v>12</v>
      </c>
      <c r="D17" s="3">
        <f>INDEX(Currencies!$A$3:$A$15,MATCH(B17,Currencies!$B$3:$B$15,0))</f>
        <v>2</v>
      </c>
      <c r="E17" s="15">
        <v>43359</v>
      </c>
      <c r="F17" s="1">
        <v>0.55672600000000005</v>
      </c>
    </row>
    <row r="18" spans="1:6" x14ac:dyDescent="0.25">
      <c r="A18" s="3" t="s">
        <v>16</v>
      </c>
      <c r="B18" s="3" t="s">
        <v>6</v>
      </c>
      <c r="C18" s="3">
        <f>INDEX(Currencies!$A$3:$A$15,MATCH(A18,Currencies!$B$3:$B$15,0))</f>
        <v>12</v>
      </c>
      <c r="D18" s="3">
        <f>INDEX(Currencies!$A$3:$A$15,MATCH(B18,Currencies!$B$3:$B$15,0))</f>
        <v>2</v>
      </c>
      <c r="E18" s="15">
        <v>43360</v>
      </c>
      <c r="F18" s="1">
        <v>0.55492699999999995</v>
      </c>
    </row>
    <row r="19" spans="1:6" x14ac:dyDescent="0.25">
      <c r="A19" s="3" t="s">
        <v>16</v>
      </c>
      <c r="B19" s="3" t="s">
        <v>6</v>
      </c>
      <c r="C19" s="3">
        <f>INDEX(Currencies!$A$3:$A$15,MATCH(A19,Currencies!$B$3:$B$15,0))</f>
        <v>12</v>
      </c>
      <c r="D19" s="3">
        <f>INDEX(Currencies!$A$3:$A$15,MATCH(B19,Currencies!$B$3:$B$15,0))</f>
        <v>2</v>
      </c>
      <c r="E19" s="15">
        <v>43361</v>
      </c>
      <c r="F19" s="1">
        <v>0.55465799999999998</v>
      </c>
    </row>
    <row r="20" spans="1:6" x14ac:dyDescent="0.25">
      <c r="A20" s="3" t="s">
        <v>16</v>
      </c>
      <c r="B20" s="3" t="s">
        <v>6</v>
      </c>
      <c r="C20" s="3">
        <f>INDEX(Currencies!$A$3:$A$15,MATCH(A20,Currencies!$B$3:$B$15,0))</f>
        <v>12</v>
      </c>
      <c r="D20" s="3">
        <f>INDEX(Currencies!$A$3:$A$15,MATCH(B20,Currencies!$B$3:$B$15,0))</f>
        <v>2</v>
      </c>
      <c r="E20" s="15">
        <v>43362</v>
      </c>
      <c r="F20" s="1">
        <v>0.55499299999999996</v>
      </c>
    </row>
    <row r="21" spans="1:6" x14ac:dyDescent="0.25">
      <c r="A21" s="3" t="s">
        <v>16</v>
      </c>
      <c r="B21" s="3" t="s">
        <v>6</v>
      </c>
      <c r="C21" s="3">
        <f>INDEX(Currencies!$A$3:$A$15,MATCH(A21,Currencies!$B$3:$B$15,0))</f>
        <v>12</v>
      </c>
      <c r="D21" s="3">
        <f>INDEX(Currencies!$A$3:$A$15,MATCH(B21,Currencies!$B$3:$B$15,0))</f>
        <v>2</v>
      </c>
      <c r="E21" s="15">
        <v>43363</v>
      </c>
      <c r="F21" s="1">
        <v>0.55259400000000003</v>
      </c>
    </row>
    <row r="22" spans="1:6" x14ac:dyDescent="0.25">
      <c r="A22" s="3" t="s">
        <v>16</v>
      </c>
      <c r="B22" s="3" t="s">
        <v>6</v>
      </c>
      <c r="C22" s="3">
        <f>INDEX(Currencies!$A$3:$A$15,MATCH(A22,Currencies!$B$3:$B$15,0))</f>
        <v>12</v>
      </c>
      <c r="D22" s="3">
        <f>INDEX(Currencies!$A$3:$A$15,MATCH(B22,Currencies!$B$3:$B$15,0))</f>
        <v>2</v>
      </c>
      <c r="E22" s="15">
        <v>43364</v>
      </c>
      <c r="F22" s="1">
        <v>0.56058300000000005</v>
      </c>
    </row>
    <row r="23" spans="1:6" x14ac:dyDescent="0.25">
      <c r="A23" s="3" t="s">
        <v>16</v>
      </c>
      <c r="B23" s="3" t="s">
        <v>6</v>
      </c>
      <c r="C23" s="3">
        <f>INDEX(Currencies!$A$3:$A$15,MATCH(A23,Currencies!$B$3:$B$15,0))</f>
        <v>12</v>
      </c>
      <c r="D23" s="3">
        <f>INDEX(Currencies!$A$3:$A$15,MATCH(B23,Currencies!$B$3:$B$15,0))</f>
        <v>2</v>
      </c>
      <c r="E23" s="15">
        <v>43365</v>
      </c>
      <c r="F23" s="1">
        <v>0.56054199999999998</v>
      </c>
    </row>
    <row r="24" spans="1:6" x14ac:dyDescent="0.25">
      <c r="A24" s="3" t="s">
        <v>16</v>
      </c>
      <c r="B24" s="3" t="s">
        <v>6</v>
      </c>
      <c r="C24" s="3">
        <f>INDEX(Currencies!$A$3:$A$15,MATCH(A24,Currencies!$B$3:$B$15,0))</f>
        <v>12</v>
      </c>
      <c r="D24" s="3">
        <f>INDEX(Currencies!$A$3:$A$15,MATCH(B24,Currencies!$B$3:$B$15,0))</f>
        <v>2</v>
      </c>
      <c r="E24" s="15">
        <v>43366</v>
      </c>
      <c r="F24" s="1">
        <v>0.56036600000000003</v>
      </c>
    </row>
    <row r="25" spans="1:6" x14ac:dyDescent="0.25">
      <c r="A25" s="3" t="s">
        <v>16</v>
      </c>
      <c r="B25" s="3" t="s">
        <v>6</v>
      </c>
      <c r="C25" s="3">
        <f>INDEX(Currencies!$A$3:$A$15,MATCH(A25,Currencies!$B$3:$B$15,0))</f>
        <v>12</v>
      </c>
      <c r="D25" s="3">
        <f>INDEX(Currencies!$A$3:$A$15,MATCH(B25,Currencies!$B$3:$B$15,0))</f>
        <v>2</v>
      </c>
      <c r="E25" s="15">
        <v>43367</v>
      </c>
      <c r="F25" s="1">
        <v>0.55818100000000004</v>
      </c>
    </row>
    <row r="26" spans="1:6" x14ac:dyDescent="0.25">
      <c r="A26" s="3" t="s">
        <v>16</v>
      </c>
      <c r="B26" s="3" t="s">
        <v>6</v>
      </c>
      <c r="C26" s="3">
        <f>INDEX(Currencies!$A$3:$A$15,MATCH(A26,Currencies!$B$3:$B$15,0))</f>
        <v>12</v>
      </c>
      <c r="D26" s="3">
        <f>INDEX(Currencies!$A$3:$A$15,MATCH(B26,Currencies!$B$3:$B$15,0))</f>
        <v>2</v>
      </c>
      <c r="E26" s="15">
        <v>43368</v>
      </c>
      <c r="F26" s="1">
        <v>0.55633999999999995</v>
      </c>
    </row>
    <row r="27" spans="1:6" x14ac:dyDescent="0.25">
      <c r="A27" s="3" t="s">
        <v>16</v>
      </c>
      <c r="B27" s="3" t="s">
        <v>6</v>
      </c>
      <c r="C27" s="3">
        <f>INDEX(Currencies!$A$3:$A$15,MATCH(A27,Currencies!$B$3:$B$15,0))</f>
        <v>12</v>
      </c>
      <c r="D27" s="3">
        <f>INDEX(Currencies!$A$3:$A$15,MATCH(B27,Currencies!$B$3:$B$15,0))</f>
        <v>2</v>
      </c>
      <c r="E27" s="15">
        <v>43369</v>
      </c>
      <c r="F27" s="1">
        <v>0.556002</v>
      </c>
    </row>
    <row r="28" spans="1:6" x14ac:dyDescent="0.25">
      <c r="A28" s="3" t="s">
        <v>16</v>
      </c>
      <c r="B28" s="3" t="s">
        <v>6</v>
      </c>
      <c r="C28" s="3">
        <f>INDEX(Currencies!$A$3:$A$15,MATCH(A28,Currencies!$B$3:$B$15,0))</f>
        <v>12</v>
      </c>
      <c r="D28" s="3">
        <f>INDEX(Currencies!$A$3:$A$15,MATCH(B28,Currencies!$B$3:$B$15,0))</f>
        <v>2</v>
      </c>
      <c r="E28" s="15">
        <v>43370</v>
      </c>
      <c r="F28" s="1">
        <v>0.558473</v>
      </c>
    </row>
    <row r="29" spans="1:6" x14ac:dyDescent="0.25">
      <c r="A29" s="3" t="s">
        <v>16</v>
      </c>
      <c r="B29" s="3" t="s">
        <v>6</v>
      </c>
      <c r="C29" s="3">
        <f>INDEX(Currencies!$A$3:$A$15,MATCH(A29,Currencies!$B$3:$B$15,0))</f>
        <v>12</v>
      </c>
      <c r="D29" s="3">
        <f>INDEX(Currencies!$A$3:$A$15,MATCH(B29,Currencies!$B$3:$B$15,0))</f>
        <v>2</v>
      </c>
      <c r="E29" s="15">
        <v>43371</v>
      </c>
      <c r="F29" s="1">
        <v>0.56039700000000003</v>
      </c>
    </row>
    <row r="30" spans="1:6" x14ac:dyDescent="0.25">
      <c r="A30" s="3" t="s">
        <v>16</v>
      </c>
      <c r="B30" s="3" t="s">
        <v>6</v>
      </c>
      <c r="C30" s="3">
        <f>INDEX(Currencies!$A$3:$A$15,MATCH(A30,Currencies!$B$3:$B$15,0))</f>
        <v>12</v>
      </c>
      <c r="D30" s="3">
        <f>INDEX(Currencies!$A$3:$A$15,MATCH(B30,Currencies!$B$3:$B$15,0))</f>
        <v>2</v>
      </c>
      <c r="E30" s="15">
        <v>43372</v>
      </c>
      <c r="F30" s="1">
        <v>0.56157100000000004</v>
      </c>
    </row>
    <row r="31" spans="1:6" x14ac:dyDescent="0.25">
      <c r="A31" s="3" t="s">
        <v>16</v>
      </c>
      <c r="B31" s="3" t="s">
        <v>6</v>
      </c>
      <c r="C31" s="3">
        <f>INDEX(Currencies!$A$3:$A$15,MATCH(A31,Currencies!$B$3:$B$15,0))</f>
        <v>12</v>
      </c>
      <c r="D31" s="3">
        <f>INDEX(Currencies!$A$3:$A$15,MATCH(B31,Currencies!$B$3:$B$15,0))</f>
        <v>2</v>
      </c>
      <c r="E31" s="15">
        <v>43373</v>
      </c>
      <c r="F31" s="1">
        <v>0.56151099999999998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6</v>
      </c>
      <c r="C2" s="3">
        <f>INDEX(Currencies!$A$3:$A$15,MATCH(A2,Currencies!$B$3:$B$15,0))</f>
        <v>13</v>
      </c>
      <c r="D2" s="3">
        <f>INDEX(Currencies!$A$3:$A$15,MATCH(B2,Currencies!$B$3:$B$15,0))</f>
        <v>2</v>
      </c>
      <c r="E2" s="15">
        <v>43344</v>
      </c>
      <c r="F2" s="1">
        <v>1.0899000000000001E-2</v>
      </c>
    </row>
    <row r="3" spans="1:6" x14ac:dyDescent="0.25">
      <c r="A3" s="3" t="s">
        <v>17</v>
      </c>
      <c r="B3" s="3" t="s">
        <v>6</v>
      </c>
      <c r="C3" s="3">
        <f>INDEX(Currencies!$A$3:$A$15,MATCH(A3,Currencies!$B$3:$B$15,0))</f>
        <v>13</v>
      </c>
      <c r="D3" s="3">
        <f>INDEX(Currencies!$A$3:$A$15,MATCH(B3,Currencies!$B$3:$B$15,0))</f>
        <v>2</v>
      </c>
      <c r="E3" s="15">
        <v>43345</v>
      </c>
      <c r="F3" s="1">
        <v>1.0867E-2</v>
      </c>
    </row>
    <row r="4" spans="1:6" x14ac:dyDescent="0.25">
      <c r="A4" s="3" t="s">
        <v>17</v>
      </c>
      <c r="B4" s="3" t="s">
        <v>6</v>
      </c>
      <c r="C4" s="3">
        <f>INDEX(Currencies!$A$3:$A$15,MATCH(A4,Currencies!$B$3:$B$15,0))</f>
        <v>13</v>
      </c>
      <c r="D4" s="3">
        <f>INDEX(Currencies!$A$3:$A$15,MATCH(B4,Currencies!$B$3:$B$15,0))</f>
        <v>2</v>
      </c>
      <c r="E4" s="15">
        <v>43346</v>
      </c>
      <c r="F4" s="1">
        <v>1.0914999999999999E-2</v>
      </c>
    </row>
    <row r="5" spans="1:6" x14ac:dyDescent="0.25">
      <c r="A5" s="3" t="s">
        <v>17</v>
      </c>
      <c r="B5" s="3" t="s">
        <v>6</v>
      </c>
      <c r="C5" s="3">
        <f>INDEX(Currencies!$A$3:$A$15,MATCH(A5,Currencies!$B$3:$B$15,0))</f>
        <v>13</v>
      </c>
      <c r="D5" s="3">
        <f>INDEX(Currencies!$A$3:$A$15,MATCH(B5,Currencies!$B$3:$B$15,0))</f>
        <v>2</v>
      </c>
      <c r="E5" s="15">
        <v>43347</v>
      </c>
      <c r="F5" s="1">
        <v>1.0897E-2</v>
      </c>
    </row>
    <row r="6" spans="1:6" x14ac:dyDescent="0.25">
      <c r="A6" s="3" t="s">
        <v>17</v>
      </c>
      <c r="B6" s="3" t="s">
        <v>6</v>
      </c>
      <c r="C6" s="3">
        <f>INDEX(Currencies!$A$3:$A$15,MATCH(A6,Currencies!$B$3:$B$15,0))</f>
        <v>13</v>
      </c>
      <c r="D6" s="3">
        <f>INDEX(Currencies!$A$3:$A$15,MATCH(B6,Currencies!$B$3:$B$15,0))</f>
        <v>2</v>
      </c>
      <c r="E6" s="15">
        <v>43348</v>
      </c>
      <c r="F6" s="1">
        <v>1.081E-2</v>
      </c>
    </row>
    <row r="7" spans="1:6" x14ac:dyDescent="0.25">
      <c r="A7" s="3" t="s">
        <v>17</v>
      </c>
      <c r="B7" s="3" t="s">
        <v>6</v>
      </c>
      <c r="C7" s="3">
        <f>INDEX(Currencies!$A$3:$A$15,MATCH(A7,Currencies!$B$3:$B$15,0))</f>
        <v>13</v>
      </c>
      <c r="D7" s="3">
        <f>INDEX(Currencies!$A$3:$A$15,MATCH(B7,Currencies!$B$3:$B$15,0))</f>
        <v>2</v>
      </c>
      <c r="E7" s="15">
        <v>43349</v>
      </c>
      <c r="F7" s="1">
        <v>1.0749E-2</v>
      </c>
    </row>
    <row r="8" spans="1:6" x14ac:dyDescent="0.25">
      <c r="A8" s="3" t="s">
        <v>17</v>
      </c>
      <c r="B8" s="3" t="s">
        <v>6</v>
      </c>
      <c r="C8" s="3">
        <f>INDEX(Currencies!$A$3:$A$15,MATCH(A8,Currencies!$B$3:$B$15,0))</f>
        <v>13</v>
      </c>
      <c r="D8" s="3">
        <f>INDEX(Currencies!$A$3:$A$15,MATCH(B8,Currencies!$B$3:$B$15,0))</f>
        <v>2</v>
      </c>
      <c r="E8" s="15">
        <v>43350</v>
      </c>
      <c r="F8" s="1">
        <v>1.0748000000000001E-2</v>
      </c>
    </row>
    <row r="9" spans="1:6" x14ac:dyDescent="0.25">
      <c r="A9" s="3" t="s">
        <v>17</v>
      </c>
      <c r="B9" s="3" t="s">
        <v>6</v>
      </c>
      <c r="C9" s="3">
        <f>INDEX(Currencies!$A$3:$A$15,MATCH(A9,Currencies!$B$3:$B$15,0))</f>
        <v>13</v>
      </c>
      <c r="D9" s="3">
        <f>INDEX(Currencies!$A$3:$A$15,MATCH(B9,Currencies!$B$3:$B$15,0))</f>
        <v>2</v>
      </c>
      <c r="E9" s="15">
        <v>43351</v>
      </c>
      <c r="F9" s="1">
        <v>1.0732E-2</v>
      </c>
    </row>
    <row r="10" spans="1:6" x14ac:dyDescent="0.25">
      <c r="A10" s="3" t="s">
        <v>17</v>
      </c>
      <c r="B10" s="3" t="s">
        <v>6</v>
      </c>
      <c r="C10" s="3">
        <f>INDEX(Currencies!$A$3:$A$15,MATCH(A10,Currencies!$B$3:$B$15,0))</f>
        <v>13</v>
      </c>
      <c r="D10" s="3">
        <f>INDEX(Currencies!$A$3:$A$15,MATCH(B10,Currencies!$B$3:$B$15,0))</f>
        <v>2</v>
      </c>
      <c r="E10" s="15">
        <v>43352</v>
      </c>
      <c r="F10" s="1">
        <v>1.0732E-2</v>
      </c>
    </row>
    <row r="11" spans="1:6" x14ac:dyDescent="0.25">
      <c r="A11" s="3" t="s">
        <v>17</v>
      </c>
      <c r="B11" s="3" t="s">
        <v>6</v>
      </c>
      <c r="C11" s="3">
        <f>INDEX(Currencies!$A$3:$A$15,MATCH(A11,Currencies!$B$3:$B$15,0))</f>
        <v>13</v>
      </c>
      <c r="D11" s="3">
        <f>INDEX(Currencies!$A$3:$A$15,MATCH(B11,Currencies!$B$3:$B$15,0))</f>
        <v>2</v>
      </c>
      <c r="E11" s="15">
        <v>43353</v>
      </c>
      <c r="F11" s="1">
        <v>1.0584E-2</v>
      </c>
    </row>
    <row r="12" spans="1:6" x14ac:dyDescent="0.25">
      <c r="A12" s="3" t="s">
        <v>17</v>
      </c>
      <c r="B12" s="3" t="s">
        <v>6</v>
      </c>
      <c r="C12" s="3">
        <f>INDEX(Currencies!$A$3:$A$15,MATCH(A12,Currencies!$B$3:$B$15,0))</f>
        <v>13</v>
      </c>
      <c r="D12" s="3">
        <f>INDEX(Currencies!$A$3:$A$15,MATCH(B12,Currencies!$B$3:$B$15,0))</f>
        <v>2</v>
      </c>
      <c r="E12" s="15">
        <v>43354</v>
      </c>
      <c r="F12" s="1">
        <v>1.0579E-2</v>
      </c>
    </row>
    <row r="13" spans="1:6" x14ac:dyDescent="0.25">
      <c r="A13" s="3" t="s">
        <v>17</v>
      </c>
      <c r="B13" s="3" t="s">
        <v>6</v>
      </c>
      <c r="C13" s="3">
        <f>INDEX(Currencies!$A$3:$A$15,MATCH(A13,Currencies!$B$3:$B$15,0))</f>
        <v>13</v>
      </c>
      <c r="D13" s="3">
        <f>INDEX(Currencies!$A$3:$A$15,MATCH(B13,Currencies!$B$3:$B$15,0))</f>
        <v>2</v>
      </c>
      <c r="E13" s="15">
        <v>43355</v>
      </c>
      <c r="F13" s="1">
        <v>1.0656000000000001E-2</v>
      </c>
    </row>
    <row r="14" spans="1:6" x14ac:dyDescent="0.25">
      <c r="A14" s="3" t="s">
        <v>17</v>
      </c>
      <c r="B14" s="3" t="s">
        <v>6</v>
      </c>
      <c r="C14" s="3">
        <f>INDEX(Currencies!$A$3:$A$15,MATCH(A14,Currencies!$B$3:$B$15,0))</f>
        <v>13</v>
      </c>
      <c r="D14" s="3">
        <f>INDEX(Currencies!$A$3:$A$15,MATCH(B14,Currencies!$B$3:$B$15,0))</f>
        <v>2</v>
      </c>
      <c r="E14" s="15">
        <v>43356</v>
      </c>
      <c r="F14" s="1">
        <v>1.0631E-2</v>
      </c>
    </row>
    <row r="15" spans="1:6" x14ac:dyDescent="0.25">
      <c r="A15" s="3" t="s">
        <v>17</v>
      </c>
      <c r="B15" s="3" t="s">
        <v>6</v>
      </c>
      <c r="C15" s="3">
        <f>INDEX(Currencies!$A$3:$A$15,MATCH(A15,Currencies!$B$3:$B$15,0))</f>
        <v>13</v>
      </c>
      <c r="D15" s="3">
        <f>INDEX(Currencies!$A$3:$A$15,MATCH(B15,Currencies!$B$3:$B$15,0))</f>
        <v>2</v>
      </c>
      <c r="E15" s="15">
        <v>43357</v>
      </c>
      <c r="F15" s="1">
        <v>1.0630000000000001E-2</v>
      </c>
    </row>
    <row r="16" spans="1:6" x14ac:dyDescent="0.25">
      <c r="A16" s="3" t="s">
        <v>17</v>
      </c>
      <c r="B16" s="3" t="s">
        <v>6</v>
      </c>
      <c r="C16" s="3">
        <f>INDEX(Currencies!$A$3:$A$15,MATCH(A16,Currencies!$B$3:$B$15,0))</f>
        <v>13</v>
      </c>
      <c r="D16" s="3">
        <f>INDEX(Currencies!$A$3:$A$15,MATCH(B16,Currencies!$B$3:$B$15,0))</f>
        <v>2</v>
      </c>
      <c r="E16" s="15">
        <v>43358</v>
      </c>
      <c r="F16" s="1">
        <v>1.0642E-2</v>
      </c>
    </row>
    <row r="17" spans="1:6" x14ac:dyDescent="0.25">
      <c r="A17" s="3" t="s">
        <v>17</v>
      </c>
      <c r="B17" s="3" t="s">
        <v>6</v>
      </c>
      <c r="C17" s="3">
        <f>INDEX(Currencies!$A$3:$A$15,MATCH(A17,Currencies!$B$3:$B$15,0))</f>
        <v>13</v>
      </c>
      <c r="D17" s="3">
        <f>INDEX(Currencies!$A$3:$A$15,MATCH(B17,Currencies!$B$3:$B$15,0))</f>
        <v>2</v>
      </c>
      <c r="E17" s="15">
        <v>43359</v>
      </c>
      <c r="F17" s="1">
        <v>1.064E-2</v>
      </c>
    </row>
    <row r="18" spans="1:6" x14ac:dyDescent="0.25">
      <c r="A18" s="3" t="s">
        <v>17</v>
      </c>
      <c r="B18" s="3" t="s">
        <v>6</v>
      </c>
      <c r="C18" s="3">
        <f>INDEX(Currencies!$A$3:$A$15,MATCH(A18,Currencies!$B$3:$B$15,0))</f>
        <v>13</v>
      </c>
      <c r="D18" s="3">
        <f>INDEX(Currencies!$A$3:$A$15,MATCH(B18,Currencies!$B$3:$B$15,0))</f>
        <v>2</v>
      </c>
      <c r="E18" s="15">
        <v>43360</v>
      </c>
      <c r="F18" s="1">
        <v>1.0500000000000001E-2</v>
      </c>
    </row>
    <row r="19" spans="1:6" x14ac:dyDescent="0.25">
      <c r="A19" s="3" t="s">
        <v>17</v>
      </c>
      <c r="B19" s="3" t="s">
        <v>6</v>
      </c>
      <c r="C19" s="3">
        <f>INDEX(Currencies!$A$3:$A$15,MATCH(A19,Currencies!$B$3:$B$15,0))</f>
        <v>13</v>
      </c>
      <c r="D19" s="3">
        <f>INDEX(Currencies!$A$3:$A$15,MATCH(B19,Currencies!$B$3:$B$15,0))</f>
        <v>2</v>
      </c>
      <c r="E19" s="15">
        <v>43361</v>
      </c>
      <c r="F19" s="1">
        <v>1.0447E-2</v>
      </c>
    </row>
    <row r="20" spans="1:6" x14ac:dyDescent="0.25">
      <c r="A20" s="3" t="s">
        <v>17</v>
      </c>
      <c r="B20" s="3" t="s">
        <v>6</v>
      </c>
      <c r="C20" s="3">
        <f>INDEX(Currencies!$A$3:$A$15,MATCH(A20,Currencies!$B$3:$B$15,0))</f>
        <v>13</v>
      </c>
      <c r="D20" s="3">
        <f>INDEX(Currencies!$A$3:$A$15,MATCH(B20,Currencies!$B$3:$B$15,0))</f>
        <v>2</v>
      </c>
      <c r="E20" s="15">
        <v>43362</v>
      </c>
      <c r="F20" s="1">
        <v>1.0532E-2</v>
      </c>
    </row>
    <row r="21" spans="1:6" x14ac:dyDescent="0.25">
      <c r="A21" s="3" t="s">
        <v>17</v>
      </c>
      <c r="B21" s="3" t="s">
        <v>6</v>
      </c>
      <c r="C21" s="3">
        <f>INDEX(Currencies!$A$3:$A$15,MATCH(A21,Currencies!$B$3:$B$15,0))</f>
        <v>13</v>
      </c>
      <c r="D21" s="3">
        <f>INDEX(Currencies!$A$3:$A$15,MATCH(B21,Currencies!$B$3:$B$15,0))</f>
        <v>2</v>
      </c>
      <c r="E21" s="15">
        <v>43363</v>
      </c>
      <c r="F21" s="1">
        <v>1.0500000000000001E-2</v>
      </c>
    </row>
    <row r="22" spans="1:6" x14ac:dyDescent="0.25">
      <c r="A22" s="3" t="s">
        <v>17</v>
      </c>
      <c r="B22" s="3" t="s">
        <v>6</v>
      </c>
      <c r="C22" s="3">
        <f>INDEX(Currencies!$A$3:$A$15,MATCH(A22,Currencies!$B$3:$B$15,0))</f>
        <v>13</v>
      </c>
      <c r="D22" s="3">
        <f>INDEX(Currencies!$A$3:$A$15,MATCH(B22,Currencies!$B$3:$B$15,0))</f>
        <v>2</v>
      </c>
      <c r="E22" s="15">
        <v>43364</v>
      </c>
      <c r="F22" s="1">
        <v>1.0597000000000001E-2</v>
      </c>
    </row>
    <row r="23" spans="1:6" x14ac:dyDescent="0.25">
      <c r="A23" s="3" t="s">
        <v>17</v>
      </c>
      <c r="B23" s="3" t="s">
        <v>6</v>
      </c>
      <c r="C23" s="3">
        <f>INDEX(Currencies!$A$3:$A$15,MATCH(A23,Currencies!$B$3:$B$15,0))</f>
        <v>13</v>
      </c>
      <c r="D23" s="3">
        <f>INDEX(Currencies!$A$3:$A$15,MATCH(B23,Currencies!$B$3:$B$15,0))</f>
        <v>2</v>
      </c>
      <c r="E23" s="15">
        <v>43365</v>
      </c>
      <c r="F23" s="1">
        <v>1.059E-2</v>
      </c>
    </row>
    <row r="24" spans="1:6" x14ac:dyDescent="0.25">
      <c r="A24" s="3" t="s">
        <v>17</v>
      </c>
      <c r="B24" s="3" t="s">
        <v>6</v>
      </c>
      <c r="C24" s="3">
        <f>INDEX(Currencies!$A$3:$A$15,MATCH(A24,Currencies!$B$3:$B$15,0))</f>
        <v>13</v>
      </c>
      <c r="D24" s="3">
        <f>INDEX(Currencies!$A$3:$A$15,MATCH(B24,Currencies!$B$3:$B$15,0))</f>
        <v>2</v>
      </c>
      <c r="E24" s="15">
        <v>43366</v>
      </c>
      <c r="F24" s="1">
        <v>1.0588E-2</v>
      </c>
    </row>
    <row r="25" spans="1:6" x14ac:dyDescent="0.25">
      <c r="A25" s="3" t="s">
        <v>17</v>
      </c>
      <c r="B25" s="3" t="s">
        <v>6</v>
      </c>
      <c r="C25" s="3">
        <f>INDEX(Currencies!$A$3:$A$15,MATCH(A25,Currencies!$B$3:$B$15,0))</f>
        <v>13</v>
      </c>
      <c r="D25" s="3">
        <f>INDEX(Currencies!$A$3:$A$15,MATCH(B25,Currencies!$B$3:$B$15,0))</f>
        <v>2</v>
      </c>
      <c r="E25" s="15">
        <v>43367</v>
      </c>
      <c r="F25" s="1">
        <v>1.0473E-2</v>
      </c>
    </row>
    <row r="26" spans="1:6" x14ac:dyDescent="0.25">
      <c r="A26" s="3" t="s">
        <v>17</v>
      </c>
      <c r="B26" s="3" t="s">
        <v>6</v>
      </c>
      <c r="C26" s="3">
        <f>INDEX(Currencies!$A$3:$A$15,MATCH(A26,Currencies!$B$3:$B$15,0))</f>
        <v>13</v>
      </c>
      <c r="D26" s="3">
        <f>INDEX(Currencies!$A$3:$A$15,MATCH(B26,Currencies!$B$3:$B$15,0))</f>
        <v>2</v>
      </c>
      <c r="E26" s="15">
        <v>43368</v>
      </c>
      <c r="F26" s="1">
        <v>1.0455000000000001E-2</v>
      </c>
    </row>
    <row r="27" spans="1:6" x14ac:dyDescent="0.25">
      <c r="A27" s="3" t="s">
        <v>17</v>
      </c>
      <c r="B27" s="3" t="s">
        <v>6</v>
      </c>
      <c r="C27" s="3">
        <f>INDEX(Currencies!$A$3:$A$15,MATCH(A27,Currencies!$B$3:$B$15,0))</f>
        <v>13</v>
      </c>
      <c r="D27" s="3">
        <f>INDEX(Currencies!$A$3:$A$15,MATCH(B27,Currencies!$B$3:$B$15,0))</f>
        <v>2</v>
      </c>
      <c r="E27" s="15">
        <v>43369</v>
      </c>
      <c r="F27" s="1">
        <v>1.0454E-2</v>
      </c>
    </row>
    <row r="28" spans="1:6" x14ac:dyDescent="0.25">
      <c r="A28" s="3" t="s">
        <v>17</v>
      </c>
      <c r="B28" s="3" t="s">
        <v>6</v>
      </c>
      <c r="C28" s="3">
        <f>INDEX(Currencies!$A$3:$A$15,MATCH(A28,Currencies!$B$3:$B$15,0))</f>
        <v>13</v>
      </c>
      <c r="D28" s="3">
        <f>INDEX(Currencies!$A$3:$A$15,MATCH(B28,Currencies!$B$3:$B$15,0))</f>
        <v>2</v>
      </c>
      <c r="E28" s="15">
        <v>43370</v>
      </c>
      <c r="F28" s="1">
        <v>1.0515E-2</v>
      </c>
    </row>
    <row r="29" spans="1:6" x14ac:dyDescent="0.25">
      <c r="A29" s="3" t="s">
        <v>17</v>
      </c>
      <c r="B29" s="3" t="s">
        <v>6</v>
      </c>
      <c r="C29" s="3">
        <f>INDEX(Currencies!$A$3:$A$15,MATCH(A29,Currencies!$B$3:$B$15,0))</f>
        <v>13</v>
      </c>
      <c r="D29" s="3">
        <f>INDEX(Currencies!$A$3:$A$15,MATCH(B29,Currencies!$B$3:$B$15,0))</f>
        <v>2</v>
      </c>
      <c r="E29" s="15">
        <v>43371</v>
      </c>
      <c r="F29" s="1">
        <v>1.0557E-2</v>
      </c>
    </row>
    <row r="30" spans="1:6" x14ac:dyDescent="0.25">
      <c r="A30" s="3" t="s">
        <v>17</v>
      </c>
      <c r="B30" s="3" t="s">
        <v>6</v>
      </c>
      <c r="C30" s="3">
        <f>INDEX(Currencies!$A$3:$A$15,MATCH(A30,Currencies!$B$3:$B$15,0))</f>
        <v>13</v>
      </c>
      <c r="D30" s="3">
        <f>INDEX(Currencies!$A$3:$A$15,MATCH(B30,Currencies!$B$3:$B$15,0))</f>
        <v>2</v>
      </c>
      <c r="E30" s="15">
        <v>43372</v>
      </c>
      <c r="F30" s="1">
        <v>1.0579E-2</v>
      </c>
    </row>
    <row r="31" spans="1:6" x14ac:dyDescent="0.25">
      <c r="A31" s="3" t="s">
        <v>17</v>
      </c>
      <c r="B31" s="3" t="s">
        <v>6</v>
      </c>
      <c r="C31" s="3">
        <f>INDEX(Currencies!$A$3:$A$15,MATCH(A31,Currencies!$B$3:$B$15,0))</f>
        <v>13</v>
      </c>
      <c r="D31" s="3">
        <f>INDEX(Currencies!$A$3:$A$15,MATCH(B31,Currencies!$B$3:$B$15,0))</f>
        <v>2</v>
      </c>
      <c r="E31" s="15">
        <v>43373</v>
      </c>
      <c r="F31" s="1">
        <v>1.0581E-2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8</v>
      </c>
      <c r="C2" s="3">
        <f>INDEX(Currencies!$A$3:$A$15,MATCH(A2,Currencies!$B$3:$B$15,0))</f>
        <v>1</v>
      </c>
      <c r="D2" s="3">
        <f>INDEX(Currencies!$A$3:$A$15,MATCH(B2,Currencies!$B$3:$B$15,0))</f>
        <v>4</v>
      </c>
      <c r="E2" s="15">
        <v>43344</v>
      </c>
      <c r="F2" s="1">
        <v>7.28E-3</v>
      </c>
    </row>
    <row r="3" spans="1:6" x14ac:dyDescent="0.25">
      <c r="A3" s="3" t="s">
        <v>5</v>
      </c>
      <c r="B3" s="3" t="s">
        <v>8</v>
      </c>
      <c r="C3" s="3">
        <f>INDEX(Currencies!$A$3:$A$15,MATCH(A3,Currencies!$B$3:$B$15,0))</f>
        <v>1</v>
      </c>
      <c r="D3" s="3">
        <f>INDEX(Currencies!$A$3:$A$15,MATCH(B3,Currencies!$B$3:$B$15,0))</f>
        <v>4</v>
      </c>
      <c r="E3" s="15">
        <v>43345</v>
      </c>
      <c r="F3" s="1">
        <v>7.28E-3</v>
      </c>
    </row>
    <row r="4" spans="1:6" x14ac:dyDescent="0.25">
      <c r="A4" s="3" t="s">
        <v>5</v>
      </c>
      <c r="B4" s="3" t="s">
        <v>8</v>
      </c>
      <c r="C4" s="3">
        <f>INDEX(Currencies!$A$3:$A$15,MATCH(A4,Currencies!$B$3:$B$15,0))</f>
        <v>1</v>
      </c>
      <c r="D4" s="3">
        <f>INDEX(Currencies!$A$3:$A$15,MATCH(B4,Currencies!$B$3:$B$15,0))</f>
        <v>4</v>
      </c>
      <c r="E4" s="15">
        <v>43346</v>
      </c>
      <c r="F4" s="1">
        <v>7.26E-3</v>
      </c>
    </row>
    <row r="5" spans="1:6" x14ac:dyDescent="0.25">
      <c r="A5" s="3" t="s">
        <v>5</v>
      </c>
      <c r="B5" s="3" t="s">
        <v>8</v>
      </c>
      <c r="C5" s="3">
        <f>INDEX(Currencies!$A$3:$A$15,MATCH(A5,Currencies!$B$3:$B$15,0))</f>
        <v>1</v>
      </c>
      <c r="D5" s="3">
        <f>INDEX(Currencies!$A$3:$A$15,MATCH(B5,Currencies!$B$3:$B$15,0))</f>
        <v>4</v>
      </c>
      <c r="E5" s="15">
        <v>43347</v>
      </c>
      <c r="F5" s="1">
        <v>7.28E-3</v>
      </c>
    </row>
    <row r="6" spans="1:6" x14ac:dyDescent="0.25">
      <c r="A6" s="3" t="s">
        <v>5</v>
      </c>
      <c r="B6" s="3" t="s">
        <v>8</v>
      </c>
      <c r="C6" s="3">
        <f>INDEX(Currencies!$A$3:$A$15,MATCH(A6,Currencies!$B$3:$B$15,0))</f>
        <v>1</v>
      </c>
      <c r="D6" s="3">
        <f>INDEX(Currencies!$A$3:$A$15,MATCH(B6,Currencies!$B$3:$B$15,0))</f>
        <v>4</v>
      </c>
      <c r="E6" s="15">
        <v>43348</v>
      </c>
      <c r="F6" s="1">
        <v>7.2700000000000004E-3</v>
      </c>
    </row>
    <row r="7" spans="1:6" x14ac:dyDescent="0.25">
      <c r="A7" s="3" t="s">
        <v>5</v>
      </c>
      <c r="B7" s="3" t="s">
        <v>8</v>
      </c>
      <c r="C7" s="3">
        <f>INDEX(Currencies!$A$3:$A$15,MATCH(A7,Currencies!$B$3:$B$15,0))</f>
        <v>1</v>
      </c>
      <c r="D7" s="3">
        <f>INDEX(Currencies!$A$3:$A$15,MATCH(B7,Currencies!$B$3:$B$15,0))</f>
        <v>4</v>
      </c>
      <c r="E7" s="15">
        <v>43349</v>
      </c>
      <c r="F7" s="1">
        <v>7.2899999999999996E-3</v>
      </c>
    </row>
    <row r="8" spans="1:6" x14ac:dyDescent="0.25">
      <c r="A8" s="3" t="s">
        <v>5</v>
      </c>
      <c r="B8" s="3" t="s">
        <v>8</v>
      </c>
      <c r="C8" s="3">
        <f>INDEX(Currencies!$A$3:$A$15,MATCH(A8,Currencies!$B$3:$B$15,0))</f>
        <v>1</v>
      </c>
      <c r="D8" s="3">
        <f>INDEX(Currencies!$A$3:$A$15,MATCH(B8,Currencies!$B$3:$B$15,0))</f>
        <v>4</v>
      </c>
      <c r="E8" s="15">
        <v>43350</v>
      </c>
      <c r="F8" s="1">
        <v>7.2500000000000004E-3</v>
      </c>
    </row>
    <row r="9" spans="1:6" x14ac:dyDescent="0.25">
      <c r="A9" s="3" t="s">
        <v>5</v>
      </c>
      <c r="B9" s="3" t="s">
        <v>8</v>
      </c>
      <c r="C9" s="3">
        <f>INDEX(Currencies!$A$3:$A$15,MATCH(A9,Currencies!$B$3:$B$15,0))</f>
        <v>1</v>
      </c>
      <c r="D9" s="3">
        <f>INDEX(Currencies!$A$3:$A$15,MATCH(B9,Currencies!$B$3:$B$15,0))</f>
        <v>4</v>
      </c>
      <c r="E9" s="15">
        <v>43351</v>
      </c>
      <c r="F9" s="1">
        <v>7.2500000000000004E-3</v>
      </c>
    </row>
    <row r="10" spans="1:6" x14ac:dyDescent="0.25">
      <c r="A10" s="3" t="s">
        <v>5</v>
      </c>
      <c r="B10" s="3" t="s">
        <v>8</v>
      </c>
      <c r="C10" s="3">
        <f>INDEX(Currencies!$A$3:$A$15,MATCH(A10,Currencies!$B$3:$B$15,0))</f>
        <v>1</v>
      </c>
      <c r="D10" s="3">
        <f>INDEX(Currencies!$A$3:$A$15,MATCH(B10,Currencies!$B$3:$B$15,0))</f>
        <v>4</v>
      </c>
      <c r="E10" s="15">
        <v>43352</v>
      </c>
      <c r="F10" s="1">
        <v>7.2500000000000004E-3</v>
      </c>
    </row>
    <row r="11" spans="1:6" x14ac:dyDescent="0.25">
      <c r="A11" s="3" t="s">
        <v>5</v>
      </c>
      <c r="B11" s="3" t="s">
        <v>8</v>
      </c>
      <c r="C11" s="3">
        <f>INDEX(Currencies!$A$3:$A$15,MATCH(A11,Currencies!$B$3:$B$15,0))</f>
        <v>1</v>
      </c>
      <c r="D11" s="3">
        <f>INDEX(Currencies!$A$3:$A$15,MATCH(B11,Currencies!$B$3:$B$15,0))</f>
        <v>4</v>
      </c>
      <c r="E11" s="15">
        <v>43353</v>
      </c>
      <c r="F11" s="1">
        <v>7.2399999999999999E-3</v>
      </c>
    </row>
    <row r="12" spans="1:6" x14ac:dyDescent="0.25">
      <c r="A12" s="3" t="s">
        <v>5</v>
      </c>
      <c r="B12" s="3" t="s">
        <v>8</v>
      </c>
      <c r="C12" s="3">
        <f>INDEX(Currencies!$A$3:$A$15,MATCH(A12,Currencies!$B$3:$B$15,0))</f>
        <v>1</v>
      </c>
      <c r="D12" s="3">
        <f>INDEX(Currencies!$A$3:$A$15,MATCH(B12,Currencies!$B$3:$B$15,0))</f>
        <v>4</v>
      </c>
      <c r="E12" s="15">
        <v>43354</v>
      </c>
      <c r="F12" s="1">
        <v>7.2700000000000004E-3</v>
      </c>
    </row>
    <row r="13" spans="1:6" x14ac:dyDescent="0.25">
      <c r="A13" s="3" t="s">
        <v>5</v>
      </c>
      <c r="B13" s="3" t="s">
        <v>8</v>
      </c>
      <c r="C13" s="3">
        <f>INDEX(Currencies!$A$3:$A$15,MATCH(A13,Currencies!$B$3:$B$15,0))</f>
        <v>1</v>
      </c>
      <c r="D13" s="3">
        <f>INDEX(Currencies!$A$3:$A$15,MATCH(B13,Currencies!$B$3:$B$15,0))</f>
        <v>4</v>
      </c>
      <c r="E13" s="15">
        <v>43355</v>
      </c>
      <c r="F13" s="1">
        <v>7.2500000000000004E-3</v>
      </c>
    </row>
    <row r="14" spans="1:6" x14ac:dyDescent="0.25">
      <c r="A14" s="3" t="s">
        <v>5</v>
      </c>
      <c r="B14" s="3" t="s">
        <v>8</v>
      </c>
      <c r="C14" s="3">
        <f>INDEX(Currencies!$A$3:$A$15,MATCH(A14,Currencies!$B$3:$B$15,0))</f>
        <v>1</v>
      </c>
      <c r="D14" s="3">
        <f>INDEX(Currencies!$A$3:$A$15,MATCH(B14,Currencies!$B$3:$B$15,0))</f>
        <v>4</v>
      </c>
      <c r="E14" s="15">
        <v>43356</v>
      </c>
      <c r="F14" s="1">
        <v>7.2399999999999999E-3</v>
      </c>
    </row>
    <row r="15" spans="1:6" x14ac:dyDescent="0.25">
      <c r="A15" s="3" t="s">
        <v>5</v>
      </c>
      <c r="B15" s="3" t="s">
        <v>8</v>
      </c>
      <c r="C15" s="3">
        <f>INDEX(Currencies!$A$3:$A$15,MATCH(A15,Currencies!$B$3:$B$15,0))</f>
        <v>1</v>
      </c>
      <c r="D15" s="3">
        <f>INDEX(Currencies!$A$3:$A$15,MATCH(B15,Currencies!$B$3:$B$15,0))</f>
        <v>4</v>
      </c>
      <c r="E15" s="15">
        <v>43357</v>
      </c>
      <c r="F15" s="1">
        <v>7.2300000000000003E-3</v>
      </c>
    </row>
    <row r="16" spans="1:6" x14ac:dyDescent="0.25">
      <c r="A16" s="3" t="s">
        <v>5</v>
      </c>
      <c r="B16" s="3" t="s">
        <v>8</v>
      </c>
      <c r="C16" s="3">
        <f>INDEX(Currencies!$A$3:$A$15,MATCH(A16,Currencies!$B$3:$B$15,0))</f>
        <v>1</v>
      </c>
      <c r="D16" s="3">
        <f>INDEX(Currencies!$A$3:$A$15,MATCH(B16,Currencies!$B$3:$B$15,0))</f>
        <v>4</v>
      </c>
      <c r="E16" s="15">
        <v>43358</v>
      </c>
      <c r="F16" s="1">
        <v>7.2300000000000003E-3</v>
      </c>
    </row>
    <row r="17" spans="1:6" x14ac:dyDescent="0.25">
      <c r="A17" s="3" t="s">
        <v>5</v>
      </c>
      <c r="B17" s="3" t="s">
        <v>8</v>
      </c>
      <c r="C17" s="3">
        <f>INDEX(Currencies!$A$3:$A$15,MATCH(A17,Currencies!$B$3:$B$15,0))</f>
        <v>1</v>
      </c>
      <c r="D17" s="3">
        <f>INDEX(Currencies!$A$3:$A$15,MATCH(B17,Currencies!$B$3:$B$15,0))</f>
        <v>4</v>
      </c>
      <c r="E17" s="15">
        <v>43359</v>
      </c>
      <c r="F17" s="1">
        <v>7.2300000000000003E-3</v>
      </c>
    </row>
    <row r="18" spans="1:6" x14ac:dyDescent="0.25">
      <c r="A18" s="3" t="s">
        <v>5</v>
      </c>
      <c r="B18" s="3" t="s">
        <v>8</v>
      </c>
      <c r="C18" s="3">
        <f>INDEX(Currencies!$A$3:$A$15,MATCH(A18,Currencies!$B$3:$B$15,0))</f>
        <v>1</v>
      </c>
      <c r="D18" s="3">
        <f>INDEX(Currencies!$A$3:$A$15,MATCH(B18,Currencies!$B$3:$B$15,0))</f>
        <v>4</v>
      </c>
      <c r="E18" s="15">
        <v>43360</v>
      </c>
      <c r="F18" s="1">
        <v>7.2399999999999999E-3</v>
      </c>
    </row>
    <row r="19" spans="1:6" x14ac:dyDescent="0.25">
      <c r="A19" s="3" t="s">
        <v>5</v>
      </c>
      <c r="B19" s="3" t="s">
        <v>8</v>
      </c>
      <c r="C19" s="3">
        <f>INDEX(Currencies!$A$3:$A$15,MATCH(A19,Currencies!$B$3:$B$15,0))</f>
        <v>1</v>
      </c>
      <c r="D19" s="3">
        <f>INDEX(Currencies!$A$3:$A$15,MATCH(B19,Currencies!$B$3:$B$15,0))</f>
        <v>4</v>
      </c>
      <c r="E19" s="15">
        <v>43361</v>
      </c>
      <c r="F19" s="1">
        <v>7.2399999999999999E-3</v>
      </c>
    </row>
    <row r="20" spans="1:6" x14ac:dyDescent="0.25">
      <c r="A20" s="3" t="s">
        <v>5</v>
      </c>
      <c r="B20" s="3" t="s">
        <v>8</v>
      </c>
      <c r="C20" s="3">
        <f>INDEX(Currencies!$A$3:$A$15,MATCH(A20,Currencies!$B$3:$B$15,0))</f>
        <v>1</v>
      </c>
      <c r="D20" s="3">
        <f>INDEX(Currencies!$A$3:$A$15,MATCH(B20,Currencies!$B$3:$B$15,0))</f>
        <v>4</v>
      </c>
      <c r="E20" s="15">
        <v>43362</v>
      </c>
      <c r="F20" s="1">
        <v>7.2399999999999999E-3</v>
      </c>
    </row>
    <row r="21" spans="1:6" x14ac:dyDescent="0.25">
      <c r="A21" s="3" t="s">
        <v>5</v>
      </c>
      <c r="B21" s="3" t="s">
        <v>8</v>
      </c>
      <c r="C21" s="3">
        <f>INDEX(Currencies!$A$3:$A$15,MATCH(A21,Currencies!$B$3:$B$15,0))</f>
        <v>1</v>
      </c>
      <c r="D21" s="3">
        <f>INDEX(Currencies!$A$3:$A$15,MATCH(B21,Currencies!$B$3:$B$15,0))</f>
        <v>4</v>
      </c>
      <c r="E21" s="15">
        <v>43363</v>
      </c>
      <c r="F21" s="1">
        <v>7.2199999999999999E-3</v>
      </c>
    </row>
    <row r="22" spans="1:6" x14ac:dyDescent="0.25">
      <c r="A22" s="3" t="s">
        <v>5</v>
      </c>
      <c r="B22" s="3" t="s">
        <v>8</v>
      </c>
      <c r="C22" s="3">
        <f>INDEX(Currencies!$A$3:$A$15,MATCH(A22,Currencies!$B$3:$B$15,0))</f>
        <v>1</v>
      </c>
      <c r="D22" s="3">
        <f>INDEX(Currencies!$A$3:$A$15,MATCH(B22,Currencies!$B$3:$B$15,0))</f>
        <v>4</v>
      </c>
      <c r="E22" s="15">
        <v>43364</v>
      </c>
      <c r="F22" s="1">
        <v>7.1999999999999998E-3</v>
      </c>
    </row>
    <row r="23" spans="1:6" x14ac:dyDescent="0.25">
      <c r="A23" s="3" t="s">
        <v>5</v>
      </c>
      <c r="B23" s="3" t="s">
        <v>8</v>
      </c>
      <c r="C23" s="3">
        <f>INDEX(Currencies!$A$3:$A$15,MATCH(A23,Currencies!$B$3:$B$15,0))</f>
        <v>1</v>
      </c>
      <c r="D23" s="3">
        <f>INDEX(Currencies!$A$3:$A$15,MATCH(B23,Currencies!$B$3:$B$15,0))</f>
        <v>4</v>
      </c>
      <c r="E23" s="15">
        <v>43365</v>
      </c>
      <c r="F23" s="1">
        <v>7.1999999999999998E-3</v>
      </c>
    </row>
    <row r="24" spans="1:6" x14ac:dyDescent="0.25">
      <c r="A24" s="3" t="s">
        <v>5</v>
      </c>
      <c r="B24" s="3" t="s">
        <v>8</v>
      </c>
      <c r="C24" s="3">
        <f>INDEX(Currencies!$A$3:$A$15,MATCH(A24,Currencies!$B$3:$B$15,0))</f>
        <v>1</v>
      </c>
      <c r="D24" s="3">
        <f>INDEX(Currencies!$A$3:$A$15,MATCH(B24,Currencies!$B$3:$B$15,0))</f>
        <v>4</v>
      </c>
      <c r="E24" s="15">
        <v>43366</v>
      </c>
      <c r="F24" s="1">
        <v>7.1999999999999998E-3</v>
      </c>
    </row>
    <row r="25" spans="1:6" x14ac:dyDescent="0.25">
      <c r="A25" s="3" t="s">
        <v>5</v>
      </c>
      <c r="B25" s="3" t="s">
        <v>8</v>
      </c>
      <c r="C25" s="3">
        <f>INDEX(Currencies!$A$3:$A$15,MATCH(A25,Currencies!$B$3:$B$15,0))</f>
        <v>1</v>
      </c>
      <c r="D25" s="3">
        <f>INDEX(Currencies!$A$3:$A$15,MATCH(B25,Currencies!$B$3:$B$15,0))</f>
        <v>4</v>
      </c>
      <c r="E25" s="15">
        <v>43367</v>
      </c>
      <c r="F25" s="1">
        <v>7.1999999999999998E-3</v>
      </c>
    </row>
    <row r="26" spans="1:6" x14ac:dyDescent="0.25">
      <c r="A26" s="3" t="s">
        <v>5</v>
      </c>
      <c r="B26" s="3" t="s">
        <v>8</v>
      </c>
      <c r="C26" s="3">
        <f>INDEX(Currencies!$A$3:$A$15,MATCH(A26,Currencies!$B$3:$B$15,0))</f>
        <v>1</v>
      </c>
      <c r="D26" s="3">
        <f>INDEX(Currencies!$A$3:$A$15,MATCH(B26,Currencies!$B$3:$B$15,0))</f>
        <v>4</v>
      </c>
      <c r="E26" s="15">
        <v>43368</v>
      </c>
      <c r="F26" s="1">
        <v>7.1999999999999998E-3</v>
      </c>
    </row>
    <row r="27" spans="1:6" x14ac:dyDescent="0.25">
      <c r="A27" s="3" t="s">
        <v>5</v>
      </c>
      <c r="B27" s="3" t="s">
        <v>8</v>
      </c>
      <c r="C27" s="3">
        <f>INDEX(Currencies!$A$3:$A$15,MATCH(A27,Currencies!$B$3:$B$15,0))</f>
        <v>1</v>
      </c>
      <c r="D27" s="3">
        <f>INDEX(Currencies!$A$3:$A$15,MATCH(B27,Currencies!$B$3:$B$15,0))</f>
        <v>4</v>
      </c>
      <c r="E27" s="15">
        <v>43369</v>
      </c>
      <c r="F27" s="1">
        <v>7.2100000000000003E-3</v>
      </c>
    </row>
    <row r="28" spans="1:6" x14ac:dyDescent="0.25">
      <c r="A28" s="3" t="s">
        <v>5</v>
      </c>
      <c r="B28" s="3" t="s">
        <v>8</v>
      </c>
      <c r="C28" s="3">
        <f>INDEX(Currencies!$A$3:$A$15,MATCH(A28,Currencies!$B$3:$B$15,0))</f>
        <v>1</v>
      </c>
      <c r="D28" s="3">
        <f>INDEX(Currencies!$A$3:$A$15,MATCH(B28,Currencies!$B$3:$B$15,0))</f>
        <v>4</v>
      </c>
      <c r="E28" s="15">
        <v>43370</v>
      </c>
      <c r="F28" s="1">
        <v>7.2399999999999999E-3</v>
      </c>
    </row>
    <row r="29" spans="1:6" x14ac:dyDescent="0.25">
      <c r="A29" s="3" t="s">
        <v>5</v>
      </c>
      <c r="B29" s="3" t="s">
        <v>8</v>
      </c>
      <c r="C29" s="3">
        <f>INDEX(Currencies!$A$3:$A$15,MATCH(A29,Currencies!$B$3:$B$15,0))</f>
        <v>1</v>
      </c>
      <c r="D29" s="3">
        <f>INDEX(Currencies!$A$3:$A$15,MATCH(B29,Currencies!$B$3:$B$15,0))</f>
        <v>4</v>
      </c>
      <c r="E29" s="15">
        <v>43371</v>
      </c>
      <c r="F29" s="1">
        <v>7.2700000000000004E-3</v>
      </c>
    </row>
    <row r="30" spans="1:6" x14ac:dyDescent="0.25">
      <c r="A30" s="3" t="s">
        <v>5</v>
      </c>
      <c r="B30" s="3" t="s">
        <v>8</v>
      </c>
      <c r="C30" s="3">
        <f>INDEX(Currencies!$A$3:$A$15,MATCH(A30,Currencies!$B$3:$B$15,0))</f>
        <v>1</v>
      </c>
      <c r="D30" s="3">
        <f>INDEX(Currencies!$A$3:$A$15,MATCH(B30,Currencies!$B$3:$B$15,0))</f>
        <v>4</v>
      </c>
      <c r="E30" s="15">
        <v>43372</v>
      </c>
      <c r="F30" s="1">
        <v>7.2700000000000004E-3</v>
      </c>
    </row>
    <row r="31" spans="1:6" x14ac:dyDescent="0.25">
      <c r="A31" s="3" t="s">
        <v>5</v>
      </c>
      <c r="B31" s="3" t="s">
        <v>8</v>
      </c>
      <c r="C31" s="3">
        <f>INDEX(Currencies!$A$3:$A$15,MATCH(A31,Currencies!$B$3:$B$15,0))</f>
        <v>1</v>
      </c>
      <c r="D31" s="3">
        <f>INDEX(Currencies!$A$3:$A$15,MATCH(B31,Currencies!$B$3:$B$15,0))</f>
        <v>4</v>
      </c>
      <c r="E31" s="15">
        <v>43373</v>
      </c>
      <c r="F31" s="1">
        <v>7.2700000000000004E-3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1"/>
  <sheetViews>
    <sheetView tabSelected="1" workbookViewId="0">
      <selection activeCell="O17" sqref="O17"/>
    </sheetView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6</v>
      </c>
      <c r="C2" s="3">
        <f>INDEX(Currencies!$A$3:$A$15,MATCH(A2,Currencies!$B$3:$B$15,0))</f>
        <v>1</v>
      </c>
      <c r="D2" s="3">
        <f>INDEX(Currencies!$A$3:$A$15,MATCH(B2,Currencies!$B$3:$B$15,0))</f>
        <v>2</v>
      </c>
      <c r="E2" s="15">
        <v>43344</v>
      </c>
      <c r="F2" s="1">
        <v>0.89577399999999996</v>
      </c>
    </row>
    <row r="3" spans="1:6" x14ac:dyDescent="0.25">
      <c r="A3" s="3" t="s">
        <v>5</v>
      </c>
      <c r="B3" s="3" t="s">
        <v>6</v>
      </c>
      <c r="C3" s="3">
        <f>INDEX(Currencies!$A$3:$A$15,MATCH(A3,Currencies!$B$3:$B$15,0))</f>
        <v>1</v>
      </c>
      <c r="D3" s="3">
        <f>INDEX(Currencies!$A$3:$A$15,MATCH(B3,Currencies!$B$3:$B$15,0))</f>
        <v>2</v>
      </c>
      <c r="E3" s="15">
        <v>43345</v>
      </c>
      <c r="F3" s="1">
        <v>0.89582399999999995</v>
      </c>
    </row>
    <row r="4" spans="1:6" x14ac:dyDescent="0.25">
      <c r="A4" s="3" t="s">
        <v>5</v>
      </c>
      <c r="B4" s="3" t="s">
        <v>6</v>
      </c>
      <c r="C4" s="3">
        <f>INDEX(Currencies!$A$3:$A$15,MATCH(A4,Currencies!$B$3:$B$15,0))</f>
        <v>1</v>
      </c>
      <c r="D4" s="3">
        <f>INDEX(Currencies!$A$3:$A$15,MATCH(B4,Currencies!$B$3:$B$15,0))</f>
        <v>2</v>
      </c>
      <c r="E4" s="15">
        <v>43346</v>
      </c>
      <c r="F4" s="1">
        <v>0.90231399999999995</v>
      </c>
    </row>
    <row r="5" spans="1:6" x14ac:dyDescent="0.25">
      <c r="A5" s="3" t="s">
        <v>5</v>
      </c>
      <c r="B5" s="3" t="s">
        <v>6</v>
      </c>
      <c r="C5" s="3">
        <f>INDEX(Currencies!$A$3:$A$15,MATCH(A5,Currencies!$B$3:$B$15,0))</f>
        <v>1</v>
      </c>
      <c r="D5" s="3">
        <f>INDEX(Currencies!$A$3:$A$15,MATCH(B5,Currencies!$B$3:$B$15,0))</f>
        <v>2</v>
      </c>
      <c r="E5" s="15">
        <v>43347</v>
      </c>
      <c r="F5" s="1">
        <v>0.90119300000000002</v>
      </c>
    </row>
    <row r="6" spans="1:6" x14ac:dyDescent="0.25">
      <c r="A6" s="3" t="s">
        <v>5</v>
      </c>
      <c r="B6" s="3" t="s">
        <v>6</v>
      </c>
      <c r="C6" s="3">
        <f>INDEX(Currencies!$A$3:$A$15,MATCH(A6,Currencies!$B$3:$B$15,0))</f>
        <v>1</v>
      </c>
      <c r="D6" s="3">
        <f>INDEX(Currencies!$A$3:$A$15,MATCH(B6,Currencies!$B$3:$B$15,0))</f>
        <v>2</v>
      </c>
      <c r="E6" s="15">
        <v>43348</v>
      </c>
      <c r="F6" s="1">
        <v>0.90063599999999999</v>
      </c>
    </row>
    <row r="7" spans="1:6" x14ac:dyDescent="0.25">
      <c r="A7" s="3" t="s">
        <v>5</v>
      </c>
      <c r="B7" s="3" t="s">
        <v>6</v>
      </c>
      <c r="C7" s="3">
        <f>INDEX(Currencies!$A$3:$A$15,MATCH(A7,Currencies!$B$3:$B$15,0))</f>
        <v>1</v>
      </c>
      <c r="D7" s="3">
        <f>INDEX(Currencies!$A$3:$A$15,MATCH(B7,Currencies!$B$3:$B$15,0))</f>
        <v>2</v>
      </c>
      <c r="E7" s="15">
        <v>43349</v>
      </c>
      <c r="F7" s="1">
        <v>0.89862200000000003</v>
      </c>
    </row>
    <row r="8" spans="1:6" x14ac:dyDescent="0.25">
      <c r="A8" s="3" t="s">
        <v>5</v>
      </c>
      <c r="B8" s="3" t="s">
        <v>6</v>
      </c>
      <c r="C8" s="3">
        <f>INDEX(Currencies!$A$3:$A$15,MATCH(A8,Currencies!$B$3:$B$15,0))</f>
        <v>1</v>
      </c>
      <c r="D8" s="3">
        <f>INDEX(Currencies!$A$3:$A$15,MATCH(B8,Currencies!$B$3:$B$15,0))</f>
        <v>2</v>
      </c>
      <c r="E8" s="15">
        <v>43350</v>
      </c>
      <c r="F8" s="1">
        <v>0.89461000000000002</v>
      </c>
    </row>
    <row r="9" spans="1:6" x14ac:dyDescent="0.25">
      <c r="A9" s="3" t="s">
        <v>5</v>
      </c>
      <c r="B9" s="3" t="s">
        <v>6</v>
      </c>
      <c r="C9" s="3">
        <f>INDEX(Currencies!$A$3:$A$15,MATCH(A9,Currencies!$B$3:$B$15,0))</f>
        <v>1</v>
      </c>
      <c r="D9" s="3">
        <f>INDEX(Currencies!$A$3:$A$15,MATCH(B9,Currencies!$B$3:$B$15,0))</f>
        <v>2</v>
      </c>
      <c r="E9" s="15">
        <v>43351</v>
      </c>
      <c r="F9" s="1">
        <v>0.89457100000000001</v>
      </c>
    </row>
    <row r="10" spans="1:6" x14ac:dyDescent="0.25">
      <c r="A10" s="3" t="s">
        <v>5</v>
      </c>
      <c r="B10" s="3" t="s">
        <v>6</v>
      </c>
      <c r="C10" s="3">
        <f>INDEX(Currencies!$A$3:$A$15,MATCH(A10,Currencies!$B$3:$B$15,0))</f>
        <v>1</v>
      </c>
      <c r="D10" s="3">
        <f>INDEX(Currencies!$A$3:$A$15,MATCH(B10,Currencies!$B$3:$B$15,0))</f>
        <v>2</v>
      </c>
      <c r="E10" s="15">
        <v>43352</v>
      </c>
      <c r="F10" s="1">
        <v>0.89448300000000003</v>
      </c>
    </row>
    <row r="11" spans="1:6" x14ac:dyDescent="0.25">
      <c r="A11" s="3" t="s">
        <v>5</v>
      </c>
      <c r="B11" s="3" t="s">
        <v>6</v>
      </c>
      <c r="C11" s="3">
        <f>INDEX(Currencies!$A$3:$A$15,MATCH(A11,Currencies!$B$3:$B$15,0))</f>
        <v>1</v>
      </c>
      <c r="D11" s="3">
        <f>INDEX(Currencies!$A$3:$A$15,MATCH(B11,Currencies!$B$3:$B$15,0))</f>
        <v>2</v>
      </c>
      <c r="E11" s="15">
        <v>43353</v>
      </c>
      <c r="F11" s="1">
        <v>0.89085999999999999</v>
      </c>
    </row>
    <row r="12" spans="1:6" x14ac:dyDescent="0.25">
      <c r="A12" s="3" t="s">
        <v>5</v>
      </c>
      <c r="B12" s="3" t="s">
        <v>6</v>
      </c>
      <c r="C12" s="3">
        <f>INDEX(Currencies!$A$3:$A$15,MATCH(A12,Currencies!$B$3:$B$15,0))</f>
        <v>1</v>
      </c>
      <c r="D12" s="3">
        <f>INDEX(Currencies!$A$3:$A$15,MATCH(B12,Currencies!$B$3:$B$15,0))</f>
        <v>2</v>
      </c>
      <c r="E12" s="15">
        <v>43354</v>
      </c>
      <c r="F12" s="1">
        <v>0.89086799999999999</v>
      </c>
    </row>
    <row r="13" spans="1:6" x14ac:dyDescent="0.25">
      <c r="A13" s="3" t="s">
        <v>5</v>
      </c>
      <c r="B13" s="3" t="s">
        <v>6</v>
      </c>
      <c r="C13" s="3">
        <f>INDEX(Currencies!$A$3:$A$15,MATCH(A13,Currencies!$B$3:$B$15,0))</f>
        <v>1</v>
      </c>
      <c r="D13" s="3">
        <f>INDEX(Currencies!$A$3:$A$15,MATCH(B13,Currencies!$B$3:$B$15,0))</f>
        <v>2</v>
      </c>
      <c r="E13" s="15">
        <v>43355</v>
      </c>
      <c r="F13" s="1">
        <v>0.89237699999999998</v>
      </c>
    </row>
    <row r="14" spans="1:6" x14ac:dyDescent="0.25">
      <c r="A14" s="3" t="s">
        <v>5</v>
      </c>
      <c r="B14" s="3" t="s">
        <v>6</v>
      </c>
      <c r="C14" s="3">
        <f>INDEX(Currencies!$A$3:$A$15,MATCH(A14,Currencies!$B$3:$B$15,0))</f>
        <v>1</v>
      </c>
      <c r="D14" s="3">
        <f>INDEX(Currencies!$A$3:$A$15,MATCH(B14,Currencies!$B$3:$B$15,0))</f>
        <v>2</v>
      </c>
      <c r="E14" s="15">
        <v>43356</v>
      </c>
      <c r="F14" s="1">
        <v>0.89079699999999995</v>
      </c>
    </row>
    <row r="15" spans="1:6" x14ac:dyDescent="0.25">
      <c r="A15" s="3" t="s">
        <v>5</v>
      </c>
      <c r="B15" s="3" t="s">
        <v>6</v>
      </c>
      <c r="C15" s="3">
        <f>INDEX(Currencies!$A$3:$A$15,MATCH(A15,Currencies!$B$3:$B$15,0))</f>
        <v>1</v>
      </c>
      <c r="D15" s="3">
        <f>INDEX(Currencies!$A$3:$A$15,MATCH(B15,Currencies!$B$3:$B$15,0))</f>
        <v>2</v>
      </c>
      <c r="E15" s="15">
        <v>43357</v>
      </c>
      <c r="F15" s="1">
        <v>0.89092800000000005</v>
      </c>
    </row>
    <row r="16" spans="1:6" x14ac:dyDescent="0.25">
      <c r="A16" s="3" t="s">
        <v>5</v>
      </c>
      <c r="B16" s="3" t="s">
        <v>6</v>
      </c>
      <c r="C16" s="3">
        <f>INDEX(Currencies!$A$3:$A$15,MATCH(A16,Currencies!$B$3:$B$15,0))</f>
        <v>1</v>
      </c>
      <c r="D16" s="3">
        <f>INDEX(Currencies!$A$3:$A$15,MATCH(B16,Currencies!$B$3:$B$15,0))</f>
        <v>2</v>
      </c>
      <c r="E16" s="15">
        <v>43358</v>
      </c>
      <c r="F16" s="1">
        <v>0.88984700000000005</v>
      </c>
    </row>
    <row r="17" spans="1:6" x14ac:dyDescent="0.25">
      <c r="A17" s="3" t="s">
        <v>5</v>
      </c>
      <c r="B17" s="3" t="s">
        <v>6</v>
      </c>
      <c r="C17" s="3">
        <f>INDEX(Currencies!$A$3:$A$15,MATCH(A17,Currencies!$B$3:$B$15,0))</f>
        <v>1</v>
      </c>
      <c r="D17" s="3">
        <f>INDEX(Currencies!$A$3:$A$15,MATCH(B17,Currencies!$B$3:$B$15,0))</f>
        <v>2</v>
      </c>
      <c r="E17" s="15">
        <v>43359</v>
      </c>
      <c r="F17" s="1">
        <v>0.88963099999999995</v>
      </c>
    </row>
    <row r="18" spans="1:6" x14ac:dyDescent="0.25">
      <c r="A18" s="3" t="s">
        <v>5</v>
      </c>
      <c r="B18" s="3" t="s">
        <v>6</v>
      </c>
      <c r="C18" s="3">
        <f>INDEX(Currencies!$A$3:$A$15,MATCH(A18,Currencies!$B$3:$B$15,0))</f>
        <v>1</v>
      </c>
      <c r="D18" s="3">
        <f>INDEX(Currencies!$A$3:$A$15,MATCH(B18,Currencies!$B$3:$B$15,0))</f>
        <v>2</v>
      </c>
      <c r="E18" s="15">
        <v>43360</v>
      </c>
      <c r="F18" s="1">
        <v>0.88918200000000003</v>
      </c>
    </row>
    <row r="19" spans="1:6" x14ac:dyDescent="0.25">
      <c r="A19" s="3" t="s">
        <v>5</v>
      </c>
      <c r="B19" s="3" t="s">
        <v>6</v>
      </c>
      <c r="C19" s="3">
        <f>INDEX(Currencies!$A$3:$A$15,MATCH(A19,Currencies!$B$3:$B$15,0))</f>
        <v>1</v>
      </c>
      <c r="D19" s="3">
        <f>INDEX(Currencies!$A$3:$A$15,MATCH(B19,Currencies!$B$3:$B$15,0))</f>
        <v>2</v>
      </c>
      <c r="E19" s="15">
        <v>43361</v>
      </c>
      <c r="F19" s="1">
        <v>0.88881900000000003</v>
      </c>
    </row>
    <row r="20" spans="1:6" x14ac:dyDescent="0.25">
      <c r="A20" s="3" t="s">
        <v>5</v>
      </c>
      <c r="B20" s="3" t="s">
        <v>6</v>
      </c>
      <c r="C20" s="3">
        <f>INDEX(Currencies!$A$3:$A$15,MATCH(A20,Currencies!$B$3:$B$15,0))</f>
        <v>1</v>
      </c>
      <c r="D20" s="3">
        <f>INDEX(Currencies!$A$3:$A$15,MATCH(B20,Currencies!$B$3:$B$15,0))</f>
        <v>2</v>
      </c>
      <c r="E20" s="15">
        <v>43362</v>
      </c>
      <c r="F20" s="1">
        <v>0.88807800000000003</v>
      </c>
    </row>
    <row r="21" spans="1:6" x14ac:dyDescent="0.25">
      <c r="A21" s="3" t="s">
        <v>5</v>
      </c>
      <c r="B21" s="3" t="s">
        <v>6</v>
      </c>
      <c r="C21" s="3">
        <f>INDEX(Currencies!$A$3:$A$15,MATCH(A21,Currencies!$B$3:$B$15,0))</f>
        <v>1</v>
      </c>
      <c r="D21" s="3">
        <f>INDEX(Currencies!$A$3:$A$15,MATCH(B21,Currencies!$B$3:$B$15,0))</f>
        <v>2</v>
      </c>
      <c r="E21" s="15">
        <v>43363</v>
      </c>
      <c r="F21" s="1">
        <v>0.88716799999999996</v>
      </c>
    </row>
    <row r="22" spans="1:6" x14ac:dyDescent="0.25">
      <c r="A22" s="3" t="s">
        <v>5</v>
      </c>
      <c r="B22" s="3" t="s">
        <v>6</v>
      </c>
      <c r="C22" s="3">
        <f>INDEX(Currencies!$A$3:$A$15,MATCH(A22,Currencies!$B$3:$B$15,0))</f>
        <v>1</v>
      </c>
      <c r="D22" s="3">
        <f>INDEX(Currencies!$A$3:$A$15,MATCH(B22,Currencies!$B$3:$B$15,0))</f>
        <v>2</v>
      </c>
      <c r="E22" s="15">
        <v>43364</v>
      </c>
      <c r="F22" s="1">
        <v>0.89844199999999996</v>
      </c>
    </row>
    <row r="23" spans="1:6" x14ac:dyDescent="0.25">
      <c r="A23" s="3" t="s">
        <v>5</v>
      </c>
      <c r="B23" s="3" t="s">
        <v>6</v>
      </c>
      <c r="C23" s="3">
        <f>INDEX(Currencies!$A$3:$A$15,MATCH(A23,Currencies!$B$3:$B$15,0))</f>
        <v>1</v>
      </c>
      <c r="D23" s="3">
        <f>INDEX(Currencies!$A$3:$A$15,MATCH(B23,Currencies!$B$3:$B$15,0))</f>
        <v>2</v>
      </c>
      <c r="E23" s="15">
        <v>43365</v>
      </c>
      <c r="F23" s="1">
        <v>0.89917599999999998</v>
      </c>
    </row>
    <row r="24" spans="1:6" x14ac:dyDescent="0.25">
      <c r="A24" s="3" t="s">
        <v>5</v>
      </c>
      <c r="B24" s="3" t="s">
        <v>6</v>
      </c>
      <c r="C24" s="3">
        <f>INDEX(Currencies!$A$3:$A$15,MATCH(A24,Currencies!$B$3:$B$15,0))</f>
        <v>1</v>
      </c>
      <c r="D24" s="3">
        <f>INDEX(Currencies!$A$3:$A$15,MATCH(B24,Currencies!$B$3:$B$15,0))</f>
        <v>2</v>
      </c>
      <c r="E24" s="15">
        <v>43366</v>
      </c>
      <c r="F24" s="1">
        <v>0.898567</v>
      </c>
    </row>
    <row r="25" spans="1:6" x14ac:dyDescent="0.25">
      <c r="A25" s="3" t="s">
        <v>5</v>
      </c>
      <c r="B25" s="3" t="s">
        <v>6</v>
      </c>
      <c r="C25" s="3">
        <f>INDEX(Currencies!$A$3:$A$15,MATCH(A25,Currencies!$B$3:$B$15,0))</f>
        <v>1</v>
      </c>
      <c r="D25" s="3">
        <f>INDEX(Currencies!$A$3:$A$15,MATCH(B25,Currencies!$B$3:$B$15,0))</f>
        <v>2</v>
      </c>
      <c r="E25" s="15">
        <v>43367</v>
      </c>
      <c r="F25" s="1">
        <v>0.89670899999999998</v>
      </c>
    </row>
    <row r="26" spans="1:6" x14ac:dyDescent="0.25">
      <c r="A26" s="3" t="s">
        <v>5</v>
      </c>
      <c r="B26" s="3" t="s">
        <v>6</v>
      </c>
      <c r="C26" s="3">
        <f>INDEX(Currencies!$A$3:$A$15,MATCH(A26,Currencies!$B$3:$B$15,0))</f>
        <v>1</v>
      </c>
      <c r="D26" s="3">
        <f>INDEX(Currencies!$A$3:$A$15,MATCH(B26,Currencies!$B$3:$B$15,0))</f>
        <v>2</v>
      </c>
      <c r="E26" s="15">
        <v>43368</v>
      </c>
      <c r="F26" s="1">
        <v>0.89446099999999995</v>
      </c>
    </row>
    <row r="27" spans="1:6" x14ac:dyDescent="0.25">
      <c r="A27" s="3" t="s">
        <v>5</v>
      </c>
      <c r="B27" s="3" t="s">
        <v>6</v>
      </c>
      <c r="C27" s="3">
        <f>INDEX(Currencies!$A$3:$A$15,MATCH(A27,Currencies!$B$3:$B$15,0))</f>
        <v>1</v>
      </c>
      <c r="D27" s="3">
        <f>INDEX(Currencies!$A$3:$A$15,MATCH(B27,Currencies!$B$3:$B$15,0))</f>
        <v>2</v>
      </c>
      <c r="E27" s="15">
        <v>43369</v>
      </c>
      <c r="F27" s="1">
        <v>0.89216300000000004</v>
      </c>
    </row>
    <row r="28" spans="1:6" x14ac:dyDescent="0.25">
      <c r="A28" s="3" t="s">
        <v>5</v>
      </c>
      <c r="B28" s="3" t="s">
        <v>6</v>
      </c>
      <c r="C28" s="3">
        <f>INDEX(Currencies!$A$3:$A$15,MATCH(A28,Currencies!$B$3:$B$15,0))</f>
        <v>1</v>
      </c>
      <c r="D28" s="3">
        <f>INDEX(Currencies!$A$3:$A$15,MATCH(B28,Currencies!$B$3:$B$15,0))</f>
        <v>2</v>
      </c>
      <c r="E28" s="15">
        <v>43370</v>
      </c>
      <c r="F28" s="1">
        <v>0.890621</v>
      </c>
    </row>
    <row r="29" spans="1:6" x14ac:dyDescent="0.25">
      <c r="A29" s="3" t="s">
        <v>5</v>
      </c>
      <c r="B29" s="3" t="s">
        <v>6</v>
      </c>
      <c r="C29" s="3">
        <f>INDEX(Currencies!$A$3:$A$15,MATCH(A29,Currencies!$B$3:$B$15,0))</f>
        <v>1</v>
      </c>
      <c r="D29" s="3">
        <f>INDEX(Currencies!$A$3:$A$15,MATCH(B29,Currencies!$B$3:$B$15,0))</f>
        <v>2</v>
      </c>
      <c r="E29" s="15">
        <v>43371</v>
      </c>
      <c r="F29" s="1">
        <v>0.89045399999999997</v>
      </c>
    </row>
    <row r="30" spans="1:6" x14ac:dyDescent="0.25">
      <c r="A30" s="3" t="s">
        <v>5</v>
      </c>
      <c r="B30" s="3" t="s">
        <v>6</v>
      </c>
      <c r="C30" s="3">
        <f>INDEX(Currencies!$A$3:$A$15,MATCH(A30,Currencies!$B$3:$B$15,0))</f>
        <v>1</v>
      </c>
      <c r="D30" s="3">
        <f>INDEX(Currencies!$A$3:$A$15,MATCH(B30,Currencies!$B$3:$B$15,0))</f>
        <v>2</v>
      </c>
      <c r="E30" s="15">
        <v>43372</v>
      </c>
      <c r="F30" s="1">
        <v>0.89112800000000003</v>
      </c>
    </row>
    <row r="31" spans="1:6" x14ac:dyDescent="0.25">
      <c r="A31" s="3" t="s">
        <v>5</v>
      </c>
      <c r="B31" s="3" t="s">
        <v>6</v>
      </c>
      <c r="C31" s="3">
        <f>INDEX(Currencies!$A$3:$A$15,MATCH(A31,Currencies!$B$3:$B$15,0))</f>
        <v>1</v>
      </c>
      <c r="D31" s="3">
        <f>INDEX(Currencies!$A$3:$A$15,MATCH(B31,Currencies!$B$3:$B$15,0))</f>
        <v>2</v>
      </c>
      <c r="E31" s="15">
        <v>43373</v>
      </c>
      <c r="F31" s="1">
        <v>0.89112199999999997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6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8</v>
      </c>
      <c r="C2" s="3">
        <f>INDEX(Currencies!$A$3:$A$15,MATCH(A2,Currencies!$B$3:$B$15,0))</f>
        <v>2</v>
      </c>
      <c r="D2" s="3">
        <f>INDEX(Currencies!$A$3:$A$15,MATCH(B2,Currencies!$B$3:$B$15,0))</f>
        <v>4</v>
      </c>
      <c r="E2" s="15">
        <v>43344</v>
      </c>
      <c r="F2" s="1">
        <v>6.5100000000000002E-3</v>
      </c>
    </row>
    <row r="3" spans="1:6" x14ac:dyDescent="0.25">
      <c r="A3" s="3" t="s">
        <v>6</v>
      </c>
      <c r="B3" s="3" t="s">
        <v>8</v>
      </c>
      <c r="C3" s="3">
        <f>INDEX(Currencies!$A$3:$A$15,MATCH(A3,Currencies!$B$3:$B$15,0))</f>
        <v>2</v>
      </c>
      <c r="D3" s="3">
        <f>INDEX(Currencies!$A$3:$A$15,MATCH(B3,Currencies!$B$3:$B$15,0))</f>
        <v>4</v>
      </c>
      <c r="E3" s="15">
        <v>43345</v>
      </c>
      <c r="F3" s="1">
        <v>6.5100000000000002E-3</v>
      </c>
    </row>
    <row r="4" spans="1:6" x14ac:dyDescent="0.25">
      <c r="A4" s="3" t="s">
        <v>6</v>
      </c>
      <c r="B4" s="3" t="s">
        <v>8</v>
      </c>
      <c r="C4" s="3">
        <f>INDEX(Currencies!$A$3:$A$15,MATCH(A4,Currencies!$B$3:$B$15,0))</f>
        <v>2</v>
      </c>
      <c r="D4" s="3">
        <f>INDEX(Currencies!$A$3:$A$15,MATCH(B4,Currencies!$B$3:$B$15,0))</f>
        <v>4</v>
      </c>
      <c r="E4" s="15">
        <v>43346</v>
      </c>
      <c r="F4" s="1">
        <v>6.5500000000000003E-3</v>
      </c>
    </row>
    <row r="5" spans="1:6" x14ac:dyDescent="0.25">
      <c r="A5" s="3" t="s">
        <v>6</v>
      </c>
      <c r="B5" s="3" t="s">
        <v>8</v>
      </c>
      <c r="C5" s="3">
        <f>INDEX(Currencies!$A$3:$A$15,MATCH(A5,Currencies!$B$3:$B$15,0))</f>
        <v>2</v>
      </c>
      <c r="D5" s="3">
        <f>INDEX(Currencies!$A$3:$A$15,MATCH(B5,Currencies!$B$3:$B$15,0))</f>
        <v>4</v>
      </c>
      <c r="E5" s="15">
        <v>43347</v>
      </c>
      <c r="F5" s="1">
        <v>6.5599999999999999E-3</v>
      </c>
    </row>
    <row r="6" spans="1:6" x14ac:dyDescent="0.25">
      <c r="A6" s="3" t="s">
        <v>6</v>
      </c>
      <c r="B6" s="3" t="s">
        <v>8</v>
      </c>
      <c r="C6" s="3">
        <f>INDEX(Currencies!$A$3:$A$15,MATCH(A6,Currencies!$B$3:$B$15,0))</f>
        <v>2</v>
      </c>
      <c r="D6" s="3">
        <f>INDEX(Currencies!$A$3:$A$15,MATCH(B6,Currencies!$B$3:$B$15,0))</f>
        <v>4</v>
      </c>
      <c r="E6" s="15">
        <v>43348</v>
      </c>
      <c r="F6" s="1">
        <v>6.5500000000000003E-3</v>
      </c>
    </row>
    <row r="7" spans="1:6" x14ac:dyDescent="0.25">
      <c r="A7" s="3" t="s">
        <v>6</v>
      </c>
      <c r="B7" s="3" t="s">
        <v>8</v>
      </c>
      <c r="C7" s="3">
        <f>INDEX(Currencies!$A$3:$A$15,MATCH(A7,Currencies!$B$3:$B$15,0))</f>
        <v>2</v>
      </c>
      <c r="D7" s="3">
        <f>INDEX(Currencies!$A$3:$A$15,MATCH(B7,Currencies!$B$3:$B$15,0))</f>
        <v>4</v>
      </c>
      <c r="E7" s="15">
        <v>43349</v>
      </c>
      <c r="F7" s="1">
        <v>6.5500000000000003E-3</v>
      </c>
    </row>
    <row r="8" spans="1:6" x14ac:dyDescent="0.25">
      <c r="A8" s="3" t="s">
        <v>6</v>
      </c>
      <c r="B8" s="3" t="s">
        <v>8</v>
      </c>
      <c r="C8" s="3">
        <f>INDEX(Currencies!$A$3:$A$15,MATCH(A8,Currencies!$B$3:$B$15,0))</f>
        <v>2</v>
      </c>
      <c r="D8" s="3">
        <f>INDEX(Currencies!$A$3:$A$15,MATCH(B8,Currencies!$B$3:$B$15,0))</f>
        <v>4</v>
      </c>
      <c r="E8" s="15">
        <v>43350</v>
      </c>
      <c r="F8" s="1">
        <v>6.4900000000000001E-3</v>
      </c>
    </row>
    <row r="9" spans="1:6" x14ac:dyDescent="0.25">
      <c r="A9" s="3" t="s">
        <v>6</v>
      </c>
      <c r="B9" s="3" t="s">
        <v>8</v>
      </c>
      <c r="C9" s="3">
        <f>INDEX(Currencies!$A$3:$A$15,MATCH(A9,Currencies!$B$3:$B$15,0))</f>
        <v>2</v>
      </c>
      <c r="D9" s="3">
        <f>INDEX(Currencies!$A$3:$A$15,MATCH(B9,Currencies!$B$3:$B$15,0))</f>
        <v>4</v>
      </c>
      <c r="E9" s="15">
        <v>43351</v>
      </c>
      <c r="F9" s="1">
        <v>6.4900000000000001E-3</v>
      </c>
    </row>
    <row r="10" spans="1:6" x14ac:dyDescent="0.25">
      <c r="A10" s="3" t="s">
        <v>6</v>
      </c>
      <c r="B10" s="3" t="s">
        <v>8</v>
      </c>
      <c r="C10" s="3">
        <f>INDEX(Currencies!$A$3:$A$15,MATCH(A10,Currencies!$B$3:$B$15,0))</f>
        <v>2</v>
      </c>
      <c r="D10" s="3">
        <f>INDEX(Currencies!$A$3:$A$15,MATCH(B10,Currencies!$B$3:$B$15,0))</f>
        <v>4</v>
      </c>
      <c r="E10" s="15">
        <v>43352</v>
      </c>
      <c r="F10" s="1">
        <v>6.4900000000000001E-3</v>
      </c>
    </row>
    <row r="11" spans="1:6" x14ac:dyDescent="0.25">
      <c r="A11" s="3" t="s">
        <v>6</v>
      </c>
      <c r="B11" s="3" t="s">
        <v>8</v>
      </c>
      <c r="C11" s="3">
        <f>INDEX(Currencies!$A$3:$A$15,MATCH(A11,Currencies!$B$3:$B$15,0))</f>
        <v>2</v>
      </c>
      <c r="D11" s="3">
        <f>INDEX(Currencies!$A$3:$A$15,MATCH(B11,Currencies!$B$3:$B$15,0))</f>
        <v>4</v>
      </c>
      <c r="E11" s="15">
        <v>43353</v>
      </c>
      <c r="F11" s="1">
        <v>6.45E-3</v>
      </c>
    </row>
    <row r="12" spans="1:6" x14ac:dyDescent="0.25">
      <c r="A12" s="3" t="s">
        <v>6</v>
      </c>
      <c r="B12" s="3" t="s">
        <v>8</v>
      </c>
      <c r="C12" s="3">
        <f>INDEX(Currencies!$A$3:$A$15,MATCH(A12,Currencies!$B$3:$B$15,0))</f>
        <v>2</v>
      </c>
      <c r="D12" s="3">
        <f>INDEX(Currencies!$A$3:$A$15,MATCH(B12,Currencies!$B$3:$B$15,0))</f>
        <v>4</v>
      </c>
      <c r="E12" s="15">
        <v>43354</v>
      </c>
      <c r="F12" s="1">
        <v>6.4900000000000001E-3</v>
      </c>
    </row>
    <row r="13" spans="1:6" x14ac:dyDescent="0.25">
      <c r="A13" s="3" t="s">
        <v>6</v>
      </c>
      <c r="B13" s="3" t="s">
        <v>8</v>
      </c>
      <c r="C13" s="3">
        <f>INDEX(Currencies!$A$3:$A$15,MATCH(A13,Currencies!$B$3:$B$15,0))</f>
        <v>2</v>
      </c>
      <c r="D13" s="3">
        <f>INDEX(Currencies!$A$3:$A$15,MATCH(B13,Currencies!$B$3:$B$15,0))</f>
        <v>4</v>
      </c>
      <c r="E13" s="15">
        <v>43355</v>
      </c>
      <c r="F13" s="1">
        <v>6.4700000000000001E-3</v>
      </c>
    </row>
    <row r="14" spans="1:6" x14ac:dyDescent="0.25">
      <c r="A14" s="3" t="s">
        <v>6</v>
      </c>
      <c r="B14" s="3" t="s">
        <v>8</v>
      </c>
      <c r="C14" s="3">
        <f>INDEX(Currencies!$A$3:$A$15,MATCH(A14,Currencies!$B$3:$B$15,0))</f>
        <v>2</v>
      </c>
      <c r="D14" s="3">
        <f>INDEX(Currencies!$A$3:$A$15,MATCH(B14,Currencies!$B$3:$B$15,0))</f>
        <v>4</v>
      </c>
      <c r="E14" s="15">
        <v>43356</v>
      </c>
      <c r="F14" s="1">
        <v>6.45E-3</v>
      </c>
    </row>
    <row r="15" spans="1:6" x14ac:dyDescent="0.25">
      <c r="A15" s="3" t="s">
        <v>6</v>
      </c>
      <c r="B15" s="3" t="s">
        <v>8</v>
      </c>
      <c r="C15" s="3">
        <f>INDEX(Currencies!$A$3:$A$15,MATCH(A15,Currencies!$B$3:$B$15,0))</f>
        <v>2</v>
      </c>
      <c r="D15" s="3">
        <f>INDEX(Currencies!$A$3:$A$15,MATCH(B15,Currencies!$B$3:$B$15,0))</f>
        <v>4</v>
      </c>
      <c r="E15" s="15">
        <v>43357</v>
      </c>
      <c r="F15" s="1">
        <v>6.4400000000000004E-3</v>
      </c>
    </row>
    <row r="16" spans="1:6" x14ac:dyDescent="0.25">
      <c r="A16" s="3" t="s">
        <v>6</v>
      </c>
      <c r="B16" s="3" t="s">
        <v>8</v>
      </c>
      <c r="C16" s="3">
        <f>INDEX(Currencies!$A$3:$A$15,MATCH(A16,Currencies!$B$3:$B$15,0))</f>
        <v>2</v>
      </c>
      <c r="D16" s="3">
        <f>INDEX(Currencies!$A$3:$A$15,MATCH(B16,Currencies!$B$3:$B$15,0))</f>
        <v>4</v>
      </c>
      <c r="E16" s="15">
        <v>43358</v>
      </c>
      <c r="F16" s="1">
        <v>6.4400000000000004E-3</v>
      </c>
    </row>
    <row r="17" spans="1:6" x14ac:dyDescent="0.25">
      <c r="A17" s="3" t="s">
        <v>6</v>
      </c>
      <c r="B17" s="3" t="s">
        <v>8</v>
      </c>
      <c r="C17" s="3">
        <f>INDEX(Currencies!$A$3:$A$15,MATCH(A17,Currencies!$B$3:$B$15,0))</f>
        <v>2</v>
      </c>
      <c r="D17" s="3">
        <f>INDEX(Currencies!$A$3:$A$15,MATCH(B17,Currencies!$B$3:$B$15,0))</f>
        <v>4</v>
      </c>
      <c r="E17" s="15">
        <v>43359</v>
      </c>
      <c r="F17" s="1">
        <v>6.4400000000000004E-3</v>
      </c>
    </row>
    <row r="18" spans="1:6" x14ac:dyDescent="0.25">
      <c r="A18" s="3" t="s">
        <v>6</v>
      </c>
      <c r="B18" s="3" t="s">
        <v>8</v>
      </c>
      <c r="C18" s="3">
        <f>INDEX(Currencies!$A$3:$A$15,MATCH(A18,Currencies!$B$3:$B$15,0))</f>
        <v>2</v>
      </c>
      <c r="D18" s="3">
        <f>INDEX(Currencies!$A$3:$A$15,MATCH(B18,Currencies!$B$3:$B$15,0))</f>
        <v>4</v>
      </c>
      <c r="E18" s="15">
        <v>43360</v>
      </c>
      <c r="F18" s="1">
        <v>6.4400000000000004E-3</v>
      </c>
    </row>
    <row r="19" spans="1:6" x14ac:dyDescent="0.25">
      <c r="A19" s="3" t="s">
        <v>6</v>
      </c>
      <c r="B19" s="3" t="s">
        <v>8</v>
      </c>
      <c r="C19" s="3">
        <f>INDEX(Currencies!$A$3:$A$15,MATCH(A19,Currencies!$B$3:$B$15,0))</f>
        <v>2</v>
      </c>
      <c r="D19" s="3">
        <f>INDEX(Currencies!$A$3:$A$15,MATCH(B19,Currencies!$B$3:$B$15,0))</f>
        <v>4</v>
      </c>
      <c r="E19" s="15">
        <v>43361</v>
      </c>
      <c r="F19" s="1">
        <v>6.43E-3</v>
      </c>
    </row>
    <row r="20" spans="1:6" x14ac:dyDescent="0.25">
      <c r="A20" s="3" t="s">
        <v>6</v>
      </c>
      <c r="B20" s="3" t="s">
        <v>8</v>
      </c>
      <c r="C20" s="3">
        <f>INDEX(Currencies!$A$3:$A$15,MATCH(A20,Currencies!$B$3:$B$15,0))</f>
        <v>2</v>
      </c>
      <c r="D20" s="3">
        <f>INDEX(Currencies!$A$3:$A$15,MATCH(B20,Currencies!$B$3:$B$15,0))</f>
        <v>4</v>
      </c>
      <c r="E20" s="15">
        <v>43362</v>
      </c>
      <c r="F20" s="1">
        <v>6.43E-3</v>
      </c>
    </row>
    <row r="21" spans="1:6" x14ac:dyDescent="0.25">
      <c r="A21" s="3" t="s">
        <v>6</v>
      </c>
      <c r="B21" s="3" t="s">
        <v>8</v>
      </c>
      <c r="C21" s="3">
        <f>INDEX(Currencies!$A$3:$A$15,MATCH(A21,Currencies!$B$3:$B$15,0))</f>
        <v>2</v>
      </c>
      <c r="D21" s="3">
        <f>INDEX(Currencies!$A$3:$A$15,MATCH(B21,Currencies!$B$3:$B$15,0))</f>
        <v>4</v>
      </c>
      <c r="E21" s="15">
        <v>43363</v>
      </c>
      <c r="F21" s="1">
        <v>6.4099999999999999E-3</v>
      </c>
    </row>
    <row r="22" spans="1:6" x14ac:dyDescent="0.25">
      <c r="A22" s="3" t="s">
        <v>6</v>
      </c>
      <c r="B22" s="3" t="s">
        <v>8</v>
      </c>
      <c r="C22" s="3">
        <f>INDEX(Currencies!$A$3:$A$15,MATCH(A22,Currencies!$B$3:$B$15,0))</f>
        <v>2</v>
      </c>
      <c r="D22" s="3">
        <f>INDEX(Currencies!$A$3:$A$15,MATCH(B22,Currencies!$B$3:$B$15,0))</f>
        <v>4</v>
      </c>
      <c r="E22" s="15">
        <v>43364</v>
      </c>
      <c r="F22" s="1">
        <v>6.4700000000000001E-3</v>
      </c>
    </row>
    <row r="23" spans="1:6" x14ac:dyDescent="0.25">
      <c r="A23" s="3" t="s">
        <v>6</v>
      </c>
      <c r="B23" s="3" t="s">
        <v>8</v>
      </c>
      <c r="C23" s="3">
        <f>INDEX(Currencies!$A$3:$A$15,MATCH(A23,Currencies!$B$3:$B$15,0))</f>
        <v>2</v>
      </c>
      <c r="D23" s="3">
        <f>INDEX(Currencies!$A$3:$A$15,MATCH(B23,Currencies!$B$3:$B$15,0))</f>
        <v>4</v>
      </c>
      <c r="E23" s="15">
        <v>43365</v>
      </c>
      <c r="F23" s="1">
        <v>6.4700000000000001E-3</v>
      </c>
    </row>
    <row r="24" spans="1:6" x14ac:dyDescent="0.25">
      <c r="A24" s="3" t="s">
        <v>6</v>
      </c>
      <c r="B24" s="3" t="s">
        <v>8</v>
      </c>
      <c r="C24" s="3">
        <f>INDEX(Currencies!$A$3:$A$15,MATCH(A24,Currencies!$B$3:$B$15,0))</f>
        <v>2</v>
      </c>
      <c r="D24" s="3">
        <f>INDEX(Currencies!$A$3:$A$15,MATCH(B24,Currencies!$B$3:$B$15,0))</f>
        <v>4</v>
      </c>
      <c r="E24" s="15">
        <v>43366</v>
      </c>
      <c r="F24" s="1">
        <v>6.4700000000000001E-3</v>
      </c>
    </row>
    <row r="25" spans="1:6" x14ac:dyDescent="0.25">
      <c r="A25" s="3" t="s">
        <v>6</v>
      </c>
      <c r="B25" s="3" t="s">
        <v>8</v>
      </c>
      <c r="C25" s="3">
        <f>INDEX(Currencies!$A$3:$A$15,MATCH(A25,Currencies!$B$3:$B$15,0))</f>
        <v>2</v>
      </c>
      <c r="D25" s="3">
        <f>INDEX(Currencies!$A$3:$A$15,MATCH(B25,Currencies!$B$3:$B$15,0))</f>
        <v>4</v>
      </c>
      <c r="E25" s="15">
        <v>43367</v>
      </c>
      <c r="F25" s="1">
        <v>6.45E-3</v>
      </c>
    </row>
    <row r="26" spans="1:6" x14ac:dyDescent="0.25">
      <c r="A26" s="3" t="s">
        <v>6</v>
      </c>
      <c r="B26" s="3" t="s">
        <v>8</v>
      </c>
      <c r="C26" s="3">
        <f>INDEX(Currencies!$A$3:$A$15,MATCH(A26,Currencies!$B$3:$B$15,0))</f>
        <v>2</v>
      </c>
      <c r="D26" s="3">
        <f>INDEX(Currencies!$A$3:$A$15,MATCH(B26,Currencies!$B$3:$B$15,0))</f>
        <v>4</v>
      </c>
      <c r="E26" s="15">
        <v>43368</v>
      </c>
      <c r="F26" s="1">
        <v>6.4400000000000004E-3</v>
      </c>
    </row>
    <row r="27" spans="1:6" x14ac:dyDescent="0.25">
      <c r="A27" s="3" t="s">
        <v>6</v>
      </c>
      <c r="B27" s="3" t="s">
        <v>8</v>
      </c>
      <c r="C27" s="3">
        <f>INDEX(Currencies!$A$3:$A$15,MATCH(A27,Currencies!$B$3:$B$15,0))</f>
        <v>2</v>
      </c>
      <c r="D27" s="3">
        <f>INDEX(Currencies!$A$3:$A$15,MATCH(B27,Currencies!$B$3:$B$15,0))</f>
        <v>4</v>
      </c>
      <c r="E27" s="15">
        <v>43369</v>
      </c>
      <c r="F27" s="1">
        <v>6.43E-3</v>
      </c>
    </row>
    <row r="28" spans="1:6" x14ac:dyDescent="0.25">
      <c r="A28" s="3" t="s">
        <v>6</v>
      </c>
      <c r="B28" s="3" t="s">
        <v>8</v>
      </c>
      <c r="C28" s="3">
        <f>INDEX(Currencies!$A$3:$A$15,MATCH(A28,Currencies!$B$3:$B$15,0))</f>
        <v>2</v>
      </c>
      <c r="D28" s="3">
        <f>INDEX(Currencies!$A$3:$A$15,MATCH(B28,Currencies!$B$3:$B$15,0))</f>
        <v>4</v>
      </c>
      <c r="E28" s="15">
        <v>43370</v>
      </c>
      <c r="F28" s="1">
        <v>6.45E-3</v>
      </c>
    </row>
    <row r="29" spans="1:6" x14ac:dyDescent="0.25">
      <c r="A29" s="3" t="s">
        <v>6</v>
      </c>
      <c r="B29" s="3" t="s">
        <v>8</v>
      </c>
      <c r="C29" s="3">
        <f>INDEX(Currencies!$A$3:$A$15,MATCH(A29,Currencies!$B$3:$B$15,0))</f>
        <v>2</v>
      </c>
      <c r="D29" s="3">
        <f>INDEX(Currencies!$A$3:$A$15,MATCH(B29,Currencies!$B$3:$B$15,0))</f>
        <v>4</v>
      </c>
      <c r="E29" s="15">
        <v>43371</v>
      </c>
      <c r="F29" s="1">
        <v>6.4700000000000001E-3</v>
      </c>
    </row>
    <row r="30" spans="1:6" x14ac:dyDescent="0.25">
      <c r="A30" s="3" t="s">
        <v>6</v>
      </c>
      <c r="B30" s="3" t="s">
        <v>8</v>
      </c>
      <c r="C30" s="3">
        <f>INDEX(Currencies!$A$3:$A$15,MATCH(A30,Currencies!$B$3:$B$15,0))</f>
        <v>2</v>
      </c>
      <c r="D30" s="3">
        <f>INDEX(Currencies!$A$3:$A$15,MATCH(B30,Currencies!$B$3:$B$15,0))</f>
        <v>4</v>
      </c>
      <c r="E30" s="15">
        <v>43372</v>
      </c>
      <c r="F30" s="1">
        <v>6.4700000000000001E-3</v>
      </c>
    </row>
    <row r="31" spans="1:6" x14ac:dyDescent="0.25">
      <c r="A31" s="3" t="s">
        <v>6</v>
      </c>
      <c r="B31" s="3" t="s">
        <v>8</v>
      </c>
      <c r="C31" s="3">
        <f>INDEX(Currencies!$A$3:$A$15,MATCH(A31,Currencies!$B$3:$B$15,0))</f>
        <v>2</v>
      </c>
      <c r="D31" s="3">
        <f>INDEX(Currencies!$A$3:$A$15,MATCH(B31,Currencies!$B$3:$B$15,0))</f>
        <v>4</v>
      </c>
      <c r="E31" s="15">
        <v>43373</v>
      </c>
      <c r="F31" s="1">
        <v>6.4700000000000001E-3</v>
      </c>
    </row>
    <row r="32" spans="1:6" x14ac:dyDescent="0.25">
      <c r="A32" s="3" t="s">
        <v>6</v>
      </c>
      <c r="B32" s="3" t="s">
        <v>8</v>
      </c>
      <c r="C32" s="3">
        <f>INDEX(Currencies!$A$3:$A$15,MATCH(A32,Currencies!$B$3:$B$15,0))</f>
        <v>2</v>
      </c>
      <c r="D32" s="3">
        <f>INDEX(Currencies!$A$3:$A$15,MATCH(B32,Currencies!$B$3:$B$15,0))</f>
        <v>4</v>
      </c>
      <c r="E32" s="15">
        <v>43344</v>
      </c>
      <c r="F32" s="1">
        <v>6.5100000000000002E-3</v>
      </c>
    </row>
    <row r="33" spans="1:6" x14ac:dyDescent="0.25">
      <c r="A33" s="3" t="s">
        <v>6</v>
      </c>
      <c r="B33" s="3" t="s">
        <v>8</v>
      </c>
      <c r="C33" s="3">
        <f>INDEX(Currencies!$A$3:$A$15,MATCH(A33,Currencies!$B$3:$B$15,0))</f>
        <v>2</v>
      </c>
      <c r="D33" s="3">
        <f>INDEX(Currencies!$A$3:$A$15,MATCH(B33,Currencies!$B$3:$B$15,0))</f>
        <v>4</v>
      </c>
      <c r="E33" s="15">
        <v>43345</v>
      </c>
      <c r="F33" s="1">
        <v>6.5100000000000002E-3</v>
      </c>
    </row>
    <row r="34" spans="1:6" x14ac:dyDescent="0.25">
      <c r="A34" s="3" t="s">
        <v>6</v>
      </c>
      <c r="B34" s="3" t="s">
        <v>8</v>
      </c>
      <c r="C34" s="3">
        <f>INDEX(Currencies!$A$3:$A$15,MATCH(A34,Currencies!$B$3:$B$15,0))</f>
        <v>2</v>
      </c>
      <c r="D34" s="3">
        <f>INDEX(Currencies!$A$3:$A$15,MATCH(B34,Currencies!$B$3:$B$15,0))</f>
        <v>4</v>
      </c>
      <c r="E34" s="15">
        <v>43346</v>
      </c>
      <c r="F34" s="1">
        <v>6.5500000000000003E-3</v>
      </c>
    </row>
    <row r="35" spans="1:6" x14ac:dyDescent="0.25">
      <c r="A35" s="3" t="s">
        <v>6</v>
      </c>
      <c r="B35" s="3" t="s">
        <v>8</v>
      </c>
      <c r="C35" s="3">
        <f>INDEX(Currencies!$A$3:$A$15,MATCH(A35,Currencies!$B$3:$B$15,0))</f>
        <v>2</v>
      </c>
      <c r="D35" s="3">
        <f>INDEX(Currencies!$A$3:$A$15,MATCH(B35,Currencies!$B$3:$B$15,0))</f>
        <v>4</v>
      </c>
      <c r="E35" s="15">
        <v>43347</v>
      </c>
      <c r="F35" s="1">
        <v>6.5599999999999999E-3</v>
      </c>
    </row>
    <row r="36" spans="1:6" x14ac:dyDescent="0.25">
      <c r="A36" s="3" t="s">
        <v>6</v>
      </c>
      <c r="B36" s="3" t="s">
        <v>8</v>
      </c>
      <c r="C36" s="3">
        <f>INDEX(Currencies!$A$3:$A$15,MATCH(A36,Currencies!$B$3:$B$15,0))</f>
        <v>2</v>
      </c>
      <c r="D36" s="3">
        <f>INDEX(Currencies!$A$3:$A$15,MATCH(B36,Currencies!$B$3:$B$15,0))</f>
        <v>4</v>
      </c>
      <c r="E36" s="15">
        <v>43348</v>
      </c>
      <c r="F36" s="1">
        <v>6.5500000000000003E-3</v>
      </c>
    </row>
    <row r="37" spans="1:6" x14ac:dyDescent="0.25">
      <c r="A37" s="3" t="s">
        <v>6</v>
      </c>
      <c r="B37" s="3" t="s">
        <v>8</v>
      </c>
      <c r="C37" s="3">
        <f>INDEX(Currencies!$A$3:$A$15,MATCH(A37,Currencies!$B$3:$B$15,0))</f>
        <v>2</v>
      </c>
      <c r="D37" s="3">
        <f>INDEX(Currencies!$A$3:$A$15,MATCH(B37,Currencies!$B$3:$B$15,0))</f>
        <v>4</v>
      </c>
      <c r="E37" s="15">
        <v>43349</v>
      </c>
      <c r="F37" s="1">
        <v>6.5500000000000003E-3</v>
      </c>
    </row>
    <row r="38" spans="1:6" x14ac:dyDescent="0.25">
      <c r="A38" s="3" t="s">
        <v>6</v>
      </c>
      <c r="B38" s="3" t="s">
        <v>8</v>
      </c>
      <c r="C38" s="3">
        <f>INDEX(Currencies!$A$3:$A$15,MATCH(A38,Currencies!$B$3:$B$15,0))</f>
        <v>2</v>
      </c>
      <c r="D38" s="3">
        <f>INDEX(Currencies!$A$3:$A$15,MATCH(B38,Currencies!$B$3:$B$15,0))</f>
        <v>4</v>
      </c>
      <c r="E38" s="15">
        <v>43350</v>
      </c>
      <c r="F38" s="1">
        <v>6.4900000000000001E-3</v>
      </c>
    </row>
    <row r="39" spans="1:6" x14ac:dyDescent="0.25">
      <c r="A39" s="3" t="s">
        <v>6</v>
      </c>
      <c r="B39" s="3" t="s">
        <v>8</v>
      </c>
      <c r="C39" s="3">
        <f>INDEX(Currencies!$A$3:$A$15,MATCH(A39,Currencies!$B$3:$B$15,0))</f>
        <v>2</v>
      </c>
      <c r="D39" s="3">
        <f>INDEX(Currencies!$A$3:$A$15,MATCH(B39,Currencies!$B$3:$B$15,0))</f>
        <v>4</v>
      </c>
      <c r="E39" s="15">
        <v>43351</v>
      </c>
      <c r="F39" s="1">
        <v>6.4900000000000001E-3</v>
      </c>
    </row>
    <row r="40" spans="1:6" x14ac:dyDescent="0.25">
      <c r="A40" s="3" t="s">
        <v>6</v>
      </c>
      <c r="B40" s="3" t="s">
        <v>8</v>
      </c>
      <c r="C40" s="3">
        <f>INDEX(Currencies!$A$3:$A$15,MATCH(A40,Currencies!$B$3:$B$15,0))</f>
        <v>2</v>
      </c>
      <c r="D40" s="3">
        <f>INDEX(Currencies!$A$3:$A$15,MATCH(B40,Currencies!$B$3:$B$15,0))</f>
        <v>4</v>
      </c>
      <c r="E40" s="15">
        <v>43352</v>
      </c>
      <c r="F40" s="1">
        <v>6.4900000000000001E-3</v>
      </c>
    </row>
    <row r="41" spans="1:6" x14ac:dyDescent="0.25">
      <c r="A41" s="3" t="s">
        <v>6</v>
      </c>
      <c r="B41" s="3" t="s">
        <v>8</v>
      </c>
      <c r="C41" s="3">
        <f>INDEX(Currencies!$A$3:$A$15,MATCH(A41,Currencies!$B$3:$B$15,0))</f>
        <v>2</v>
      </c>
      <c r="D41" s="3">
        <f>INDEX(Currencies!$A$3:$A$15,MATCH(B41,Currencies!$B$3:$B$15,0))</f>
        <v>4</v>
      </c>
      <c r="E41" s="15">
        <v>43353</v>
      </c>
      <c r="F41" s="1">
        <v>6.45E-3</v>
      </c>
    </row>
    <row r="42" spans="1:6" x14ac:dyDescent="0.25">
      <c r="A42" s="3" t="s">
        <v>6</v>
      </c>
      <c r="B42" s="3" t="s">
        <v>8</v>
      </c>
      <c r="C42" s="3">
        <f>INDEX(Currencies!$A$3:$A$15,MATCH(A42,Currencies!$B$3:$B$15,0))</f>
        <v>2</v>
      </c>
      <c r="D42" s="3">
        <f>INDEX(Currencies!$A$3:$A$15,MATCH(B42,Currencies!$B$3:$B$15,0))</f>
        <v>4</v>
      </c>
      <c r="E42" s="15">
        <v>43354</v>
      </c>
      <c r="F42" s="1">
        <v>6.4900000000000001E-3</v>
      </c>
    </row>
    <row r="43" spans="1:6" x14ac:dyDescent="0.25">
      <c r="A43" s="3" t="s">
        <v>6</v>
      </c>
      <c r="B43" s="3" t="s">
        <v>8</v>
      </c>
      <c r="C43" s="3">
        <f>INDEX(Currencies!$A$3:$A$15,MATCH(A43,Currencies!$B$3:$B$15,0))</f>
        <v>2</v>
      </c>
      <c r="D43" s="3">
        <f>INDEX(Currencies!$A$3:$A$15,MATCH(B43,Currencies!$B$3:$B$15,0))</f>
        <v>4</v>
      </c>
      <c r="E43" s="15">
        <v>43355</v>
      </c>
      <c r="F43" s="1">
        <v>6.4700000000000001E-3</v>
      </c>
    </row>
    <row r="44" spans="1:6" x14ac:dyDescent="0.25">
      <c r="A44" s="3" t="s">
        <v>6</v>
      </c>
      <c r="B44" s="3" t="s">
        <v>8</v>
      </c>
      <c r="C44" s="3">
        <f>INDEX(Currencies!$A$3:$A$15,MATCH(A44,Currencies!$B$3:$B$15,0))</f>
        <v>2</v>
      </c>
      <c r="D44" s="3">
        <f>INDEX(Currencies!$A$3:$A$15,MATCH(B44,Currencies!$B$3:$B$15,0))</f>
        <v>4</v>
      </c>
      <c r="E44" s="15">
        <v>43356</v>
      </c>
      <c r="F44" s="1">
        <v>6.45E-3</v>
      </c>
    </row>
    <row r="45" spans="1:6" x14ac:dyDescent="0.25">
      <c r="A45" s="3" t="s">
        <v>6</v>
      </c>
      <c r="B45" s="3" t="s">
        <v>8</v>
      </c>
      <c r="C45" s="3">
        <f>INDEX(Currencies!$A$3:$A$15,MATCH(A45,Currencies!$B$3:$B$15,0))</f>
        <v>2</v>
      </c>
      <c r="D45" s="3">
        <f>INDEX(Currencies!$A$3:$A$15,MATCH(B45,Currencies!$B$3:$B$15,0))</f>
        <v>4</v>
      </c>
      <c r="E45" s="15">
        <v>43357</v>
      </c>
      <c r="F45" s="1">
        <v>6.4400000000000004E-3</v>
      </c>
    </row>
    <row r="46" spans="1:6" x14ac:dyDescent="0.25">
      <c r="A46" s="3" t="s">
        <v>6</v>
      </c>
      <c r="B46" s="3" t="s">
        <v>8</v>
      </c>
      <c r="C46" s="3">
        <f>INDEX(Currencies!$A$3:$A$15,MATCH(A46,Currencies!$B$3:$B$15,0))</f>
        <v>2</v>
      </c>
      <c r="D46" s="3">
        <f>INDEX(Currencies!$A$3:$A$15,MATCH(B46,Currencies!$B$3:$B$15,0))</f>
        <v>4</v>
      </c>
      <c r="E46" s="15">
        <v>43358</v>
      </c>
      <c r="F46" s="1">
        <v>6.4400000000000004E-3</v>
      </c>
    </row>
    <row r="47" spans="1:6" x14ac:dyDescent="0.25">
      <c r="A47" s="3" t="s">
        <v>6</v>
      </c>
      <c r="B47" s="3" t="s">
        <v>8</v>
      </c>
      <c r="C47" s="3">
        <f>INDEX(Currencies!$A$3:$A$15,MATCH(A47,Currencies!$B$3:$B$15,0))</f>
        <v>2</v>
      </c>
      <c r="D47" s="3">
        <f>INDEX(Currencies!$A$3:$A$15,MATCH(B47,Currencies!$B$3:$B$15,0))</f>
        <v>4</v>
      </c>
      <c r="E47" s="15">
        <v>43359</v>
      </c>
      <c r="F47" s="1">
        <v>6.4400000000000004E-3</v>
      </c>
    </row>
    <row r="48" spans="1:6" x14ac:dyDescent="0.25">
      <c r="A48" s="3" t="s">
        <v>6</v>
      </c>
      <c r="B48" s="3" t="s">
        <v>8</v>
      </c>
      <c r="C48" s="3">
        <f>INDEX(Currencies!$A$3:$A$15,MATCH(A48,Currencies!$B$3:$B$15,0))</f>
        <v>2</v>
      </c>
      <c r="D48" s="3">
        <f>INDEX(Currencies!$A$3:$A$15,MATCH(B48,Currencies!$B$3:$B$15,0))</f>
        <v>4</v>
      </c>
      <c r="E48" s="15">
        <v>43360</v>
      </c>
      <c r="F48" s="1">
        <v>6.4400000000000004E-3</v>
      </c>
    </row>
    <row r="49" spans="1:6" x14ac:dyDescent="0.25">
      <c r="A49" s="3" t="s">
        <v>6</v>
      </c>
      <c r="B49" s="3" t="s">
        <v>8</v>
      </c>
      <c r="C49" s="3">
        <f>INDEX(Currencies!$A$3:$A$15,MATCH(A49,Currencies!$B$3:$B$15,0))</f>
        <v>2</v>
      </c>
      <c r="D49" s="3">
        <f>INDEX(Currencies!$A$3:$A$15,MATCH(B49,Currencies!$B$3:$B$15,0))</f>
        <v>4</v>
      </c>
      <c r="E49" s="15">
        <v>43361</v>
      </c>
      <c r="F49" s="1">
        <v>6.43E-3</v>
      </c>
    </row>
    <row r="50" spans="1:6" x14ac:dyDescent="0.25">
      <c r="A50" s="3" t="s">
        <v>6</v>
      </c>
      <c r="B50" s="3" t="s">
        <v>8</v>
      </c>
      <c r="C50" s="3">
        <f>INDEX(Currencies!$A$3:$A$15,MATCH(A50,Currencies!$B$3:$B$15,0))</f>
        <v>2</v>
      </c>
      <c r="D50" s="3">
        <f>INDEX(Currencies!$A$3:$A$15,MATCH(B50,Currencies!$B$3:$B$15,0))</f>
        <v>4</v>
      </c>
      <c r="E50" s="15">
        <v>43362</v>
      </c>
      <c r="F50" s="1">
        <v>6.43E-3</v>
      </c>
    </row>
    <row r="51" spans="1:6" x14ac:dyDescent="0.25">
      <c r="A51" s="3" t="s">
        <v>6</v>
      </c>
      <c r="B51" s="3" t="s">
        <v>8</v>
      </c>
      <c r="C51" s="3">
        <f>INDEX(Currencies!$A$3:$A$15,MATCH(A51,Currencies!$B$3:$B$15,0))</f>
        <v>2</v>
      </c>
      <c r="D51" s="3">
        <f>INDEX(Currencies!$A$3:$A$15,MATCH(B51,Currencies!$B$3:$B$15,0))</f>
        <v>4</v>
      </c>
      <c r="E51" s="15">
        <v>43363</v>
      </c>
      <c r="F51" s="1">
        <v>6.4099999999999999E-3</v>
      </c>
    </row>
    <row r="52" spans="1:6" x14ac:dyDescent="0.25">
      <c r="A52" s="3" t="s">
        <v>6</v>
      </c>
      <c r="B52" s="3" t="s">
        <v>8</v>
      </c>
      <c r="C52" s="3">
        <f>INDEX(Currencies!$A$3:$A$15,MATCH(A52,Currencies!$B$3:$B$15,0))</f>
        <v>2</v>
      </c>
      <c r="D52" s="3">
        <f>INDEX(Currencies!$A$3:$A$15,MATCH(B52,Currencies!$B$3:$B$15,0))</f>
        <v>4</v>
      </c>
      <c r="E52" s="15">
        <v>43364</v>
      </c>
      <c r="F52" s="1">
        <v>6.4700000000000001E-3</v>
      </c>
    </row>
    <row r="53" spans="1:6" x14ac:dyDescent="0.25">
      <c r="A53" s="3" t="s">
        <v>6</v>
      </c>
      <c r="B53" s="3" t="s">
        <v>8</v>
      </c>
      <c r="C53" s="3">
        <f>INDEX(Currencies!$A$3:$A$15,MATCH(A53,Currencies!$B$3:$B$15,0))</f>
        <v>2</v>
      </c>
      <c r="D53" s="3">
        <f>INDEX(Currencies!$A$3:$A$15,MATCH(B53,Currencies!$B$3:$B$15,0))</f>
        <v>4</v>
      </c>
      <c r="E53" s="15">
        <v>43365</v>
      </c>
      <c r="F53" s="1">
        <v>6.4700000000000001E-3</v>
      </c>
    </row>
    <row r="54" spans="1:6" x14ac:dyDescent="0.25">
      <c r="A54" s="3" t="s">
        <v>6</v>
      </c>
      <c r="B54" s="3" t="s">
        <v>8</v>
      </c>
      <c r="C54" s="3">
        <f>INDEX(Currencies!$A$3:$A$15,MATCH(A54,Currencies!$B$3:$B$15,0))</f>
        <v>2</v>
      </c>
      <c r="D54" s="3">
        <f>INDEX(Currencies!$A$3:$A$15,MATCH(B54,Currencies!$B$3:$B$15,0))</f>
        <v>4</v>
      </c>
      <c r="E54" s="15">
        <v>43366</v>
      </c>
      <c r="F54" s="1">
        <v>6.4700000000000001E-3</v>
      </c>
    </row>
    <row r="55" spans="1:6" x14ac:dyDescent="0.25">
      <c r="A55" s="3" t="s">
        <v>6</v>
      </c>
      <c r="B55" s="3" t="s">
        <v>8</v>
      </c>
      <c r="C55" s="3">
        <f>INDEX(Currencies!$A$3:$A$15,MATCH(A55,Currencies!$B$3:$B$15,0))</f>
        <v>2</v>
      </c>
      <c r="D55" s="3">
        <f>INDEX(Currencies!$A$3:$A$15,MATCH(B55,Currencies!$B$3:$B$15,0))</f>
        <v>4</v>
      </c>
      <c r="E55" s="15">
        <v>43367</v>
      </c>
      <c r="F55" s="1">
        <v>6.45E-3</v>
      </c>
    </row>
    <row r="56" spans="1:6" x14ac:dyDescent="0.25">
      <c r="A56" s="3" t="s">
        <v>6</v>
      </c>
      <c r="B56" s="3" t="s">
        <v>8</v>
      </c>
      <c r="C56" s="3">
        <f>INDEX(Currencies!$A$3:$A$15,MATCH(A56,Currencies!$B$3:$B$15,0))</f>
        <v>2</v>
      </c>
      <c r="D56" s="3">
        <f>INDEX(Currencies!$A$3:$A$15,MATCH(B56,Currencies!$B$3:$B$15,0))</f>
        <v>4</v>
      </c>
      <c r="E56" s="15">
        <v>43368</v>
      </c>
      <c r="F56" s="1">
        <v>6.4400000000000004E-3</v>
      </c>
    </row>
    <row r="57" spans="1:6" x14ac:dyDescent="0.25">
      <c r="A57" s="3" t="s">
        <v>6</v>
      </c>
      <c r="B57" s="3" t="s">
        <v>8</v>
      </c>
      <c r="C57" s="3">
        <f>INDEX(Currencies!$A$3:$A$15,MATCH(A57,Currencies!$B$3:$B$15,0))</f>
        <v>2</v>
      </c>
      <c r="D57" s="3">
        <f>INDEX(Currencies!$A$3:$A$15,MATCH(B57,Currencies!$B$3:$B$15,0))</f>
        <v>4</v>
      </c>
      <c r="E57" s="15">
        <v>43369</v>
      </c>
      <c r="F57" s="1">
        <v>6.43E-3</v>
      </c>
    </row>
    <row r="58" spans="1:6" x14ac:dyDescent="0.25">
      <c r="A58" s="3" t="s">
        <v>6</v>
      </c>
      <c r="B58" s="3" t="s">
        <v>8</v>
      </c>
      <c r="C58" s="3">
        <f>INDEX(Currencies!$A$3:$A$15,MATCH(A58,Currencies!$B$3:$B$15,0))</f>
        <v>2</v>
      </c>
      <c r="D58" s="3">
        <f>INDEX(Currencies!$A$3:$A$15,MATCH(B58,Currencies!$B$3:$B$15,0))</f>
        <v>4</v>
      </c>
      <c r="E58" s="15">
        <v>43370</v>
      </c>
      <c r="F58" s="1">
        <v>6.45E-3</v>
      </c>
    </row>
    <row r="59" spans="1:6" x14ac:dyDescent="0.25">
      <c r="A59" s="3" t="s">
        <v>6</v>
      </c>
      <c r="B59" s="3" t="s">
        <v>8</v>
      </c>
      <c r="C59" s="3">
        <f>INDEX(Currencies!$A$3:$A$15,MATCH(A59,Currencies!$B$3:$B$15,0))</f>
        <v>2</v>
      </c>
      <c r="D59" s="3">
        <f>INDEX(Currencies!$A$3:$A$15,MATCH(B59,Currencies!$B$3:$B$15,0))</f>
        <v>4</v>
      </c>
      <c r="E59" s="15">
        <v>43371</v>
      </c>
      <c r="F59" s="1">
        <v>6.4700000000000001E-3</v>
      </c>
    </row>
    <row r="60" spans="1:6" x14ac:dyDescent="0.25">
      <c r="A60" s="3" t="s">
        <v>6</v>
      </c>
      <c r="B60" s="3" t="s">
        <v>8</v>
      </c>
      <c r="C60" s="3">
        <f>INDEX(Currencies!$A$3:$A$15,MATCH(A60,Currencies!$B$3:$B$15,0))</f>
        <v>2</v>
      </c>
      <c r="D60" s="3">
        <f>INDEX(Currencies!$A$3:$A$15,MATCH(B60,Currencies!$B$3:$B$15,0))</f>
        <v>4</v>
      </c>
      <c r="E60" s="15">
        <v>43372</v>
      </c>
      <c r="F60" s="1">
        <v>6.4700000000000001E-3</v>
      </c>
    </row>
    <row r="61" spans="1:6" x14ac:dyDescent="0.25">
      <c r="A61" s="3" t="s">
        <v>6</v>
      </c>
      <c r="B61" s="3" t="s">
        <v>8</v>
      </c>
      <c r="C61" s="3">
        <f>INDEX(Currencies!$A$3:$A$15,MATCH(A61,Currencies!$B$3:$B$15,0))</f>
        <v>2</v>
      </c>
      <c r="D61" s="3">
        <f>INDEX(Currencies!$A$3:$A$15,MATCH(B61,Currencies!$B$3:$B$15,0))</f>
        <v>4</v>
      </c>
      <c r="E61" s="15">
        <v>43373</v>
      </c>
      <c r="F61" s="1">
        <v>6.4700000000000001E-3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F6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8</v>
      </c>
      <c r="C2" s="3">
        <f>INDEX(Currencies!$A$3:$A$15,MATCH(A2,Currencies!$B$3:$B$15,0))</f>
        <v>3</v>
      </c>
      <c r="D2" s="3">
        <f>INDEX(Currencies!$A$3:$A$15,MATCH(B2,Currencies!$B$3:$B$15,0))</f>
        <v>4</v>
      </c>
      <c r="E2" s="15">
        <v>43344</v>
      </c>
      <c r="F2" s="1">
        <v>8.4499999999999992E-3</v>
      </c>
    </row>
    <row r="3" spans="1:6" x14ac:dyDescent="0.25">
      <c r="A3" s="3" t="s">
        <v>7</v>
      </c>
      <c r="B3" s="3" t="s">
        <v>8</v>
      </c>
      <c r="C3" s="3">
        <f>INDEX(Currencies!$A$3:$A$15,MATCH(A3,Currencies!$B$3:$B$15,0))</f>
        <v>3</v>
      </c>
      <c r="D3" s="3">
        <f>INDEX(Currencies!$A$3:$A$15,MATCH(B3,Currencies!$B$3:$B$15,0))</f>
        <v>4</v>
      </c>
      <c r="E3" s="15">
        <v>43345</v>
      </c>
      <c r="F3" s="1">
        <v>8.4499999999999992E-3</v>
      </c>
    </row>
    <row r="4" spans="1:6" x14ac:dyDescent="0.25">
      <c r="A4" s="3" t="s">
        <v>7</v>
      </c>
      <c r="B4" s="3" t="s">
        <v>8</v>
      </c>
      <c r="C4" s="3">
        <f>INDEX(Currencies!$A$3:$A$15,MATCH(A4,Currencies!$B$3:$B$15,0))</f>
        <v>3</v>
      </c>
      <c r="D4" s="3">
        <f>INDEX(Currencies!$A$3:$A$15,MATCH(B4,Currencies!$B$3:$B$15,0))</f>
        <v>4</v>
      </c>
      <c r="E4" s="15">
        <v>43346</v>
      </c>
      <c r="F4" s="1">
        <v>8.4399999999999996E-3</v>
      </c>
    </row>
    <row r="5" spans="1:6" x14ac:dyDescent="0.25">
      <c r="A5" s="3" t="s">
        <v>7</v>
      </c>
      <c r="B5" s="3" t="s">
        <v>8</v>
      </c>
      <c r="C5" s="3">
        <f>INDEX(Currencies!$A$3:$A$15,MATCH(A5,Currencies!$B$3:$B$15,0))</f>
        <v>3</v>
      </c>
      <c r="D5" s="3">
        <f>INDEX(Currencies!$A$3:$A$15,MATCH(B5,Currencies!$B$3:$B$15,0))</f>
        <v>4</v>
      </c>
      <c r="E5" s="15">
        <v>43347</v>
      </c>
      <c r="F5" s="1">
        <v>8.4100000000000008E-3</v>
      </c>
    </row>
    <row r="6" spans="1:6" x14ac:dyDescent="0.25">
      <c r="A6" s="3" t="s">
        <v>7</v>
      </c>
      <c r="B6" s="3" t="s">
        <v>8</v>
      </c>
      <c r="C6" s="3">
        <f>INDEX(Currencies!$A$3:$A$15,MATCH(A6,Currencies!$B$3:$B$15,0))</f>
        <v>3</v>
      </c>
      <c r="D6" s="3">
        <f>INDEX(Currencies!$A$3:$A$15,MATCH(B6,Currencies!$B$3:$B$15,0))</f>
        <v>4</v>
      </c>
      <c r="E6" s="15">
        <v>43348</v>
      </c>
      <c r="F6" s="1">
        <v>8.4399999999999996E-3</v>
      </c>
    </row>
    <row r="7" spans="1:6" x14ac:dyDescent="0.25">
      <c r="A7" s="3" t="s">
        <v>7</v>
      </c>
      <c r="B7" s="3" t="s">
        <v>8</v>
      </c>
      <c r="C7" s="3">
        <f>INDEX(Currencies!$A$3:$A$15,MATCH(A7,Currencies!$B$3:$B$15,0))</f>
        <v>3</v>
      </c>
      <c r="D7" s="3">
        <f>INDEX(Currencies!$A$3:$A$15,MATCH(B7,Currencies!$B$3:$B$15,0))</f>
        <v>4</v>
      </c>
      <c r="E7" s="15">
        <v>43349</v>
      </c>
      <c r="F7" s="1">
        <v>8.4700000000000001E-3</v>
      </c>
    </row>
    <row r="8" spans="1:6" x14ac:dyDescent="0.25">
      <c r="A8" s="3" t="s">
        <v>7</v>
      </c>
      <c r="B8" s="3" t="s">
        <v>8</v>
      </c>
      <c r="C8" s="3">
        <f>INDEX(Currencies!$A$3:$A$15,MATCH(A8,Currencies!$B$3:$B$15,0))</f>
        <v>3</v>
      </c>
      <c r="D8" s="3">
        <f>INDEX(Currencies!$A$3:$A$15,MATCH(B8,Currencies!$B$3:$B$15,0))</f>
        <v>4</v>
      </c>
      <c r="E8" s="15">
        <v>43350</v>
      </c>
      <c r="F8" s="1">
        <v>8.3999999999999995E-3</v>
      </c>
    </row>
    <row r="9" spans="1:6" x14ac:dyDescent="0.25">
      <c r="A9" s="3" t="s">
        <v>7</v>
      </c>
      <c r="B9" s="3" t="s">
        <v>8</v>
      </c>
      <c r="C9" s="3">
        <f>INDEX(Currencies!$A$3:$A$15,MATCH(A9,Currencies!$B$3:$B$15,0))</f>
        <v>3</v>
      </c>
      <c r="D9" s="3">
        <f>INDEX(Currencies!$A$3:$A$15,MATCH(B9,Currencies!$B$3:$B$15,0))</f>
        <v>4</v>
      </c>
      <c r="E9" s="15">
        <v>43351</v>
      </c>
      <c r="F9" s="1">
        <v>8.3999999999999995E-3</v>
      </c>
    </row>
    <row r="10" spans="1:6" x14ac:dyDescent="0.25">
      <c r="A10" s="3" t="s">
        <v>7</v>
      </c>
      <c r="B10" s="3" t="s">
        <v>8</v>
      </c>
      <c r="C10" s="3">
        <f>INDEX(Currencies!$A$3:$A$15,MATCH(A10,Currencies!$B$3:$B$15,0))</f>
        <v>3</v>
      </c>
      <c r="D10" s="3">
        <f>INDEX(Currencies!$A$3:$A$15,MATCH(B10,Currencies!$B$3:$B$15,0))</f>
        <v>4</v>
      </c>
      <c r="E10" s="15">
        <v>43352</v>
      </c>
      <c r="F10" s="1">
        <v>8.3999999999999995E-3</v>
      </c>
    </row>
    <row r="11" spans="1:6" x14ac:dyDescent="0.25">
      <c r="A11" s="3" t="s">
        <v>7</v>
      </c>
      <c r="B11" s="3" t="s">
        <v>8</v>
      </c>
      <c r="C11" s="3">
        <f>INDEX(Currencies!$A$3:$A$15,MATCH(A11,Currencies!$B$3:$B$15,0))</f>
        <v>3</v>
      </c>
      <c r="D11" s="3">
        <f>INDEX(Currencies!$A$3:$A$15,MATCH(B11,Currencies!$B$3:$B$15,0))</f>
        <v>4</v>
      </c>
      <c r="E11" s="15">
        <v>43353</v>
      </c>
      <c r="F11" s="1">
        <v>8.3999999999999995E-3</v>
      </c>
    </row>
    <row r="12" spans="1:6" x14ac:dyDescent="0.25">
      <c r="A12" s="3" t="s">
        <v>7</v>
      </c>
      <c r="B12" s="3" t="s">
        <v>8</v>
      </c>
      <c r="C12" s="3">
        <f>INDEX(Currencies!$A$3:$A$15,MATCH(A12,Currencies!$B$3:$B$15,0))</f>
        <v>3</v>
      </c>
      <c r="D12" s="3">
        <f>INDEX(Currencies!$A$3:$A$15,MATCH(B12,Currencies!$B$3:$B$15,0))</f>
        <v>4</v>
      </c>
      <c r="E12" s="15">
        <v>43354</v>
      </c>
      <c r="F12" s="1">
        <v>8.43E-3</v>
      </c>
    </row>
    <row r="13" spans="1:6" x14ac:dyDescent="0.25">
      <c r="A13" s="3" t="s">
        <v>7</v>
      </c>
      <c r="B13" s="3" t="s">
        <v>8</v>
      </c>
      <c r="C13" s="3">
        <f>INDEX(Currencies!$A$3:$A$15,MATCH(A13,Currencies!$B$3:$B$15,0))</f>
        <v>3</v>
      </c>
      <c r="D13" s="3">
        <f>INDEX(Currencies!$A$3:$A$15,MATCH(B13,Currencies!$B$3:$B$15,0))</f>
        <v>4</v>
      </c>
      <c r="E13" s="15">
        <v>43355</v>
      </c>
      <c r="F13" s="1">
        <v>8.4399999999999996E-3</v>
      </c>
    </row>
    <row r="14" spans="1:6" x14ac:dyDescent="0.25">
      <c r="A14" s="3" t="s">
        <v>7</v>
      </c>
      <c r="B14" s="3" t="s">
        <v>8</v>
      </c>
      <c r="C14" s="3">
        <f>INDEX(Currencies!$A$3:$A$15,MATCH(A14,Currencies!$B$3:$B$15,0))</f>
        <v>3</v>
      </c>
      <c r="D14" s="3">
        <f>INDEX(Currencies!$A$3:$A$15,MATCH(B14,Currencies!$B$3:$B$15,0))</f>
        <v>4</v>
      </c>
      <c r="E14" s="15">
        <v>43356</v>
      </c>
      <c r="F14" s="1">
        <v>8.4600000000000005E-3</v>
      </c>
    </row>
    <row r="15" spans="1:6" x14ac:dyDescent="0.25">
      <c r="A15" s="3" t="s">
        <v>7</v>
      </c>
      <c r="B15" s="3" t="s">
        <v>8</v>
      </c>
      <c r="C15" s="3">
        <f>INDEX(Currencies!$A$3:$A$15,MATCH(A15,Currencies!$B$3:$B$15,0))</f>
        <v>3</v>
      </c>
      <c r="D15" s="3">
        <f>INDEX(Currencies!$A$3:$A$15,MATCH(B15,Currencies!$B$3:$B$15,0))</f>
        <v>4</v>
      </c>
      <c r="E15" s="15">
        <v>43357</v>
      </c>
      <c r="F15" s="1">
        <v>8.43E-3</v>
      </c>
    </row>
    <row r="16" spans="1:6" x14ac:dyDescent="0.25">
      <c r="A16" s="3" t="s">
        <v>7</v>
      </c>
      <c r="B16" s="3" t="s">
        <v>8</v>
      </c>
      <c r="C16" s="3">
        <f>INDEX(Currencies!$A$3:$A$15,MATCH(A16,Currencies!$B$3:$B$15,0))</f>
        <v>3</v>
      </c>
      <c r="D16" s="3">
        <f>INDEX(Currencies!$A$3:$A$15,MATCH(B16,Currencies!$B$3:$B$15,0))</f>
        <v>4</v>
      </c>
      <c r="E16" s="15">
        <v>43358</v>
      </c>
      <c r="F16" s="1">
        <v>8.43E-3</v>
      </c>
    </row>
    <row r="17" spans="1:6" x14ac:dyDescent="0.25">
      <c r="A17" s="3" t="s">
        <v>7</v>
      </c>
      <c r="B17" s="3" t="s">
        <v>8</v>
      </c>
      <c r="C17" s="3">
        <f>INDEX(Currencies!$A$3:$A$15,MATCH(A17,Currencies!$B$3:$B$15,0))</f>
        <v>3</v>
      </c>
      <c r="D17" s="3">
        <f>INDEX(Currencies!$A$3:$A$15,MATCH(B17,Currencies!$B$3:$B$15,0))</f>
        <v>4</v>
      </c>
      <c r="E17" s="15">
        <v>43359</v>
      </c>
      <c r="F17" s="1">
        <v>8.43E-3</v>
      </c>
    </row>
    <row r="18" spans="1:6" x14ac:dyDescent="0.25">
      <c r="A18" s="3" t="s">
        <v>7</v>
      </c>
      <c r="B18" s="3" t="s">
        <v>8</v>
      </c>
      <c r="C18" s="3">
        <f>INDEX(Currencies!$A$3:$A$15,MATCH(A18,Currencies!$B$3:$B$15,0))</f>
        <v>3</v>
      </c>
      <c r="D18" s="3">
        <f>INDEX(Currencies!$A$3:$A$15,MATCH(B18,Currencies!$B$3:$B$15,0))</f>
        <v>4</v>
      </c>
      <c r="E18" s="15">
        <v>43360</v>
      </c>
      <c r="F18" s="1">
        <v>8.4600000000000005E-3</v>
      </c>
    </row>
    <row r="19" spans="1:6" x14ac:dyDescent="0.25">
      <c r="A19" s="3" t="s">
        <v>7</v>
      </c>
      <c r="B19" s="3" t="s">
        <v>8</v>
      </c>
      <c r="C19" s="3">
        <f>INDEX(Currencies!$A$3:$A$15,MATCH(A19,Currencies!$B$3:$B$15,0))</f>
        <v>3</v>
      </c>
      <c r="D19" s="3">
        <f>INDEX(Currencies!$A$3:$A$15,MATCH(B19,Currencies!$B$3:$B$15,0))</f>
        <v>4</v>
      </c>
      <c r="E19" s="15">
        <v>43361</v>
      </c>
      <c r="F19" s="1">
        <v>8.4600000000000005E-3</v>
      </c>
    </row>
    <row r="20" spans="1:6" x14ac:dyDescent="0.25">
      <c r="A20" s="3" t="s">
        <v>7</v>
      </c>
      <c r="B20" s="3" t="s">
        <v>8</v>
      </c>
      <c r="C20" s="3">
        <f>INDEX(Currencies!$A$3:$A$15,MATCH(A20,Currencies!$B$3:$B$15,0))</f>
        <v>3</v>
      </c>
      <c r="D20" s="3">
        <f>INDEX(Currencies!$A$3:$A$15,MATCH(B20,Currencies!$B$3:$B$15,0))</f>
        <v>4</v>
      </c>
      <c r="E20" s="15">
        <v>43362</v>
      </c>
      <c r="F20" s="1">
        <v>8.4499999999999992E-3</v>
      </c>
    </row>
    <row r="21" spans="1:6" x14ac:dyDescent="0.25">
      <c r="A21" s="3" t="s">
        <v>7</v>
      </c>
      <c r="B21" s="3" t="s">
        <v>8</v>
      </c>
      <c r="C21" s="3">
        <f>INDEX(Currencies!$A$3:$A$15,MATCH(A21,Currencies!$B$3:$B$15,0))</f>
        <v>3</v>
      </c>
      <c r="D21" s="3">
        <f>INDEX(Currencies!$A$3:$A$15,MATCH(B21,Currencies!$B$3:$B$15,0))</f>
        <v>4</v>
      </c>
      <c r="E21" s="15">
        <v>43363</v>
      </c>
      <c r="F21" s="1">
        <v>8.4799999999999997E-3</v>
      </c>
    </row>
    <row r="22" spans="1:6" x14ac:dyDescent="0.25">
      <c r="A22" s="3" t="s">
        <v>7</v>
      </c>
      <c r="B22" s="3" t="s">
        <v>8</v>
      </c>
      <c r="C22" s="3">
        <f>INDEX(Currencies!$A$3:$A$15,MATCH(A22,Currencies!$B$3:$B$15,0))</f>
        <v>3</v>
      </c>
      <c r="D22" s="3">
        <f>INDEX(Currencies!$A$3:$A$15,MATCH(B22,Currencies!$B$3:$B$15,0))</f>
        <v>4</v>
      </c>
      <c r="E22" s="15">
        <v>43364</v>
      </c>
      <c r="F22" s="1">
        <v>8.4600000000000005E-3</v>
      </c>
    </row>
    <row r="23" spans="1:6" x14ac:dyDescent="0.25">
      <c r="A23" s="3" t="s">
        <v>7</v>
      </c>
      <c r="B23" s="3" t="s">
        <v>8</v>
      </c>
      <c r="C23" s="3">
        <f>INDEX(Currencies!$A$3:$A$15,MATCH(A23,Currencies!$B$3:$B$15,0))</f>
        <v>3</v>
      </c>
      <c r="D23" s="3">
        <f>INDEX(Currencies!$A$3:$A$15,MATCH(B23,Currencies!$B$3:$B$15,0))</f>
        <v>4</v>
      </c>
      <c r="E23" s="15">
        <v>43365</v>
      </c>
      <c r="F23" s="1">
        <v>8.4600000000000005E-3</v>
      </c>
    </row>
    <row r="24" spans="1:6" x14ac:dyDescent="0.25">
      <c r="A24" s="3" t="s">
        <v>7</v>
      </c>
      <c r="B24" s="3" t="s">
        <v>8</v>
      </c>
      <c r="C24" s="3">
        <f>INDEX(Currencies!$A$3:$A$15,MATCH(A24,Currencies!$B$3:$B$15,0))</f>
        <v>3</v>
      </c>
      <c r="D24" s="3">
        <f>INDEX(Currencies!$A$3:$A$15,MATCH(B24,Currencies!$B$3:$B$15,0))</f>
        <v>4</v>
      </c>
      <c r="E24" s="15">
        <v>43366</v>
      </c>
      <c r="F24" s="1">
        <v>8.4600000000000005E-3</v>
      </c>
    </row>
    <row r="25" spans="1:6" x14ac:dyDescent="0.25">
      <c r="A25" s="3" t="s">
        <v>7</v>
      </c>
      <c r="B25" s="3" t="s">
        <v>8</v>
      </c>
      <c r="C25" s="3">
        <f>INDEX(Currencies!$A$3:$A$15,MATCH(A25,Currencies!$B$3:$B$15,0))</f>
        <v>3</v>
      </c>
      <c r="D25" s="3">
        <f>INDEX(Currencies!$A$3:$A$15,MATCH(B25,Currencies!$B$3:$B$15,0))</f>
        <v>4</v>
      </c>
      <c r="E25" s="15">
        <v>43367</v>
      </c>
      <c r="F25" s="1">
        <v>8.4799999999999997E-3</v>
      </c>
    </row>
    <row r="26" spans="1:6" x14ac:dyDescent="0.25">
      <c r="A26" s="3" t="s">
        <v>7</v>
      </c>
      <c r="B26" s="3" t="s">
        <v>8</v>
      </c>
      <c r="C26" s="3">
        <f>INDEX(Currencies!$A$3:$A$15,MATCH(A26,Currencies!$B$3:$B$15,0))</f>
        <v>3</v>
      </c>
      <c r="D26" s="3">
        <f>INDEX(Currencies!$A$3:$A$15,MATCH(B26,Currencies!$B$3:$B$15,0))</f>
        <v>4</v>
      </c>
      <c r="E26" s="15">
        <v>43368</v>
      </c>
      <c r="F26" s="1">
        <v>8.4799999999999997E-3</v>
      </c>
    </row>
    <row r="27" spans="1:6" x14ac:dyDescent="0.25">
      <c r="A27" s="3" t="s">
        <v>7</v>
      </c>
      <c r="B27" s="3" t="s">
        <v>8</v>
      </c>
      <c r="C27" s="3">
        <f>INDEX(Currencies!$A$3:$A$15,MATCH(A27,Currencies!$B$3:$B$15,0))</f>
        <v>3</v>
      </c>
      <c r="D27" s="3">
        <f>INDEX(Currencies!$A$3:$A$15,MATCH(B27,Currencies!$B$3:$B$15,0))</f>
        <v>4</v>
      </c>
      <c r="E27" s="15">
        <v>43369</v>
      </c>
      <c r="F27" s="1">
        <v>8.4700000000000001E-3</v>
      </c>
    </row>
    <row r="28" spans="1:6" x14ac:dyDescent="0.25">
      <c r="A28" s="3" t="s">
        <v>7</v>
      </c>
      <c r="B28" s="3" t="s">
        <v>8</v>
      </c>
      <c r="C28" s="3">
        <f>INDEX(Currencies!$A$3:$A$15,MATCH(A28,Currencies!$B$3:$B$15,0))</f>
        <v>3</v>
      </c>
      <c r="D28" s="3">
        <f>INDEX(Currencies!$A$3:$A$15,MATCH(B28,Currencies!$B$3:$B$15,0))</f>
        <v>4</v>
      </c>
      <c r="E28" s="15">
        <v>43370</v>
      </c>
      <c r="F28" s="1">
        <v>8.4499999999999992E-3</v>
      </c>
    </row>
    <row r="29" spans="1:6" x14ac:dyDescent="0.25">
      <c r="A29" s="3" t="s">
        <v>7</v>
      </c>
      <c r="B29" s="3" t="s">
        <v>8</v>
      </c>
      <c r="C29" s="3">
        <f>INDEX(Currencies!$A$3:$A$15,MATCH(A29,Currencies!$B$3:$B$15,0))</f>
        <v>3</v>
      </c>
      <c r="D29" s="3">
        <f>INDEX(Currencies!$A$3:$A$15,MATCH(B29,Currencies!$B$3:$B$15,0))</f>
        <v>4</v>
      </c>
      <c r="E29" s="15">
        <v>43371</v>
      </c>
      <c r="F29" s="1">
        <v>8.4399999999999996E-3</v>
      </c>
    </row>
    <row r="30" spans="1:6" x14ac:dyDescent="0.25">
      <c r="A30" s="3" t="s">
        <v>7</v>
      </c>
      <c r="B30" s="3" t="s">
        <v>8</v>
      </c>
      <c r="C30" s="3">
        <f>INDEX(Currencies!$A$3:$A$15,MATCH(A30,Currencies!$B$3:$B$15,0))</f>
        <v>3</v>
      </c>
      <c r="D30" s="3">
        <f>INDEX(Currencies!$A$3:$A$15,MATCH(B30,Currencies!$B$3:$B$15,0))</f>
        <v>4</v>
      </c>
      <c r="E30" s="15">
        <v>43372</v>
      </c>
      <c r="F30" s="1">
        <v>8.4399999999999996E-3</v>
      </c>
    </row>
    <row r="31" spans="1:6" x14ac:dyDescent="0.25">
      <c r="A31" s="3" t="s">
        <v>7</v>
      </c>
      <c r="B31" s="3" t="s">
        <v>8</v>
      </c>
      <c r="C31" s="3">
        <f>INDEX(Currencies!$A$3:$A$15,MATCH(A31,Currencies!$B$3:$B$15,0))</f>
        <v>3</v>
      </c>
      <c r="D31" s="3">
        <f>INDEX(Currencies!$A$3:$A$15,MATCH(B31,Currencies!$B$3:$B$15,0))</f>
        <v>4</v>
      </c>
      <c r="E31" s="15">
        <v>43373</v>
      </c>
      <c r="F31" s="1">
        <v>8.4399999999999996E-3</v>
      </c>
    </row>
    <row r="32" spans="1:6" x14ac:dyDescent="0.25">
      <c r="A32" s="3" t="s">
        <v>7</v>
      </c>
      <c r="B32" s="3" t="s">
        <v>8</v>
      </c>
      <c r="C32" s="3">
        <f>INDEX(Currencies!$A$3:$A$15,MATCH(A32,Currencies!$B$3:$B$15,0))</f>
        <v>3</v>
      </c>
      <c r="D32" s="3">
        <f>INDEX(Currencies!$A$3:$A$15,MATCH(B32,Currencies!$B$3:$B$15,0))</f>
        <v>4</v>
      </c>
      <c r="E32" s="15">
        <v>43344</v>
      </c>
      <c r="F32" s="1">
        <v>8.4499999999999992E-3</v>
      </c>
    </row>
    <row r="33" spans="1:6" x14ac:dyDescent="0.25">
      <c r="A33" s="3" t="s">
        <v>7</v>
      </c>
      <c r="B33" s="3" t="s">
        <v>8</v>
      </c>
      <c r="C33" s="3">
        <f>INDEX(Currencies!$A$3:$A$15,MATCH(A33,Currencies!$B$3:$B$15,0))</f>
        <v>3</v>
      </c>
      <c r="D33" s="3">
        <f>INDEX(Currencies!$A$3:$A$15,MATCH(B33,Currencies!$B$3:$B$15,0))</f>
        <v>4</v>
      </c>
      <c r="E33" s="15">
        <v>43345</v>
      </c>
      <c r="F33" s="1">
        <v>8.4499999999999992E-3</v>
      </c>
    </row>
    <row r="34" spans="1:6" x14ac:dyDescent="0.25">
      <c r="A34" s="3" t="s">
        <v>7</v>
      </c>
      <c r="B34" s="3" t="s">
        <v>8</v>
      </c>
      <c r="C34" s="3">
        <f>INDEX(Currencies!$A$3:$A$15,MATCH(A34,Currencies!$B$3:$B$15,0))</f>
        <v>3</v>
      </c>
      <c r="D34" s="3">
        <f>INDEX(Currencies!$A$3:$A$15,MATCH(B34,Currencies!$B$3:$B$15,0))</f>
        <v>4</v>
      </c>
      <c r="E34" s="15">
        <v>43346</v>
      </c>
      <c r="F34" s="1">
        <v>8.4399999999999996E-3</v>
      </c>
    </row>
    <row r="35" spans="1:6" x14ac:dyDescent="0.25">
      <c r="A35" s="3" t="s">
        <v>7</v>
      </c>
      <c r="B35" s="3" t="s">
        <v>8</v>
      </c>
      <c r="C35" s="3">
        <f>INDEX(Currencies!$A$3:$A$15,MATCH(A35,Currencies!$B$3:$B$15,0))</f>
        <v>3</v>
      </c>
      <c r="D35" s="3">
        <f>INDEX(Currencies!$A$3:$A$15,MATCH(B35,Currencies!$B$3:$B$15,0))</f>
        <v>4</v>
      </c>
      <c r="E35" s="15">
        <v>43347</v>
      </c>
      <c r="F35" s="1">
        <v>8.4100000000000008E-3</v>
      </c>
    </row>
    <row r="36" spans="1:6" x14ac:dyDescent="0.25">
      <c r="A36" s="3" t="s">
        <v>7</v>
      </c>
      <c r="B36" s="3" t="s">
        <v>8</v>
      </c>
      <c r="C36" s="3">
        <f>INDEX(Currencies!$A$3:$A$15,MATCH(A36,Currencies!$B$3:$B$15,0))</f>
        <v>3</v>
      </c>
      <c r="D36" s="3">
        <f>INDEX(Currencies!$A$3:$A$15,MATCH(B36,Currencies!$B$3:$B$15,0))</f>
        <v>4</v>
      </c>
      <c r="E36" s="15">
        <v>43348</v>
      </c>
      <c r="F36" s="1">
        <v>8.4399999999999996E-3</v>
      </c>
    </row>
    <row r="37" spans="1:6" x14ac:dyDescent="0.25">
      <c r="A37" s="3" t="s">
        <v>7</v>
      </c>
      <c r="B37" s="3" t="s">
        <v>8</v>
      </c>
      <c r="C37" s="3">
        <f>INDEX(Currencies!$A$3:$A$15,MATCH(A37,Currencies!$B$3:$B$15,0))</f>
        <v>3</v>
      </c>
      <c r="D37" s="3">
        <f>INDEX(Currencies!$A$3:$A$15,MATCH(B37,Currencies!$B$3:$B$15,0))</f>
        <v>4</v>
      </c>
      <c r="E37" s="15">
        <v>43349</v>
      </c>
      <c r="F37" s="1">
        <v>8.4700000000000001E-3</v>
      </c>
    </row>
    <row r="38" spans="1:6" x14ac:dyDescent="0.25">
      <c r="A38" s="3" t="s">
        <v>7</v>
      </c>
      <c r="B38" s="3" t="s">
        <v>8</v>
      </c>
      <c r="C38" s="3">
        <f>INDEX(Currencies!$A$3:$A$15,MATCH(A38,Currencies!$B$3:$B$15,0))</f>
        <v>3</v>
      </c>
      <c r="D38" s="3">
        <f>INDEX(Currencies!$A$3:$A$15,MATCH(B38,Currencies!$B$3:$B$15,0))</f>
        <v>4</v>
      </c>
      <c r="E38" s="15">
        <v>43350</v>
      </c>
      <c r="F38" s="1">
        <v>8.3999999999999995E-3</v>
      </c>
    </row>
    <row r="39" spans="1:6" x14ac:dyDescent="0.25">
      <c r="A39" s="3" t="s">
        <v>7</v>
      </c>
      <c r="B39" s="3" t="s">
        <v>8</v>
      </c>
      <c r="C39" s="3">
        <f>INDEX(Currencies!$A$3:$A$15,MATCH(A39,Currencies!$B$3:$B$15,0))</f>
        <v>3</v>
      </c>
      <c r="D39" s="3">
        <f>INDEX(Currencies!$A$3:$A$15,MATCH(B39,Currencies!$B$3:$B$15,0))</f>
        <v>4</v>
      </c>
      <c r="E39" s="15">
        <v>43351</v>
      </c>
      <c r="F39" s="1">
        <v>8.3999999999999995E-3</v>
      </c>
    </row>
    <row r="40" spans="1:6" x14ac:dyDescent="0.25">
      <c r="A40" s="3" t="s">
        <v>7</v>
      </c>
      <c r="B40" s="3" t="s">
        <v>8</v>
      </c>
      <c r="C40" s="3">
        <f>INDEX(Currencies!$A$3:$A$15,MATCH(A40,Currencies!$B$3:$B$15,0))</f>
        <v>3</v>
      </c>
      <c r="D40" s="3">
        <f>INDEX(Currencies!$A$3:$A$15,MATCH(B40,Currencies!$B$3:$B$15,0))</f>
        <v>4</v>
      </c>
      <c r="E40" s="15">
        <v>43352</v>
      </c>
      <c r="F40" s="1">
        <v>8.3999999999999995E-3</v>
      </c>
    </row>
    <row r="41" spans="1:6" x14ac:dyDescent="0.25">
      <c r="A41" s="3" t="s">
        <v>7</v>
      </c>
      <c r="B41" s="3" t="s">
        <v>8</v>
      </c>
      <c r="C41" s="3">
        <f>INDEX(Currencies!$A$3:$A$15,MATCH(A41,Currencies!$B$3:$B$15,0))</f>
        <v>3</v>
      </c>
      <c r="D41" s="3">
        <f>INDEX(Currencies!$A$3:$A$15,MATCH(B41,Currencies!$B$3:$B$15,0))</f>
        <v>4</v>
      </c>
      <c r="E41" s="15">
        <v>43353</v>
      </c>
      <c r="F41" s="1">
        <v>8.3999999999999995E-3</v>
      </c>
    </row>
    <row r="42" spans="1:6" x14ac:dyDescent="0.25">
      <c r="A42" s="3" t="s">
        <v>7</v>
      </c>
      <c r="B42" s="3" t="s">
        <v>8</v>
      </c>
      <c r="C42" s="3">
        <f>INDEX(Currencies!$A$3:$A$15,MATCH(A42,Currencies!$B$3:$B$15,0))</f>
        <v>3</v>
      </c>
      <c r="D42" s="3">
        <f>INDEX(Currencies!$A$3:$A$15,MATCH(B42,Currencies!$B$3:$B$15,0))</f>
        <v>4</v>
      </c>
      <c r="E42" s="15">
        <v>43354</v>
      </c>
      <c r="F42" s="1">
        <v>8.43E-3</v>
      </c>
    </row>
    <row r="43" spans="1:6" x14ac:dyDescent="0.25">
      <c r="A43" s="3" t="s">
        <v>7</v>
      </c>
      <c r="B43" s="3" t="s">
        <v>8</v>
      </c>
      <c r="C43" s="3">
        <f>INDEX(Currencies!$A$3:$A$15,MATCH(A43,Currencies!$B$3:$B$15,0))</f>
        <v>3</v>
      </c>
      <c r="D43" s="3">
        <f>INDEX(Currencies!$A$3:$A$15,MATCH(B43,Currencies!$B$3:$B$15,0))</f>
        <v>4</v>
      </c>
      <c r="E43" s="15">
        <v>43355</v>
      </c>
      <c r="F43" s="1">
        <v>8.4399999999999996E-3</v>
      </c>
    </row>
    <row r="44" spans="1:6" x14ac:dyDescent="0.25">
      <c r="A44" s="3" t="s">
        <v>7</v>
      </c>
      <c r="B44" s="3" t="s">
        <v>8</v>
      </c>
      <c r="C44" s="3">
        <f>INDEX(Currencies!$A$3:$A$15,MATCH(A44,Currencies!$B$3:$B$15,0))</f>
        <v>3</v>
      </c>
      <c r="D44" s="3">
        <f>INDEX(Currencies!$A$3:$A$15,MATCH(B44,Currencies!$B$3:$B$15,0))</f>
        <v>4</v>
      </c>
      <c r="E44" s="15">
        <v>43356</v>
      </c>
      <c r="F44" s="1">
        <v>8.4600000000000005E-3</v>
      </c>
    </row>
    <row r="45" spans="1:6" x14ac:dyDescent="0.25">
      <c r="A45" s="3" t="s">
        <v>7</v>
      </c>
      <c r="B45" s="3" t="s">
        <v>8</v>
      </c>
      <c r="C45" s="3">
        <f>INDEX(Currencies!$A$3:$A$15,MATCH(A45,Currencies!$B$3:$B$15,0))</f>
        <v>3</v>
      </c>
      <c r="D45" s="3">
        <f>INDEX(Currencies!$A$3:$A$15,MATCH(B45,Currencies!$B$3:$B$15,0))</f>
        <v>4</v>
      </c>
      <c r="E45" s="15">
        <v>43357</v>
      </c>
      <c r="F45" s="1">
        <v>8.43E-3</v>
      </c>
    </row>
    <row r="46" spans="1:6" x14ac:dyDescent="0.25">
      <c r="A46" s="3" t="s">
        <v>7</v>
      </c>
      <c r="B46" s="3" t="s">
        <v>8</v>
      </c>
      <c r="C46" s="3">
        <f>INDEX(Currencies!$A$3:$A$15,MATCH(A46,Currencies!$B$3:$B$15,0))</f>
        <v>3</v>
      </c>
      <c r="D46" s="3">
        <f>INDEX(Currencies!$A$3:$A$15,MATCH(B46,Currencies!$B$3:$B$15,0))</f>
        <v>4</v>
      </c>
      <c r="E46" s="15">
        <v>43358</v>
      </c>
      <c r="F46" s="1">
        <v>8.43E-3</v>
      </c>
    </row>
    <row r="47" spans="1:6" x14ac:dyDescent="0.25">
      <c r="A47" s="3" t="s">
        <v>7</v>
      </c>
      <c r="B47" s="3" t="s">
        <v>8</v>
      </c>
      <c r="C47" s="3">
        <f>INDEX(Currencies!$A$3:$A$15,MATCH(A47,Currencies!$B$3:$B$15,0))</f>
        <v>3</v>
      </c>
      <c r="D47" s="3">
        <f>INDEX(Currencies!$A$3:$A$15,MATCH(B47,Currencies!$B$3:$B$15,0))</f>
        <v>4</v>
      </c>
      <c r="E47" s="15">
        <v>43359</v>
      </c>
      <c r="F47" s="1">
        <v>8.43E-3</v>
      </c>
    </row>
    <row r="48" spans="1:6" x14ac:dyDescent="0.25">
      <c r="A48" s="3" t="s">
        <v>7</v>
      </c>
      <c r="B48" s="3" t="s">
        <v>8</v>
      </c>
      <c r="C48" s="3">
        <f>INDEX(Currencies!$A$3:$A$15,MATCH(A48,Currencies!$B$3:$B$15,0))</f>
        <v>3</v>
      </c>
      <c r="D48" s="3">
        <f>INDEX(Currencies!$A$3:$A$15,MATCH(B48,Currencies!$B$3:$B$15,0))</f>
        <v>4</v>
      </c>
      <c r="E48" s="15">
        <v>43360</v>
      </c>
      <c r="F48" s="1">
        <v>8.4600000000000005E-3</v>
      </c>
    </row>
    <row r="49" spans="1:6" x14ac:dyDescent="0.25">
      <c r="A49" s="3" t="s">
        <v>7</v>
      </c>
      <c r="B49" s="3" t="s">
        <v>8</v>
      </c>
      <c r="C49" s="3">
        <f>INDEX(Currencies!$A$3:$A$15,MATCH(A49,Currencies!$B$3:$B$15,0))</f>
        <v>3</v>
      </c>
      <c r="D49" s="3">
        <f>INDEX(Currencies!$A$3:$A$15,MATCH(B49,Currencies!$B$3:$B$15,0))</f>
        <v>4</v>
      </c>
      <c r="E49" s="15">
        <v>43361</v>
      </c>
      <c r="F49" s="1">
        <v>8.4600000000000005E-3</v>
      </c>
    </row>
    <row r="50" spans="1:6" x14ac:dyDescent="0.25">
      <c r="A50" s="3" t="s">
        <v>7</v>
      </c>
      <c r="B50" s="3" t="s">
        <v>8</v>
      </c>
      <c r="C50" s="3">
        <f>INDEX(Currencies!$A$3:$A$15,MATCH(A50,Currencies!$B$3:$B$15,0))</f>
        <v>3</v>
      </c>
      <c r="D50" s="3">
        <f>INDEX(Currencies!$A$3:$A$15,MATCH(B50,Currencies!$B$3:$B$15,0))</f>
        <v>4</v>
      </c>
      <c r="E50" s="15">
        <v>43362</v>
      </c>
      <c r="F50" s="1">
        <v>8.4499999999999992E-3</v>
      </c>
    </row>
    <row r="51" spans="1:6" x14ac:dyDescent="0.25">
      <c r="A51" s="3" t="s">
        <v>7</v>
      </c>
      <c r="B51" s="3" t="s">
        <v>8</v>
      </c>
      <c r="C51" s="3">
        <f>INDEX(Currencies!$A$3:$A$15,MATCH(A51,Currencies!$B$3:$B$15,0))</f>
        <v>3</v>
      </c>
      <c r="D51" s="3">
        <f>INDEX(Currencies!$A$3:$A$15,MATCH(B51,Currencies!$B$3:$B$15,0))</f>
        <v>4</v>
      </c>
      <c r="E51" s="15">
        <v>43363</v>
      </c>
      <c r="F51" s="1">
        <v>8.4799999999999997E-3</v>
      </c>
    </row>
    <row r="52" spans="1:6" x14ac:dyDescent="0.25">
      <c r="A52" s="3" t="s">
        <v>7</v>
      </c>
      <c r="B52" s="3" t="s">
        <v>8</v>
      </c>
      <c r="C52" s="3">
        <f>INDEX(Currencies!$A$3:$A$15,MATCH(A52,Currencies!$B$3:$B$15,0))</f>
        <v>3</v>
      </c>
      <c r="D52" s="3">
        <f>INDEX(Currencies!$A$3:$A$15,MATCH(B52,Currencies!$B$3:$B$15,0))</f>
        <v>4</v>
      </c>
      <c r="E52" s="15">
        <v>43364</v>
      </c>
      <c r="F52" s="1">
        <v>8.4600000000000005E-3</v>
      </c>
    </row>
    <row r="53" spans="1:6" x14ac:dyDescent="0.25">
      <c r="A53" s="3" t="s">
        <v>7</v>
      </c>
      <c r="B53" s="3" t="s">
        <v>8</v>
      </c>
      <c r="C53" s="3">
        <f>INDEX(Currencies!$A$3:$A$15,MATCH(A53,Currencies!$B$3:$B$15,0))</f>
        <v>3</v>
      </c>
      <c r="D53" s="3">
        <f>INDEX(Currencies!$A$3:$A$15,MATCH(B53,Currencies!$B$3:$B$15,0))</f>
        <v>4</v>
      </c>
      <c r="E53" s="15">
        <v>43365</v>
      </c>
      <c r="F53" s="1">
        <v>8.4600000000000005E-3</v>
      </c>
    </row>
    <row r="54" spans="1:6" x14ac:dyDescent="0.25">
      <c r="A54" s="3" t="s">
        <v>7</v>
      </c>
      <c r="B54" s="3" t="s">
        <v>8</v>
      </c>
      <c r="C54" s="3">
        <f>INDEX(Currencies!$A$3:$A$15,MATCH(A54,Currencies!$B$3:$B$15,0))</f>
        <v>3</v>
      </c>
      <c r="D54" s="3">
        <f>INDEX(Currencies!$A$3:$A$15,MATCH(B54,Currencies!$B$3:$B$15,0))</f>
        <v>4</v>
      </c>
      <c r="E54" s="15">
        <v>43366</v>
      </c>
      <c r="F54" s="1">
        <v>8.4600000000000005E-3</v>
      </c>
    </row>
    <row r="55" spans="1:6" x14ac:dyDescent="0.25">
      <c r="A55" s="3" t="s">
        <v>7</v>
      </c>
      <c r="B55" s="3" t="s">
        <v>8</v>
      </c>
      <c r="C55" s="3">
        <f>INDEX(Currencies!$A$3:$A$15,MATCH(A55,Currencies!$B$3:$B$15,0))</f>
        <v>3</v>
      </c>
      <c r="D55" s="3">
        <f>INDEX(Currencies!$A$3:$A$15,MATCH(B55,Currencies!$B$3:$B$15,0))</f>
        <v>4</v>
      </c>
      <c r="E55" s="15">
        <v>43367</v>
      </c>
      <c r="F55" s="1">
        <v>8.4799999999999997E-3</v>
      </c>
    </row>
    <row r="56" spans="1:6" x14ac:dyDescent="0.25">
      <c r="A56" s="3" t="s">
        <v>7</v>
      </c>
      <c r="B56" s="3" t="s">
        <v>8</v>
      </c>
      <c r="C56" s="3">
        <f>INDEX(Currencies!$A$3:$A$15,MATCH(A56,Currencies!$B$3:$B$15,0))</f>
        <v>3</v>
      </c>
      <c r="D56" s="3">
        <f>INDEX(Currencies!$A$3:$A$15,MATCH(B56,Currencies!$B$3:$B$15,0))</f>
        <v>4</v>
      </c>
      <c r="E56" s="15">
        <v>43368</v>
      </c>
      <c r="F56" s="1">
        <v>8.4799999999999997E-3</v>
      </c>
    </row>
    <row r="57" spans="1:6" x14ac:dyDescent="0.25">
      <c r="A57" s="3" t="s">
        <v>7</v>
      </c>
      <c r="B57" s="3" t="s">
        <v>8</v>
      </c>
      <c r="C57" s="3">
        <f>INDEX(Currencies!$A$3:$A$15,MATCH(A57,Currencies!$B$3:$B$15,0))</f>
        <v>3</v>
      </c>
      <c r="D57" s="3">
        <f>INDEX(Currencies!$A$3:$A$15,MATCH(B57,Currencies!$B$3:$B$15,0))</f>
        <v>4</v>
      </c>
      <c r="E57" s="15">
        <v>43369</v>
      </c>
      <c r="F57" s="1">
        <v>8.4700000000000001E-3</v>
      </c>
    </row>
    <row r="58" spans="1:6" x14ac:dyDescent="0.25">
      <c r="A58" s="3" t="s">
        <v>7</v>
      </c>
      <c r="B58" s="3" t="s">
        <v>8</v>
      </c>
      <c r="C58" s="3">
        <f>INDEX(Currencies!$A$3:$A$15,MATCH(A58,Currencies!$B$3:$B$15,0))</f>
        <v>3</v>
      </c>
      <c r="D58" s="3">
        <f>INDEX(Currencies!$A$3:$A$15,MATCH(B58,Currencies!$B$3:$B$15,0))</f>
        <v>4</v>
      </c>
      <c r="E58" s="15">
        <v>43370</v>
      </c>
      <c r="F58" s="1">
        <v>8.4499999999999992E-3</v>
      </c>
    </row>
    <row r="59" spans="1:6" x14ac:dyDescent="0.25">
      <c r="A59" s="3" t="s">
        <v>7</v>
      </c>
      <c r="B59" s="3" t="s">
        <v>8</v>
      </c>
      <c r="C59" s="3">
        <f>INDEX(Currencies!$A$3:$A$15,MATCH(A59,Currencies!$B$3:$B$15,0))</f>
        <v>3</v>
      </c>
      <c r="D59" s="3">
        <f>INDEX(Currencies!$A$3:$A$15,MATCH(B59,Currencies!$B$3:$B$15,0))</f>
        <v>4</v>
      </c>
      <c r="E59" s="15">
        <v>43371</v>
      </c>
      <c r="F59" s="1">
        <v>8.4399999999999996E-3</v>
      </c>
    </row>
    <row r="60" spans="1:6" x14ac:dyDescent="0.25">
      <c r="A60" s="3" t="s">
        <v>7</v>
      </c>
      <c r="B60" s="3" t="s">
        <v>8</v>
      </c>
      <c r="C60" s="3">
        <f>INDEX(Currencies!$A$3:$A$15,MATCH(A60,Currencies!$B$3:$B$15,0))</f>
        <v>3</v>
      </c>
      <c r="D60" s="3">
        <f>INDEX(Currencies!$A$3:$A$15,MATCH(B60,Currencies!$B$3:$B$15,0))</f>
        <v>4</v>
      </c>
      <c r="E60" s="15">
        <v>43372</v>
      </c>
      <c r="F60" s="1">
        <v>8.4399999999999996E-3</v>
      </c>
    </row>
    <row r="61" spans="1:6" x14ac:dyDescent="0.25">
      <c r="A61" s="3" t="s">
        <v>7</v>
      </c>
      <c r="B61" s="3" t="s">
        <v>8</v>
      </c>
      <c r="C61" s="3">
        <f>INDEX(Currencies!$A$3:$A$15,MATCH(A61,Currencies!$B$3:$B$15,0))</f>
        <v>3</v>
      </c>
      <c r="D61" s="3">
        <f>INDEX(Currencies!$A$3:$A$15,MATCH(B61,Currencies!$B$3:$B$15,0))</f>
        <v>4</v>
      </c>
      <c r="E61" s="15">
        <v>43373</v>
      </c>
      <c r="F61" s="1">
        <v>8.4399999999999996E-3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7</v>
      </c>
      <c r="C2" s="3">
        <f>INDEX(Currencies!$A$3:$A$15,MATCH(A2,Currencies!$B$3:$B$15,0))</f>
        <v>4</v>
      </c>
      <c r="D2" s="3">
        <f>INDEX(Currencies!$A$3:$A$15,MATCH(B2,Currencies!$B$3:$B$15,0))</f>
        <v>3</v>
      </c>
      <c r="E2" s="15">
        <v>43344</v>
      </c>
      <c r="F2" s="1">
        <v>118.408</v>
      </c>
    </row>
    <row r="3" spans="1:6" x14ac:dyDescent="0.25">
      <c r="A3" s="3" t="s">
        <v>8</v>
      </c>
      <c r="B3" s="3" t="s">
        <v>7</v>
      </c>
      <c r="C3" s="3">
        <f>INDEX(Currencies!$A$3:$A$15,MATCH(A3,Currencies!$B$3:$B$15,0))</f>
        <v>4</v>
      </c>
      <c r="D3" s="3">
        <f>INDEX(Currencies!$A$3:$A$15,MATCH(B3,Currencies!$B$3:$B$15,0))</f>
        <v>3</v>
      </c>
      <c r="E3" s="15">
        <v>43345</v>
      </c>
      <c r="F3" s="1">
        <v>118.408</v>
      </c>
    </row>
    <row r="4" spans="1:6" x14ac:dyDescent="0.25">
      <c r="A4" s="3" t="s">
        <v>8</v>
      </c>
      <c r="B4" s="3" t="s">
        <v>7</v>
      </c>
      <c r="C4" s="3">
        <f>INDEX(Currencies!$A$3:$A$15,MATCH(A4,Currencies!$B$3:$B$15,0))</f>
        <v>4</v>
      </c>
      <c r="D4" s="3">
        <f>INDEX(Currencies!$A$3:$A$15,MATCH(B4,Currencies!$B$3:$B$15,0))</f>
        <v>3</v>
      </c>
      <c r="E4" s="15">
        <v>43346</v>
      </c>
      <c r="F4" s="1">
        <v>118.52200000000001</v>
      </c>
    </row>
    <row r="5" spans="1:6" x14ac:dyDescent="0.25">
      <c r="A5" s="3" t="s">
        <v>8</v>
      </c>
      <c r="B5" s="3" t="s">
        <v>7</v>
      </c>
      <c r="C5" s="3">
        <f>INDEX(Currencies!$A$3:$A$15,MATCH(A5,Currencies!$B$3:$B$15,0))</f>
        <v>4</v>
      </c>
      <c r="D5" s="3">
        <f>INDEX(Currencies!$A$3:$A$15,MATCH(B5,Currencies!$B$3:$B$15,0))</f>
        <v>3</v>
      </c>
      <c r="E5" s="15">
        <v>43347</v>
      </c>
      <c r="F5" s="1">
        <v>118.87</v>
      </c>
    </row>
    <row r="6" spans="1:6" x14ac:dyDescent="0.25">
      <c r="A6" s="3" t="s">
        <v>8</v>
      </c>
      <c r="B6" s="3" t="s">
        <v>7</v>
      </c>
      <c r="C6" s="3">
        <f>INDEX(Currencies!$A$3:$A$15,MATCH(A6,Currencies!$B$3:$B$15,0))</f>
        <v>4</v>
      </c>
      <c r="D6" s="3">
        <f>INDEX(Currencies!$A$3:$A$15,MATCH(B6,Currencies!$B$3:$B$15,0))</f>
        <v>3</v>
      </c>
      <c r="E6" s="15">
        <v>43348</v>
      </c>
      <c r="F6" s="1">
        <v>118.5055</v>
      </c>
    </row>
    <row r="7" spans="1:6" x14ac:dyDescent="0.25">
      <c r="A7" s="3" t="s">
        <v>8</v>
      </c>
      <c r="B7" s="3" t="s">
        <v>7</v>
      </c>
      <c r="C7" s="3">
        <f>INDEX(Currencies!$A$3:$A$15,MATCH(A7,Currencies!$B$3:$B$15,0))</f>
        <v>4</v>
      </c>
      <c r="D7" s="3">
        <f>INDEX(Currencies!$A$3:$A$15,MATCH(B7,Currencies!$B$3:$B$15,0))</f>
        <v>3</v>
      </c>
      <c r="E7" s="15">
        <v>43349</v>
      </c>
      <c r="F7" s="1">
        <v>118.08499999999999</v>
      </c>
    </row>
    <row r="8" spans="1:6" x14ac:dyDescent="0.25">
      <c r="A8" s="3" t="s">
        <v>8</v>
      </c>
      <c r="B8" s="3" t="s">
        <v>7</v>
      </c>
      <c r="C8" s="3">
        <f>INDEX(Currencies!$A$3:$A$15,MATCH(A8,Currencies!$B$3:$B$15,0))</f>
        <v>4</v>
      </c>
      <c r="D8" s="3">
        <f>INDEX(Currencies!$A$3:$A$15,MATCH(B8,Currencies!$B$3:$B$15,0))</f>
        <v>3</v>
      </c>
      <c r="E8" s="15">
        <v>43350</v>
      </c>
      <c r="F8" s="1">
        <v>119.048</v>
      </c>
    </row>
    <row r="9" spans="1:6" x14ac:dyDescent="0.25">
      <c r="A9" s="3" t="s">
        <v>8</v>
      </c>
      <c r="B9" s="3" t="s">
        <v>7</v>
      </c>
      <c r="C9" s="3">
        <f>INDEX(Currencies!$A$3:$A$15,MATCH(A9,Currencies!$B$3:$B$15,0))</f>
        <v>4</v>
      </c>
      <c r="D9" s="3">
        <f>INDEX(Currencies!$A$3:$A$15,MATCH(B9,Currencies!$B$3:$B$15,0))</f>
        <v>3</v>
      </c>
      <c r="E9" s="15">
        <v>43351</v>
      </c>
      <c r="F9" s="1">
        <v>119.048</v>
      </c>
    </row>
    <row r="10" spans="1:6" x14ac:dyDescent="0.25">
      <c r="A10" s="3" t="s">
        <v>8</v>
      </c>
      <c r="B10" s="3" t="s">
        <v>7</v>
      </c>
      <c r="C10" s="3">
        <f>INDEX(Currencies!$A$3:$A$15,MATCH(A10,Currencies!$B$3:$B$15,0))</f>
        <v>4</v>
      </c>
      <c r="D10" s="3">
        <f>INDEX(Currencies!$A$3:$A$15,MATCH(B10,Currencies!$B$3:$B$15,0))</f>
        <v>3</v>
      </c>
      <c r="E10" s="15">
        <v>43352</v>
      </c>
      <c r="F10" s="1">
        <v>119.048</v>
      </c>
    </row>
    <row r="11" spans="1:6" x14ac:dyDescent="0.25">
      <c r="A11" s="3" t="s">
        <v>8</v>
      </c>
      <c r="B11" s="3" t="s">
        <v>7</v>
      </c>
      <c r="C11" s="3">
        <f>INDEX(Currencies!$A$3:$A$15,MATCH(A11,Currencies!$B$3:$B$15,0))</f>
        <v>4</v>
      </c>
      <c r="D11" s="3">
        <f>INDEX(Currencies!$A$3:$A$15,MATCH(B11,Currencies!$B$3:$B$15,0))</f>
        <v>3</v>
      </c>
      <c r="E11" s="15">
        <v>43353</v>
      </c>
      <c r="F11" s="1">
        <v>119.01600000000001</v>
      </c>
    </row>
    <row r="12" spans="1:6" x14ac:dyDescent="0.25">
      <c r="A12" s="3" t="s">
        <v>8</v>
      </c>
      <c r="B12" s="3" t="s">
        <v>7</v>
      </c>
      <c r="C12" s="3">
        <f>INDEX(Currencies!$A$3:$A$15,MATCH(A12,Currencies!$B$3:$B$15,0))</f>
        <v>4</v>
      </c>
      <c r="D12" s="3">
        <f>INDEX(Currencies!$A$3:$A$15,MATCH(B12,Currencies!$B$3:$B$15,0))</f>
        <v>3</v>
      </c>
      <c r="E12" s="15">
        <v>43354</v>
      </c>
      <c r="F12" s="1">
        <v>118.6465</v>
      </c>
    </row>
    <row r="13" spans="1:6" x14ac:dyDescent="0.25">
      <c r="A13" s="3" t="s">
        <v>8</v>
      </c>
      <c r="B13" s="3" t="s">
        <v>7</v>
      </c>
      <c r="C13" s="3">
        <f>INDEX(Currencies!$A$3:$A$15,MATCH(A13,Currencies!$B$3:$B$15,0))</f>
        <v>4</v>
      </c>
      <c r="D13" s="3">
        <f>INDEX(Currencies!$A$3:$A$15,MATCH(B13,Currencies!$B$3:$B$15,0))</f>
        <v>3</v>
      </c>
      <c r="E13" s="15">
        <v>43355</v>
      </c>
      <c r="F13" s="1">
        <v>118.5</v>
      </c>
    </row>
    <row r="14" spans="1:6" x14ac:dyDescent="0.25">
      <c r="A14" s="3" t="s">
        <v>8</v>
      </c>
      <c r="B14" s="3" t="s">
        <v>7</v>
      </c>
      <c r="C14" s="3">
        <f>INDEX(Currencies!$A$3:$A$15,MATCH(A14,Currencies!$B$3:$B$15,0))</f>
        <v>4</v>
      </c>
      <c r="D14" s="3">
        <f>INDEX(Currencies!$A$3:$A$15,MATCH(B14,Currencies!$B$3:$B$15,0))</f>
        <v>3</v>
      </c>
      <c r="E14" s="15">
        <v>43356</v>
      </c>
      <c r="F14" s="1">
        <v>118.2705</v>
      </c>
    </row>
    <row r="15" spans="1:6" x14ac:dyDescent="0.25">
      <c r="A15" s="3" t="s">
        <v>8</v>
      </c>
      <c r="B15" s="3" t="s">
        <v>7</v>
      </c>
      <c r="C15" s="3">
        <f>INDEX(Currencies!$A$3:$A$15,MATCH(A15,Currencies!$B$3:$B$15,0))</f>
        <v>4</v>
      </c>
      <c r="D15" s="3">
        <f>INDEX(Currencies!$A$3:$A$15,MATCH(B15,Currencies!$B$3:$B$15,0))</f>
        <v>3</v>
      </c>
      <c r="E15" s="15">
        <v>43357</v>
      </c>
      <c r="F15" s="1">
        <v>118.66</v>
      </c>
    </row>
    <row r="16" spans="1:6" x14ac:dyDescent="0.25">
      <c r="A16" s="3" t="s">
        <v>8</v>
      </c>
      <c r="B16" s="3" t="s">
        <v>7</v>
      </c>
      <c r="C16" s="3">
        <f>INDEX(Currencies!$A$3:$A$15,MATCH(A16,Currencies!$B$3:$B$15,0))</f>
        <v>4</v>
      </c>
      <c r="D16" s="3">
        <f>INDEX(Currencies!$A$3:$A$15,MATCH(B16,Currencies!$B$3:$B$15,0))</f>
        <v>3</v>
      </c>
      <c r="E16" s="15">
        <v>43358</v>
      </c>
      <c r="F16" s="1">
        <v>118.66</v>
      </c>
    </row>
    <row r="17" spans="1:6" x14ac:dyDescent="0.25">
      <c r="A17" s="3" t="s">
        <v>8</v>
      </c>
      <c r="B17" s="3" t="s">
        <v>7</v>
      </c>
      <c r="C17" s="3">
        <f>INDEX(Currencies!$A$3:$A$15,MATCH(A17,Currencies!$B$3:$B$15,0))</f>
        <v>4</v>
      </c>
      <c r="D17" s="3">
        <f>INDEX(Currencies!$A$3:$A$15,MATCH(B17,Currencies!$B$3:$B$15,0))</f>
        <v>3</v>
      </c>
      <c r="E17" s="15">
        <v>43359</v>
      </c>
      <c r="F17" s="1">
        <v>118.66</v>
      </c>
    </row>
    <row r="18" spans="1:6" x14ac:dyDescent="0.25">
      <c r="A18" s="3" t="s">
        <v>8</v>
      </c>
      <c r="B18" s="3" t="s">
        <v>7</v>
      </c>
      <c r="C18" s="3">
        <f>INDEX(Currencies!$A$3:$A$15,MATCH(A18,Currencies!$B$3:$B$15,0))</f>
        <v>4</v>
      </c>
      <c r="D18" s="3">
        <f>INDEX(Currencies!$A$3:$A$15,MATCH(B18,Currencies!$B$3:$B$15,0))</f>
        <v>3</v>
      </c>
      <c r="E18" s="15">
        <v>43360</v>
      </c>
      <c r="F18" s="1">
        <v>118.16</v>
      </c>
    </row>
    <row r="19" spans="1:6" x14ac:dyDescent="0.25">
      <c r="A19" s="3" t="s">
        <v>8</v>
      </c>
      <c r="B19" s="3" t="s">
        <v>7</v>
      </c>
      <c r="C19" s="3">
        <f>INDEX(Currencies!$A$3:$A$15,MATCH(A19,Currencies!$B$3:$B$15,0))</f>
        <v>4</v>
      </c>
      <c r="D19" s="3">
        <f>INDEX(Currencies!$A$3:$A$15,MATCH(B19,Currencies!$B$3:$B$15,0))</f>
        <v>3</v>
      </c>
      <c r="E19" s="15">
        <v>43361</v>
      </c>
      <c r="F19" s="1">
        <v>118.239</v>
      </c>
    </row>
    <row r="20" spans="1:6" x14ac:dyDescent="0.25">
      <c r="A20" s="3" t="s">
        <v>8</v>
      </c>
      <c r="B20" s="3" t="s">
        <v>7</v>
      </c>
      <c r="C20" s="3">
        <f>INDEX(Currencies!$A$3:$A$15,MATCH(A20,Currencies!$B$3:$B$15,0))</f>
        <v>4</v>
      </c>
      <c r="D20" s="3">
        <f>INDEX(Currencies!$A$3:$A$15,MATCH(B20,Currencies!$B$3:$B$15,0))</f>
        <v>3</v>
      </c>
      <c r="E20" s="15">
        <v>43362</v>
      </c>
      <c r="F20" s="1">
        <v>118.316</v>
      </c>
    </row>
    <row r="21" spans="1:6" x14ac:dyDescent="0.25">
      <c r="A21" s="3" t="s">
        <v>8</v>
      </c>
      <c r="B21" s="3" t="s">
        <v>7</v>
      </c>
      <c r="C21" s="3">
        <f>INDEX(Currencies!$A$3:$A$15,MATCH(A21,Currencies!$B$3:$B$15,0))</f>
        <v>4</v>
      </c>
      <c r="D21" s="3">
        <f>INDEX(Currencies!$A$3:$A$15,MATCH(B21,Currencies!$B$3:$B$15,0))</f>
        <v>3</v>
      </c>
      <c r="E21" s="15">
        <v>43363</v>
      </c>
      <c r="F21" s="1">
        <v>117.94199999999999</v>
      </c>
    </row>
    <row r="22" spans="1:6" x14ac:dyDescent="0.25">
      <c r="A22" s="3" t="s">
        <v>8</v>
      </c>
      <c r="B22" s="3" t="s">
        <v>7</v>
      </c>
      <c r="C22" s="3">
        <f>INDEX(Currencies!$A$3:$A$15,MATCH(A22,Currencies!$B$3:$B$15,0))</f>
        <v>4</v>
      </c>
      <c r="D22" s="3">
        <f>INDEX(Currencies!$A$3:$A$15,MATCH(B22,Currencies!$B$3:$B$15,0))</f>
        <v>3</v>
      </c>
      <c r="E22" s="15">
        <v>43364</v>
      </c>
      <c r="F22" s="1">
        <v>118.25700000000001</v>
      </c>
    </row>
    <row r="23" spans="1:6" x14ac:dyDescent="0.25">
      <c r="A23" s="3" t="s">
        <v>8</v>
      </c>
      <c r="B23" s="3" t="s">
        <v>7</v>
      </c>
      <c r="C23" s="3">
        <f>INDEX(Currencies!$A$3:$A$15,MATCH(A23,Currencies!$B$3:$B$15,0))</f>
        <v>4</v>
      </c>
      <c r="D23" s="3">
        <f>INDEX(Currencies!$A$3:$A$15,MATCH(B23,Currencies!$B$3:$B$15,0))</f>
        <v>3</v>
      </c>
      <c r="E23" s="15">
        <v>43365</v>
      </c>
      <c r="F23" s="1">
        <v>118.25700000000001</v>
      </c>
    </row>
    <row r="24" spans="1:6" x14ac:dyDescent="0.25">
      <c r="A24" s="3" t="s">
        <v>8</v>
      </c>
      <c r="B24" s="3" t="s">
        <v>7</v>
      </c>
      <c r="C24" s="3">
        <f>INDEX(Currencies!$A$3:$A$15,MATCH(A24,Currencies!$B$3:$B$15,0))</f>
        <v>4</v>
      </c>
      <c r="D24" s="3">
        <f>INDEX(Currencies!$A$3:$A$15,MATCH(B24,Currencies!$B$3:$B$15,0))</f>
        <v>3</v>
      </c>
      <c r="E24" s="15">
        <v>43366</v>
      </c>
      <c r="F24" s="1">
        <v>118.25700000000001</v>
      </c>
    </row>
    <row r="25" spans="1:6" x14ac:dyDescent="0.25">
      <c r="A25" s="3" t="s">
        <v>8</v>
      </c>
      <c r="B25" s="3" t="s">
        <v>7</v>
      </c>
      <c r="C25" s="3">
        <f>INDEX(Currencies!$A$3:$A$15,MATCH(A25,Currencies!$B$3:$B$15,0))</f>
        <v>4</v>
      </c>
      <c r="D25" s="3">
        <f>INDEX(Currencies!$A$3:$A$15,MATCH(B25,Currencies!$B$3:$B$15,0))</f>
        <v>3</v>
      </c>
      <c r="E25" s="15">
        <v>43367</v>
      </c>
      <c r="F25" s="1">
        <v>117.9845</v>
      </c>
    </row>
    <row r="26" spans="1:6" x14ac:dyDescent="0.25">
      <c r="A26" s="3" t="s">
        <v>8</v>
      </c>
      <c r="B26" s="3" t="s">
        <v>7</v>
      </c>
      <c r="C26" s="3">
        <f>INDEX(Currencies!$A$3:$A$15,MATCH(A26,Currencies!$B$3:$B$15,0))</f>
        <v>4</v>
      </c>
      <c r="D26" s="3">
        <f>INDEX(Currencies!$A$3:$A$15,MATCH(B26,Currencies!$B$3:$B$15,0))</f>
        <v>3</v>
      </c>
      <c r="E26" s="15">
        <v>43368</v>
      </c>
      <c r="F26" s="1">
        <v>117.967</v>
      </c>
    </row>
    <row r="27" spans="1:6" x14ac:dyDescent="0.25">
      <c r="A27" s="3" t="s">
        <v>8</v>
      </c>
      <c r="B27" s="3" t="s">
        <v>7</v>
      </c>
      <c r="C27" s="3">
        <f>INDEX(Currencies!$A$3:$A$15,MATCH(A27,Currencies!$B$3:$B$15,0))</f>
        <v>4</v>
      </c>
      <c r="D27" s="3">
        <f>INDEX(Currencies!$A$3:$A$15,MATCH(B27,Currencies!$B$3:$B$15,0))</f>
        <v>3</v>
      </c>
      <c r="E27" s="15">
        <v>43369</v>
      </c>
      <c r="F27" s="1">
        <v>117.995</v>
      </c>
    </row>
    <row r="28" spans="1:6" x14ac:dyDescent="0.25">
      <c r="A28" s="3" t="s">
        <v>8</v>
      </c>
      <c r="B28" s="3" t="s">
        <v>7</v>
      </c>
      <c r="C28" s="3">
        <f>INDEX(Currencies!$A$3:$A$15,MATCH(A28,Currencies!$B$3:$B$15,0))</f>
        <v>4</v>
      </c>
      <c r="D28" s="3">
        <f>INDEX(Currencies!$A$3:$A$15,MATCH(B28,Currencies!$B$3:$B$15,0))</f>
        <v>3</v>
      </c>
      <c r="E28" s="15">
        <v>43370</v>
      </c>
      <c r="F28" s="1">
        <v>118.35599999999999</v>
      </c>
    </row>
    <row r="29" spans="1:6" x14ac:dyDescent="0.25">
      <c r="A29" s="3" t="s">
        <v>8</v>
      </c>
      <c r="B29" s="3" t="s">
        <v>7</v>
      </c>
      <c r="C29" s="3">
        <f>INDEX(Currencies!$A$3:$A$15,MATCH(A29,Currencies!$B$3:$B$15,0))</f>
        <v>4</v>
      </c>
      <c r="D29" s="3">
        <f>INDEX(Currencies!$A$3:$A$15,MATCH(B29,Currencies!$B$3:$B$15,0))</f>
        <v>3</v>
      </c>
      <c r="E29" s="15">
        <v>43371</v>
      </c>
      <c r="F29" s="1">
        <v>118.465</v>
      </c>
    </row>
    <row r="30" spans="1:6" x14ac:dyDescent="0.25">
      <c r="A30" s="3" t="s">
        <v>8</v>
      </c>
      <c r="B30" s="3" t="s">
        <v>7</v>
      </c>
      <c r="C30" s="3">
        <f>INDEX(Currencies!$A$3:$A$15,MATCH(A30,Currencies!$B$3:$B$15,0))</f>
        <v>4</v>
      </c>
      <c r="D30" s="3">
        <f>INDEX(Currencies!$A$3:$A$15,MATCH(B30,Currencies!$B$3:$B$15,0))</f>
        <v>3</v>
      </c>
      <c r="E30" s="15">
        <v>43372</v>
      </c>
      <c r="F30" s="1">
        <v>118.465</v>
      </c>
    </row>
    <row r="31" spans="1:6" x14ac:dyDescent="0.25">
      <c r="A31" s="3" t="s">
        <v>8</v>
      </c>
      <c r="B31" s="3" t="s">
        <v>7</v>
      </c>
      <c r="C31" s="3">
        <f>INDEX(Currencies!$A$3:$A$15,MATCH(A31,Currencies!$B$3:$B$15,0))</f>
        <v>4</v>
      </c>
      <c r="D31" s="3">
        <f>INDEX(Currencies!$A$3:$A$15,MATCH(B31,Currencies!$B$3:$B$15,0))</f>
        <v>3</v>
      </c>
      <c r="E31" s="15">
        <v>43373</v>
      </c>
      <c r="F31" s="1">
        <v>118.465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7</v>
      </c>
      <c r="C2" s="3">
        <f>INDEX(Currencies!$A$3:$A$15,MATCH(A2,Currencies!$B$3:$B$15,0))</f>
        <v>5</v>
      </c>
      <c r="D2" s="3">
        <f>INDEX(Currencies!$A$3:$A$15,MATCH(B2,Currencies!$B$3:$B$15,0))</f>
        <v>3</v>
      </c>
      <c r="E2" s="15">
        <v>43344</v>
      </c>
      <c r="F2" s="1">
        <v>0.15565899999999999</v>
      </c>
    </row>
    <row r="3" spans="1:6" x14ac:dyDescent="0.25">
      <c r="A3" s="3" t="s">
        <v>9</v>
      </c>
      <c r="B3" s="3" t="s">
        <v>7</v>
      </c>
      <c r="C3" s="3">
        <f>INDEX(Currencies!$A$3:$A$15,MATCH(A3,Currencies!$B$3:$B$15,0))</f>
        <v>5</v>
      </c>
      <c r="D3" s="3">
        <f>INDEX(Currencies!$A$3:$A$15,MATCH(B3,Currencies!$B$3:$B$15,0))</f>
        <v>3</v>
      </c>
      <c r="E3" s="15">
        <v>43345</v>
      </c>
      <c r="F3" s="1">
        <v>0.15566099999999999</v>
      </c>
    </row>
    <row r="4" spans="1:6" x14ac:dyDescent="0.25">
      <c r="A4" s="3" t="s">
        <v>9</v>
      </c>
      <c r="B4" s="3" t="s">
        <v>7</v>
      </c>
      <c r="C4" s="3">
        <f>INDEX(Currencies!$A$3:$A$15,MATCH(A4,Currencies!$B$3:$B$15,0))</f>
        <v>5</v>
      </c>
      <c r="D4" s="3">
        <f>INDEX(Currencies!$A$3:$A$15,MATCH(B4,Currencies!$B$3:$B$15,0))</f>
        <v>3</v>
      </c>
      <c r="E4" s="15">
        <v>43346</v>
      </c>
      <c r="F4" s="1">
        <v>0.15587699999999999</v>
      </c>
    </row>
    <row r="5" spans="1:6" x14ac:dyDescent="0.25">
      <c r="A5" s="3" t="s">
        <v>9</v>
      </c>
      <c r="B5" s="3" t="s">
        <v>7</v>
      </c>
      <c r="C5" s="3">
        <f>INDEX(Currencies!$A$3:$A$15,MATCH(A5,Currencies!$B$3:$B$15,0))</f>
        <v>5</v>
      </c>
      <c r="D5" s="3">
        <f>INDEX(Currencies!$A$3:$A$15,MATCH(B5,Currencies!$B$3:$B$15,0))</f>
        <v>3</v>
      </c>
      <c r="E5" s="15">
        <v>43347</v>
      </c>
      <c r="F5" s="1">
        <v>0.155192</v>
      </c>
    </row>
    <row r="6" spans="1:6" x14ac:dyDescent="0.25">
      <c r="A6" s="3" t="s">
        <v>9</v>
      </c>
      <c r="B6" s="3" t="s">
        <v>7</v>
      </c>
      <c r="C6" s="3">
        <f>INDEX(Currencies!$A$3:$A$15,MATCH(A6,Currencies!$B$3:$B$15,0))</f>
        <v>5</v>
      </c>
      <c r="D6" s="3">
        <f>INDEX(Currencies!$A$3:$A$15,MATCH(B6,Currencies!$B$3:$B$15,0))</f>
        <v>3</v>
      </c>
      <c r="E6" s="15">
        <v>43348</v>
      </c>
      <c r="F6" s="1">
        <v>0.15587899999999999</v>
      </c>
    </row>
    <row r="7" spans="1:6" x14ac:dyDescent="0.25">
      <c r="A7" s="3" t="s">
        <v>9</v>
      </c>
      <c r="B7" s="3" t="s">
        <v>7</v>
      </c>
      <c r="C7" s="3">
        <f>INDEX(Currencies!$A$3:$A$15,MATCH(A7,Currencies!$B$3:$B$15,0))</f>
        <v>5</v>
      </c>
      <c r="D7" s="3">
        <f>INDEX(Currencies!$A$3:$A$15,MATCH(B7,Currencies!$B$3:$B$15,0))</f>
        <v>3</v>
      </c>
      <c r="E7" s="15">
        <v>43349</v>
      </c>
      <c r="F7" s="1">
        <v>0.155858</v>
      </c>
    </row>
    <row r="8" spans="1:6" x14ac:dyDescent="0.25">
      <c r="A8" s="3" t="s">
        <v>9</v>
      </c>
      <c r="B8" s="3" t="s">
        <v>7</v>
      </c>
      <c r="C8" s="3">
        <f>INDEX(Currencies!$A$3:$A$15,MATCH(A8,Currencies!$B$3:$B$15,0))</f>
        <v>5</v>
      </c>
      <c r="D8" s="3">
        <f>INDEX(Currencies!$A$3:$A$15,MATCH(B8,Currencies!$B$3:$B$15,0))</f>
        <v>3</v>
      </c>
      <c r="E8" s="15">
        <v>43350</v>
      </c>
      <c r="F8" s="1">
        <v>0.155191</v>
      </c>
    </row>
    <row r="9" spans="1:6" x14ac:dyDescent="0.25">
      <c r="A9" s="3" t="s">
        <v>9</v>
      </c>
      <c r="B9" s="3" t="s">
        <v>7</v>
      </c>
      <c r="C9" s="3">
        <f>INDEX(Currencies!$A$3:$A$15,MATCH(A9,Currencies!$B$3:$B$15,0))</f>
        <v>5</v>
      </c>
      <c r="D9" s="3">
        <f>INDEX(Currencies!$A$3:$A$15,MATCH(B9,Currencies!$B$3:$B$15,0))</f>
        <v>3</v>
      </c>
      <c r="E9" s="15">
        <v>43351</v>
      </c>
      <c r="F9" s="1">
        <v>0.154972</v>
      </c>
    </row>
    <row r="10" spans="1:6" x14ac:dyDescent="0.25">
      <c r="A10" s="3" t="s">
        <v>9</v>
      </c>
      <c r="B10" s="3" t="s">
        <v>7</v>
      </c>
      <c r="C10" s="3">
        <f>INDEX(Currencies!$A$3:$A$15,MATCH(A10,Currencies!$B$3:$B$15,0))</f>
        <v>5</v>
      </c>
      <c r="D10" s="3">
        <f>INDEX(Currencies!$A$3:$A$15,MATCH(B10,Currencies!$B$3:$B$15,0))</f>
        <v>3</v>
      </c>
      <c r="E10" s="15">
        <v>43352</v>
      </c>
      <c r="F10" s="1">
        <v>0.15495100000000001</v>
      </c>
    </row>
    <row r="11" spans="1:6" x14ac:dyDescent="0.25">
      <c r="A11" s="3" t="s">
        <v>9</v>
      </c>
      <c r="B11" s="3" t="s">
        <v>7</v>
      </c>
      <c r="C11" s="3">
        <f>INDEX(Currencies!$A$3:$A$15,MATCH(A11,Currencies!$B$3:$B$15,0))</f>
        <v>5</v>
      </c>
      <c r="D11" s="3">
        <f>INDEX(Currencies!$A$3:$A$15,MATCH(B11,Currencies!$B$3:$B$15,0))</f>
        <v>3</v>
      </c>
      <c r="E11" s="15">
        <v>43353</v>
      </c>
      <c r="F11" s="1">
        <v>0.15556800000000001</v>
      </c>
    </row>
    <row r="12" spans="1:6" x14ac:dyDescent="0.25">
      <c r="A12" s="3" t="s">
        <v>9</v>
      </c>
      <c r="B12" s="3" t="s">
        <v>7</v>
      </c>
      <c r="C12" s="3">
        <f>INDEX(Currencies!$A$3:$A$15,MATCH(A12,Currencies!$B$3:$B$15,0))</f>
        <v>5</v>
      </c>
      <c r="D12" s="3">
        <f>INDEX(Currencies!$A$3:$A$15,MATCH(B12,Currencies!$B$3:$B$15,0))</f>
        <v>3</v>
      </c>
      <c r="E12" s="15">
        <v>43354</v>
      </c>
      <c r="F12" s="1">
        <v>0.15529899999999999</v>
      </c>
    </row>
    <row r="13" spans="1:6" x14ac:dyDescent="0.25">
      <c r="A13" s="3" t="s">
        <v>9</v>
      </c>
      <c r="B13" s="3" t="s">
        <v>7</v>
      </c>
      <c r="C13" s="3">
        <f>INDEX(Currencies!$A$3:$A$15,MATCH(A13,Currencies!$B$3:$B$15,0))</f>
        <v>5</v>
      </c>
      <c r="D13" s="3">
        <f>INDEX(Currencies!$A$3:$A$15,MATCH(B13,Currencies!$B$3:$B$15,0))</f>
        <v>3</v>
      </c>
      <c r="E13" s="15">
        <v>43355</v>
      </c>
      <c r="F13" s="1">
        <v>0.155858</v>
      </c>
    </row>
    <row r="14" spans="1:6" x14ac:dyDescent="0.25">
      <c r="A14" s="3" t="s">
        <v>9</v>
      </c>
      <c r="B14" s="3" t="s">
        <v>7</v>
      </c>
      <c r="C14" s="3">
        <f>INDEX(Currencies!$A$3:$A$15,MATCH(A14,Currencies!$B$3:$B$15,0))</f>
        <v>5</v>
      </c>
      <c r="D14" s="3">
        <f>INDEX(Currencies!$A$3:$A$15,MATCH(B14,Currencies!$B$3:$B$15,0))</f>
        <v>3</v>
      </c>
      <c r="E14" s="15">
        <v>43356</v>
      </c>
      <c r="F14" s="1">
        <v>0.15647800000000001</v>
      </c>
    </row>
    <row r="15" spans="1:6" x14ac:dyDescent="0.25">
      <c r="A15" s="3" t="s">
        <v>9</v>
      </c>
      <c r="B15" s="3" t="s">
        <v>7</v>
      </c>
      <c r="C15" s="3">
        <f>INDEX(Currencies!$A$3:$A$15,MATCH(A15,Currencies!$B$3:$B$15,0))</f>
        <v>5</v>
      </c>
      <c r="D15" s="3">
        <f>INDEX(Currencies!$A$3:$A$15,MATCH(B15,Currencies!$B$3:$B$15,0))</f>
        <v>3</v>
      </c>
      <c r="E15" s="15">
        <v>43357</v>
      </c>
      <c r="F15" s="1">
        <v>0.15626899999999999</v>
      </c>
    </row>
    <row r="16" spans="1:6" x14ac:dyDescent="0.25">
      <c r="A16" s="3" t="s">
        <v>9</v>
      </c>
      <c r="B16" s="3" t="s">
        <v>7</v>
      </c>
      <c r="C16" s="3">
        <f>INDEX(Currencies!$A$3:$A$15,MATCH(A16,Currencies!$B$3:$B$15,0))</f>
        <v>5</v>
      </c>
      <c r="D16" s="3">
        <f>INDEX(Currencies!$A$3:$A$15,MATCH(B16,Currencies!$B$3:$B$15,0))</f>
        <v>3</v>
      </c>
      <c r="E16" s="15">
        <v>43358</v>
      </c>
      <c r="F16" s="1">
        <v>0.15592</v>
      </c>
    </row>
    <row r="17" spans="1:6" x14ac:dyDescent="0.25">
      <c r="A17" s="3" t="s">
        <v>9</v>
      </c>
      <c r="B17" s="3" t="s">
        <v>7</v>
      </c>
      <c r="C17" s="3">
        <f>INDEX(Currencies!$A$3:$A$15,MATCH(A17,Currencies!$B$3:$B$15,0))</f>
        <v>5</v>
      </c>
      <c r="D17" s="3">
        <f>INDEX(Currencies!$A$3:$A$15,MATCH(B17,Currencies!$B$3:$B$15,0))</f>
        <v>3</v>
      </c>
      <c r="E17" s="15">
        <v>43359</v>
      </c>
      <c r="F17" s="1">
        <v>0.155918</v>
      </c>
    </row>
    <row r="18" spans="1:6" x14ac:dyDescent="0.25">
      <c r="A18" s="3" t="s">
        <v>9</v>
      </c>
      <c r="B18" s="3" t="s">
        <v>7</v>
      </c>
      <c r="C18" s="3">
        <f>INDEX(Currencies!$A$3:$A$15,MATCH(A18,Currencies!$B$3:$B$15,0))</f>
        <v>5</v>
      </c>
      <c r="D18" s="3">
        <f>INDEX(Currencies!$A$3:$A$15,MATCH(B18,Currencies!$B$3:$B$15,0))</f>
        <v>3</v>
      </c>
      <c r="E18" s="15">
        <v>43360</v>
      </c>
      <c r="F18" s="1">
        <v>0.15662499999999999</v>
      </c>
    </row>
    <row r="19" spans="1:6" x14ac:dyDescent="0.25">
      <c r="A19" s="3" t="s">
        <v>9</v>
      </c>
      <c r="B19" s="3" t="s">
        <v>7</v>
      </c>
      <c r="C19" s="3">
        <f>INDEX(Currencies!$A$3:$A$15,MATCH(A19,Currencies!$B$3:$B$15,0))</f>
        <v>5</v>
      </c>
      <c r="D19" s="3">
        <f>INDEX(Currencies!$A$3:$A$15,MATCH(B19,Currencies!$B$3:$B$15,0))</f>
        <v>3</v>
      </c>
      <c r="E19" s="15">
        <v>43361</v>
      </c>
      <c r="F19" s="1">
        <v>0.15673200000000001</v>
      </c>
    </row>
    <row r="20" spans="1:6" x14ac:dyDescent="0.25">
      <c r="A20" s="3" t="s">
        <v>9</v>
      </c>
      <c r="B20" s="3" t="s">
        <v>7</v>
      </c>
      <c r="C20" s="3">
        <f>INDEX(Currencies!$A$3:$A$15,MATCH(A20,Currencies!$B$3:$B$15,0))</f>
        <v>5</v>
      </c>
      <c r="D20" s="3">
        <f>INDEX(Currencies!$A$3:$A$15,MATCH(B20,Currencies!$B$3:$B$15,0))</f>
        <v>3</v>
      </c>
      <c r="E20" s="15">
        <v>43362</v>
      </c>
      <c r="F20" s="1">
        <v>0.15665499999999999</v>
      </c>
    </row>
    <row r="21" spans="1:6" x14ac:dyDescent="0.25">
      <c r="A21" s="3" t="s">
        <v>9</v>
      </c>
      <c r="B21" s="3" t="s">
        <v>7</v>
      </c>
      <c r="C21" s="3">
        <f>INDEX(Currencies!$A$3:$A$15,MATCH(A21,Currencies!$B$3:$B$15,0))</f>
        <v>5</v>
      </c>
      <c r="D21" s="3">
        <f>INDEX(Currencies!$A$3:$A$15,MATCH(B21,Currencies!$B$3:$B$15,0))</f>
        <v>3</v>
      </c>
      <c r="E21" s="15">
        <v>43363</v>
      </c>
      <c r="F21" s="1">
        <v>0.15742400000000001</v>
      </c>
    </row>
    <row r="22" spans="1:6" x14ac:dyDescent="0.25">
      <c r="A22" s="3" t="s">
        <v>9</v>
      </c>
      <c r="B22" s="3" t="s">
        <v>7</v>
      </c>
      <c r="C22" s="3">
        <f>INDEX(Currencies!$A$3:$A$15,MATCH(A22,Currencies!$B$3:$B$15,0))</f>
        <v>5</v>
      </c>
      <c r="D22" s="3">
        <f>INDEX(Currencies!$A$3:$A$15,MATCH(B22,Currencies!$B$3:$B$15,0))</f>
        <v>3</v>
      </c>
      <c r="E22" s="15">
        <v>43364</v>
      </c>
      <c r="F22" s="1">
        <v>0.15737799999999999</v>
      </c>
    </row>
    <row r="23" spans="1:6" x14ac:dyDescent="0.25">
      <c r="A23" s="3" t="s">
        <v>9</v>
      </c>
      <c r="B23" s="3" t="s">
        <v>7</v>
      </c>
      <c r="C23" s="3">
        <f>INDEX(Currencies!$A$3:$A$15,MATCH(A23,Currencies!$B$3:$B$15,0))</f>
        <v>5</v>
      </c>
      <c r="D23" s="3">
        <f>INDEX(Currencies!$A$3:$A$15,MATCH(B23,Currencies!$B$3:$B$15,0))</f>
        <v>3</v>
      </c>
      <c r="E23" s="15">
        <v>43365</v>
      </c>
      <c r="F23" s="1">
        <v>0.157303</v>
      </c>
    </row>
    <row r="24" spans="1:6" x14ac:dyDescent="0.25">
      <c r="A24" s="3" t="s">
        <v>9</v>
      </c>
      <c r="B24" s="3" t="s">
        <v>7</v>
      </c>
      <c r="C24" s="3">
        <f>INDEX(Currencies!$A$3:$A$15,MATCH(A24,Currencies!$B$3:$B$15,0))</f>
        <v>5</v>
      </c>
      <c r="D24" s="3">
        <f>INDEX(Currencies!$A$3:$A$15,MATCH(B24,Currencies!$B$3:$B$15,0))</f>
        <v>3</v>
      </c>
      <c r="E24" s="15">
        <v>43366</v>
      </c>
      <c r="F24" s="1">
        <v>0.157303</v>
      </c>
    </row>
    <row r="25" spans="1:6" x14ac:dyDescent="0.25">
      <c r="A25" s="3" t="s">
        <v>9</v>
      </c>
      <c r="B25" s="3" t="s">
        <v>7</v>
      </c>
      <c r="C25" s="3">
        <f>INDEX(Currencies!$A$3:$A$15,MATCH(A25,Currencies!$B$3:$B$15,0))</f>
        <v>5</v>
      </c>
      <c r="D25" s="3">
        <f>INDEX(Currencies!$A$3:$A$15,MATCH(B25,Currencies!$B$3:$B$15,0))</f>
        <v>3</v>
      </c>
      <c r="E25" s="15">
        <v>43367</v>
      </c>
      <c r="F25" s="1">
        <v>0.15781200000000001</v>
      </c>
    </row>
    <row r="26" spans="1:6" x14ac:dyDescent="0.25">
      <c r="A26" s="3" t="s">
        <v>9</v>
      </c>
      <c r="B26" s="3" t="s">
        <v>7</v>
      </c>
      <c r="C26" s="3">
        <f>INDEX(Currencies!$A$3:$A$15,MATCH(A26,Currencies!$B$3:$B$15,0))</f>
        <v>5</v>
      </c>
      <c r="D26" s="3">
        <f>INDEX(Currencies!$A$3:$A$15,MATCH(B26,Currencies!$B$3:$B$15,0))</f>
        <v>3</v>
      </c>
      <c r="E26" s="15">
        <v>43368</v>
      </c>
      <c r="F26" s="1">
        <v>0.15781000000000001</v>
      </c>
    </row>
    <row r="27" spans="1:6" x14ac:dyDescent="0.25">
      <c r="A27" s="3" t="s">
        <v>9</v>
      </c>
      <c r="B27" s="3" t="s">
        <v>7</v>
      </c>
      <c r="C27" s="3">
        <f>INDEX(Currencies!$A$3:$A$15,MATCH(A27,Currencies!$B$3:$B$15,0))</f>
        <v>5</v>
      </c>
      <c r="D27" s="3">
        <f>INDEX(Currencies!$A$3:$A$15,MATCH(B27,Currencies!$B$3:$B$15,0))</f>
        <v>3</v>
      </c>
      <c r="E27" s="15">
        <v>43369</v>
      </c>
      <c r="F27" s="1">
        <v>0.15761600000000001</v>
      </c>
    </row>
    <row r="28" spans="1:6" x14ac:dyDescent="0.25">
      <c r="A28" s="3" t="s">
        <v>9</v>
      </c>
      <c r="B28" s="3" t="s">
        <v>7</v>
      </c>
      <c r="C28" s="3">
        <f>INDEX(Currencies!$A$3:$A$15,MATCH(A28,Currencies!$B$3:$B$15,0))</f>
        <v>5</v>
      </c>
      <c r="D28" s="3">
        <f>INDEX(Currencies!$A$3:$A$15,MATCH(B28,Currencies!$B$3:$B$15,0))</f>
        <v>3</v>
      </c>
      <c r="E28" s="15">
        <v>43370</v>
      </c>
      <c r="F28" s="1">
        <v>0.156474</v>
      </c>
    </row>
    <row r="29" spans="1:6" x14ac:dyDescent="0.25">
      <c r="A29" s="3" t="s">
        <v>9</v>
      </c>
      <c r="B29" s="3" t="s">
        <v>7</v>
      </c>
      <c r="C29" s="3">
        <f>INDEX(Currencies!$A$3:$A$15,MATCH(A29,Currencies!$B$3:$B$15,0))</f>
        <v>5</v>
      </c>
      <c r="D29" s="3">
        <f>INDEX(Currencies!$A$3:$A$15,MATCH(B29,Currencies!$B$3:$B$15,0))</f>
        <v>3</v>
      </c>
      <c r="E29" s="15">
        <v>43371</v>
      </c>
      <c r="F29" s="1">
        <v>0.15590699999999999</v>
      </c>
    </row>
    <row r="30" spans="1:6" x14ac:dyDescent="0.25">
      <c r="A30" s="3" t="s">
        <v>9</v>
      </c>
      <c r="B30" s="3" t="s">
        <v>7</v>
      </c>
      <c r="C30" s="3">
        <f>INDEX(Currencies!$A$3:$A$15,MATCH(A30,Currencies!$B$3:$B$15,0))</f>
        <v>5</v>
      </c>
      <c r="D30" s="3">
        <f>INDEX(Currencies!$A$3:$A$15,MATCH(B30,Currencies!$B$3:$B$15,0))</f>
        <v>3</v>
      </c>
      <c r="E30" s="15">
        <v>43372</v>
      </c>
      <c r="F30" s="1">
        <v>0.15554399999999999</v>
      </c>
    </row>
    <row r="31" spans="1:6" x14ac:dyDescent="0.25">
      <c r="A31" s="3" t="s">
        <v>9</v>
      </c>
      <c r="B31" s="3" t="s">
        <v>7</v>
      </c>
      <c r="C31" s="3">
        <f>INDEX(Currencies!$A$3:$A$15,MATCH(A31,Currencies!$B$3:$B$15,0))</f>
        <v>5</v>
      </c>
      <c r="D31" s="3">
        <f>INDEX(Currencies!$A$3:$A$15,MATCH(B31,Currencies!$B$3:$B$15,0))</f>
        <v>3</v>
      </c>
      <c r="E31" s="15">
        <v>43373</v>
      </c>
      <c r="F31" s="1">
        <v>0.15554399999999999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7</v>
      </c>
      <c r="C2" s="3">
        <f>INDEX(Currencies!$A$3:$A$15,MATCH(A2,Currencies!$B$3:$B$15,0))</f>
        <v>6</v>
      </c>
      <c r="D2" s="3">
        <f>INDEX(Currencies!$A$3:$A$15,MATCH(B2,Currencies!$B$3:$B$15,0))</f>
        <v>3</v>
      </c>
      <c r="E2" s="15">
        <v>43344</v>
      </c>
      <c r="F2" s="1">
        <v>0.109107</v>
      </c>
    </row>
    <row r="3" spans="1:6" x14ac:dyDescent="0.25">
      <c r="A3" s="3" t="s">
        <v>10</v>
      </c>
      <c r="B3" s="3" t="s">
        <v>7</v>
      </c>
      <c r="C3" s="3">
        <f>INDEX(Currencies!$A$3:$A$15,MATCH(A3,Currencies!$B$3:$B$15,0))</f>
        <v>6</v>
      </c>
      <c r="D3" s="3">
        <f>INDEX(Currencies!$A$3:$A$15,MATCH(B3,Currencies!$B$3:$B$15,0))</f>
        <v>3</v>
      </c>
      <c r="E3" s="15">
        <v>43345</v>
      </c>
      <c r="F3" s="1">
        <v>0.10913299999999999</v>
      </c>
    </row>
    <row r="4" spans="1:6" x14ac:dyDescent="0.25">
      <c r="A4" s="3" t="s">
        <v>10</v>
      </c>
      <c r="B4" s="3" t="s">
        <v>7</v>
      </c>
      <c r="C4" s="3">
        <f>INDEX(Currencies!$A$3:$A$15,MATCH(A4,Currencies!$B$3:$B$15,0))</f>
        <v>6</v>
      </c>
      <c r="D4" s="3">
        <f>INDEX(Currencies!$A$3:$A$15,MATCH(B4,Currencies!$B$3:$B$15,0))</f>
        <v>3</v>
      </c>
      <c r="E4" s="15">
        <v>43346</v>
      </c>
      <c r="F4" s="1">
        <v>0.10993700000000001</v>
      </c>
    </row>
    <row r="5" spans="1:6" x14ac:dyDescent="0.25">
      <c r="A5" s="3" t="s">
        <v>10</v>
      </c>
      <c r="B5" s="3" t="s">
        <v>7</v>
      </c>
      <c r="C5" s="3">
        <f>INDEX(Currencies!$A$3:$A$15,MATCH(A5,Currencies!$B$3:$B$15,0))</f>
        <v>6</v>
      </c>
      <c r="D5" s="3">
        <f>INDEX(Currencies!$A$3:$A$15,MATCH(B5,Currencies!$B$3:$B$15,0))</f>
        <v>3</v>
      </c>
      <c r="E5" s="15">
        <v>43347</v>
      </c>
      <c r="F5" s="1">
        <v>0.10974399999999999</v>
      </c>
    </row>
    <row r="6" spans="1:6" x14ac:dyDescent="0.25">
      <c r="A6" s="3" t="s">
        <v>10</v>
      </c>
      <c r="B6" s="3" t="s">
        <v>7</v>
      </c>
      <c r="C6" s="3">
        <f>INDEX(Currencies!$A$3:$A$15,MATCH(A6,Currencies!$B$3:$B$15,0))</f>
        <v>6</v>
      </c>
      <c r="D6" s="3">
        <f>INDEX(Currencies!$A$3:$A$15,MATCH(B6,Currencies!$B$3:$B$15,0))</f>
        <v>3</v>
      </c>
      <c r="E6" s="15">
        <v>43348</v>
      </c>
      <c r="F6" s="1">
        <v>0.110266</v>
      </c>
    </row>
    <row r="7" spans="1:6" x14ac:dyDescent="0.25">
      <c r="A7" s="3" t="s">
        <v>10</v>
      </c>
      <c r="B7" s="3" t="s">
        <v>7</v>
      </c>
      <c r="C7" s="3">
        <f>INDEX(Currencies!$A$3:$A$15,MATCH(A7,Currencies!$B$3:$B$15,0))</f>
        <v>6</v>
      </c>
      <c r="D7" s="3">
        <f>INDEX(Currencies!$A$3:$A$15,MATCH(B7,Currencies!$B$3:$B$15,0))</f>
        <v>3</v>
      </c>
      <c r="E7" s="15">
        <v>43349</v>
      </c>
      <c r="F7" s="1">
        <v>0.10974200000000001</v>
      </c>
    </row>
    <row r="8" spans="1:6" x14ac:dyDescent="0.25">
      <c r="A8" s="3" t="s">
        <v>10</v>
      </c>
      <c r="B8" s="3" t="s">
        <v>7</v>
      </c>
      <c r="C8" s="3">
        <f>INDEX(Currencies!$A$3:$A$15,MATCH(A8,Currencies!$B$3:$B$15,0))</f>
        <v>6</v>
      </c>
      <c r="D8" s="3">
        <f>INDEX(Currencies!$A$3:$A$15,MATCH(B8,Currencies!$B$3:$B$15,0))</f>
        <v>3</v>
      </c>
      <c r="E8" s="15">
        <v>43350</v>
      </c>
      <c r="F8" s="1">
        <v>0.11014</v>
      </c>
    </row>
    <row r="9" spans="1:6" x14ac:dyDescent="0.25">
      <c r="A9" s="3" t="s">
        <v>10</v>
      </c>
      <c r="B9" s="3" t="s">
        <v>7</v>
      </c>
      <c r="C9" s="3">
        <f>INDEX(Currencies!$A$3:$A$15,MATCH(A9,Currencies!$B$3:$B$15,0))</f>
        <v>6</v>
      </c>
      <c r="D9" s="3">
        <f>INDEX(Currencies!$A$3:$A$15,MATCH(B9,Currencies!$B$3:$B$15,0))</f>
        <v>3</v>
      </c>
      <c r="E9" s="15">
        <v>43351</v>
      </c>
      <c r="F9" s="1">
        <v>0.11026900000000001</v>
      </c>
    </row>
    <row r="10" spans="1:6" x14ac:dyDescent="0.25">
      <c r="A10" s="3" t="s">
        <v>10</v>
      </c>
      <c r="B10" s="3" t="s">
        <v>7</v>
      </c>
      <c r="C10" s="3">
        <f>INDEX(Currencies!$A$3:$A$15,MATCH(A10,Currencies!$B$3:$B$15,0))</f>
        <v>6</v>
      </c>
      <c r="D10" s="3">
        <f>INDEX(Currencies!$A$3:$A$15,MATCH(B10,Currencies!$B$3:$B$15,0))</f>
        <v>3</v>
      </c>
      <c r="E10" s="15">
        <v>43352</v>
      </c>
      <c r="F10" s="1">
        <v>0.11028300000000001</v>
      </c>
    </row>
    <row r="11" spans="1:6" x14ac:dyDescent="0.25">
      <c r="A11" s="3" t="s">
        <v>10</v>
      </c>
      <c r="B11" s="3" t="s">
        <v>7</v>
      </c>
      <c r="C11" s="3">
        <f>INDEX(Currencies!$A$3:$A$15,MATCH(A11,Currencies!$B$3:$B$15,0))</f>
        <v>6</v>
      </c>
      <c r="D11" s="3">
        <f>INDEX(Currencies!$A$3:$A$15,MATCH(B11,Currencies!$B$3:$B$15,0))</f>
        <v>3</v>
      </c>
      <c r="E11" s="15">
        <v>43353</v>
      </c>
      <c r="F11" s="1">
        <v>0.110661</v>
      </c>
    </row>
    <row r="12" spans="1:6" x14ac:dyDescent="0.25">
      <c r="A12" s="3" t="s">
        <v>10</v>
      </c>
      <c r="B12" s="3" t="s">
        <v>7</v>
      </c>
      <c r="C12" s="3">
        <f>INDEX(Currencies!$A$3:$A$15,MATCH(A12,Currencies!$B$3:$B$15,0))</f>
        <v>6</v>
      </c>
      <c r="D12" s="3">
        <f>INDEX(Currencies!$A$3:$A$15,MATCH(B12,Currencies!$B$3:$B$15,0))</f>
        <v>3</v>
      </c>
      <c r="E12" s="15">
        <v>43354</v>
      </c>
      <c r="F12" s="1">
        <v>0.110281</v>
      </c>
    </row>
    <row r="13" spans="1:6" x14ac:dyDescent="0.25">
      <c r="A13" s="3" t="s">
        <v>10</v>
      </c>
      <c r="B13" s="3" t="s">
        <v>7</v>
      </c>
      <c r="C13" s="3">
        <f>INDEX(Currencies!$A$3:$A$15,MATCH(A13,Currencies!$B$3:$B$15,0))</f>
        <v>6</v>
      </c>
      <c r="D13" s="3">
        <f>INDEX(Currencies!$A$3:$A$15,MATCH(B13,Currencies!$B$3:$B$15,0))</f>
        <v>3</v>
      </c>
      <c r="E13" s="15">
        <v>43355</v>
      </c>
      <c r="F13" s="1">
        <v>0.11126</v>
      </c>
    </row>
    <row r="14" spans="1:6" x14ac:dyDescent="0.25">
      <c r="A14" s="3" t="s">
        <v>10</v>
      </c>
      <c r="B14" s="3" t="s">
        <v>7</v>
      </c>
      <c r="C14" s="3">
        <f>INDEX(Currencies!$A$3:$A$15,MATCH(A14,Currencies!$B$3:$B$15,0))</f>
        <v>6</v>
      </c>
      <c r="D14" s="3">
        <f>INDEX(Currencies!$A$3:$A$15,MATCH(B14,Currencies!$B$3:$B$15,0))</f>
        <v>3</v>
      </c>
      <c r="E14" s="15">
        <v>43356</v>
      </c>
      <c r="F14" s="1">
        <v>0.111528</v>
      </c>
    </row>
    <row r="15" spans="1:6" x14ac:dyDescent="0.25">
      <c r="A15" s="3" t="s">
        <v>10</v>
      </c>
      <c r="B15" s="3" t="s">
        <v>7</v>
      </c>
      <c r="C15" s="3">
        <f>INDEX(Currencies!$A$3:$A$15,MATCH(A15,Currencies!$B$3:$B$15,0))</f>
        <v>6</v>
      </c>
      <c r="D15" s="3">
        <f>INDEX(Currencies!$A$3:$A$15,MATCH(B15,Currencies!$B$3:$B$15,0))</f>
        <v>3</v>
      </c>
      <c r="E15" s="15">
        <v>43357</v>
      </c>
      <c r="F15" s="1">
        <v>0.110737</v>
      </c>
    </row>
    <row r="16" spans="1:6" x14ac:dyDescent="0.25">
      <c r="A16" s="3" t="s">
        <v>10</v>
      </c>
      <c r="B16" s="3" t="s">
        <v>7</v>
      </c>
      <c r="C16" s="3">
        <f>INDEX(Currencies!$A$3:$A$15,MATCH(A16,Currencies!$B$3:$B$15,0))</f>
        <v>6</v>
      </c>
      <c r="D16" s="3">
        <f>INDEX(Currencies!$A$3:$A$15,MATCH(B16,Currencies!$B$3:$B$15,0))</f>
        <v>3</v>
      </c>
      <c r="E16" s="15">
        <v>43358</v>
      </c>
      <c r="F16" s="1">
        <v>0.110218</v>
      </c>
    </row>
    <row r="17" spans="1:6" x14ac:dyDescent="0.25">
      <c r="A17" s="3" t="s">
        <v>10</v>
      </c>
      <c r="B17" s="3" t="s">
        <v>7</v>
      </c>
      <c r="C17" s="3">
        <f>INDEX(Currencies!$A$3:$A$15,MATCH(A17,Currencies!$B$3:$B$15,0))</f>
        <v>6</v>
      </c>
      <c r="D17" s="3">
        <f>INDEX(Currencies!$A$3:$A$15,MATCH(B17,Currencies!$B$3:$B$15,0))</f>
        <v>3</v>
      </c>
      <c r="E17" s="15">
        <v>43359</v>
      </c>
      <c r="F17" s="1">
        <v>0.110277</v>
      </c>
    </row>
    <row r="18" spans="1:6" x14ac:dyDescent="0.25">
      <c r="A18" s="3" t="s">
        <v>10</v>
      </c>
      <c r="B18" s="3" t="s">
        <v>7</v>
      </c>
      <c r="C18" s="3">
        <f>INDEX(Currencies!$A$3:$A$15,MATCH(A18,Currencies!$B$3:$B$15,0))</f>
        <v>6</v>
      </c>
      <c r="D18" s="3">
        <f>INDEX(Currencies!$A$3:$A$15,MATCH(B18,Currencies!$B$3:$B$15,0))</f>
        <v>3</v>
      </c>
      <c r="E18" s="15">
        <v>43360</v>
      </c>
      <c r="F18" s="1">
        <v>0.112153</v>
      </c>
    </row>
    <row r="19" spans="1:6" x14ac:dyDescent="0.25">
      <c r="A19" s="3" t="s">
        <v>10</v>
      </c>
      <c r="B19" s="3" t="s">
        <v>7</v>
      </c>
      <c r="C19" s="3">
        <f>INDEX(Currencies!$A$3:$A$15,MATCH(A19,Currencies!$B$3:$B$15,0))</f>
        <v>6</v>
      </c>
      <c r="D19" s="3">
        <f>INDEX(Currencies!$A$3:$A$15,MATCH(B19,Currencies!$B$3:$B$15,0))</f>
        <v>3</v>
      </c>
      <c r="E19" s="15">
        <v>43361</v>
      </c>
      <c r="F19" s="1">
        <v>0.11232399999999999</v>
      </c>
    </row>
    <row r="20" spans="1:6" x14ac:dyDescent="0.25">
      <c r="A20" s="3" t="s">
        <v>10</v>
      </c>
      <c r="B20" s="3" t="s">
        <v>7</v>
      </c>
      <c r="C20" s="3">
        <f>INDEX(Currencies!$A$3:$A$15,MATCH(A20,Currencies!$B$3:$B$15,0))</f>
        <v>6</v>
      </c>
      <c r="D20" s="3">
        <f>INDEX(Currencies!$A$3:$A$15,MATCH(B20,Currencies!$B$3:$B$15,0))</f>
        <v>3</v>
      </c>
      <c r="E20" s="15">
        <v>43362</v>
      </c>
      <c r="F20" s="1">
        <v>0.112748</v>
      </c>
    </row>
    <row r="21" spans="1:6" x14ac:dyDescent="0.25">
      <c r="A21" s="3" t="s">
        <v>10</v>
      </c>
      <c r="B21" s="3" t="s">
        <v>7</v>
      </c>
      <c r="C21" s="3">
        <f>INDEX(Currencies!$A$3:$A$15,MATCH(A21,Currencies!$B$3:$B$15,0))</f>
        <v>6</v>
      </c>
      <c r="D21" s="3">
        <f>INDEX(Currencies!$A$3:$A$15,MATCH(B21,Currencies!$B$3:$B$15,0))</f>
        <v>3</v>
      </c>
      <c r="E21" s="15">
        <v>43363</v>
      </c>
      <c r="F21" s="1">
        <v>0.113702</v>
      </c>
    </row>
    <row r="22" spans="1:6" x14ac:dyDescent="0.25">
      <c r="A22" s="3" t="s">
        <v>10</v>
      </c>
      <c r="B22" s="3" t="s">
        <v>7</v>
      </c>
      <c r="C22" s="3">
        <f>INDEX(Currencies!$A$3:$A$15,MATCH(A22,Currencies!$B$3:$B$15,0))</f>
        <v>6</v>
      </c>
      <c r="D22" s="3">
        <f>INDEX(Currencies!$A$3:$A$15,MATCH(B22,Currencies!$B$3:$B$15,0))</f>
        <v>3</v>
      </c>
      <c r="E22" s="15">
        <v>43364</v>
      </c>
      <c r="F22" s="1">
        <v>0.113705</v>
      </c>
    </row>
    <row r="23" spans="1:6" x14ac:dyDescent="0.25">
      <c r="A23" s="3" t="s">
        <v>10</v>
      </c>
      <c r="B23" s="3" t="s">
        <v>7</v>
      </c>
      <c r="C23" s="3">
        <f>INDEX(Currencies!$A$3:$A$15,MATCH(A23,Currencies!$B$3:$B$15,0))</f>
        <v>6</v>
      </c>
      <c r="D23" s="3">
        <f>INDEX(Currencies!$A$3:$A$15,MATCH(B23,Currencies!$B$3:$B$15,0))</f>
        <v>3</v>
      </c>
      <c r="E23" s="15">
        <v>43365</v>
      </c>
      <c r="F23" s="1">
        <v>0.113527</v>
      </c>
    </row>
    <row r="24" spans="1:6" x14ac:dyDescent="0.25">
      <c r="A24" s="3" t="s">
        <v>10</v>
      </c>
      <c r="B24" s="3" t="s">
        <v>7</v>
      </c>
      <c r="C24" s="3">
        <f>INDEX(Currencies!$A$3:$A$15,MATCH(A24,Currencies!$B$3:$B$15,0))</f>
        <v>6</v>
      </c>
      <c r="D24" s="3">
        <f>INDEX(Currencies!$A$3:$A$15,MATCH(B24,Currencies!$B$3:$B$15,0))</f>
        <v>3</v>
      </c>
      <c r="E24" s="15">
        <v>43366</v>
      </c>
      <c r="F24" s="1">
        <v>0.11343300000000001</v>
      </c>
    </row>
    <row r="25" spans="1:6" x14ac:dyDescent="0.25">
      <c r="A25" s="3" t="s">
        <v>10</v>
      </c>
      <c r="B25" s="3" t="s">
        <v>7</v>
      </c>
      <c r="C25" s="3">
        <f>INDEX(Currencies!$A$3:$A$15,MATCH(A25,Currencies!$B$3:$B$15,0))</f>
        <v>6</v>
      </c>
      <c r="D25" s="3">
        <f>INDEX(Currencies!$A$3:$A$15,MATCH(B25,Currencies!$B$3:$B$15,0))</f>
        <v>3</v>
      </c>
      <c r="E25" s="15">
        <v>43367</v>
      </c>
      <c r="F25" s="1">
        <v>0.113676</v>
      </c>
    </row>
    <row r="26" spans="1:6" x14ac:dyDescent="0.25">
      <c r="A26" s="3" t="s">
        <v>10</v>
      </c>
      <c r="B26" s="3" t="s">
        <v>7</v>
      </c>
      <c r="C26" s="3">
        <f>INDEX(Currencies!$A$3:$A$15,MATCH(A26,Currencies!$B$3:$B$15,0))</f>
        <v>6</v>
      </c>
      <c r="D26" s="3">
        <f>INDEX(Currencies!$A$3:$A$15,MATCH(B26,Currencies!$B$3:$B$15,0))</f>
        <v>3</v>
      </c>
      <c r="E26" s="15">
        <v>43368</v>
      </c>
      <c r="F26" s="1">
        <v>0.11368200000000001</v>
      </c>
    </row>
    <row r="27" spans="1:6" x14ac:dyDescent="0.25">
      <c r="A27" s="3" t="s">
        <v>10</v>
      </c>
      <c r="B27" s="3" t="s">
        <v>7</v>
      </c>
      <c r="C27" s="3">
        <f>INDEX(Currencies!$A$3:$A$15,MATCH(A27,Currencies!$B$3:$B$15,0))</f>
        <v>6</v>
      </c>
      <c r="D27" s="3">
        <f>INDEX(Currencies!$A$3:$A$15,MATCH(B27,Currencies!$B$3:$B$15,0))</f>
        <v>3</v>
      </c>
      <c r="E27" s="15">
        <v>43369</v>
      </c>
      <c r="F27" s="1">
        <v>0.113498</v>
      </c>
    </row>
    <row r="28" spans="1:6" x14ac:dyDescent="0.25">
      <c r="A28" s="3" t="s">
        <v>10</v>
      </c>
      <c r="B28" s="3" t="s">
        <v>7</v>
      </c>
      <c r="C28" s="3">
        <f>INDEX(Currencies!$A$3:$A$15,MATCH(A28,Currencies!$B$3:$B$15,0))</f>
        <v>6</v>
      </c>
      <c r="D28" s="3">
        <f>INDEX(Currencies!$A$3:$A$15,MATCH(B28,Currencies!$B$3:$B$15,0))</f>
        <v>3</v>
      </c>
      <c r="E28" s="15">
        <v>43370</v>
      </c>
      <c r="F28" s="1">
        <v>0.11335199999999999</v>
      </c>
    </row>
    <row r="29" spans="1:6" x14ac:dyDescent="0.25">
      <c r="A29" s="3" t="s">
        <v>10</v>
      </c>
      <c r="B29" s="3" t="s">
        <v>7</v>
      </c>
      <c r="C29" s="3">
        <f>INDEX(Currencies!$A$3:$A$15,MATCH(A29,Currencies!$B$3:$B$15,0))</f>
        <v>6</v>
      </c>
      <c r="D29" s="3">
        <f>INDEX(Currencies!$A$3:$A$15,MATCH(B29,Currencies!$B$3:$B$15,0))</f>
        <v>3</v>
      </c>
      <c r="E29" s="15">
        <v>43371</v>
      </c>
      <c r="F29" s="1">
        <v>0.11266</v>
      </c>
    </row>
    <row r="30" spans="1:6" x14ac:dyDescent="0.25">
      <c r="A30" s="3" t="s">
        <v>10</v>
      </c>
      <c r="B30" s="3" t="s">
        <v>7</v>
      </c>
      <c r="C30" s="3">
        <f>INDEX(Currencies!$A$3:$A$15,MATCH(A30,Currencies!$B$3:$B$15,0))</f>
        <v>6</v>
      </c>
      <c r="D30" s="3">
        <f>INDEX(Currencies!$A$3:$A$15,MATCH(B30,Currencies!$B$3:$B$15,0))</f>
        <v>3</v>
      </c>
      <c r="E30" s="15">
        <v>43372</v>
      </c>
      <c r="F30" s="1">
        <v>0.112327</v>
      </c>
    </row>
    <row r="31" spans="1:6" x14ac:dyDescent="0.25">
      <c r="A31" s="3" t="s">
        <v>10</v>
      </c>
      <c r="B31" s="3" t="s">
        <v>7</v>
      </c>
      <c r="C31" s="3">
        <f>INDEX(Currencies!$A$3:$A$15,MATCH(A31,Currencies!$B$3:$B$15,0))</f>
        <v>6</v>
      </c>
      <c r="D31" s="3">
        <f>INDEX(Currencies!$A$3:$A$15,MATCH(B31,Currencies!$B$3:$B$15,0))</f>
        <v>3</v>
      </c>
      <c r="E31" s="15">
        <v>43373</v>
      </c>
      <c r="F31" s="1">
        <v>0.11230900000000001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7</v>
      </c>
      <c r="C2" s="3">
        <f>INDEX(Currencies!$A$3:$A$15,MATCH(A2,Currencies!$B$3:$B$15,0))</f>
        <v>7</v>
      </c>
      <c r="D2" s="3">
        <f>INDEX(Currencies!$A$3:$A$15,MATCH(B2,Currencies!$B$3:$B$15,0))</f>
        <v>3</v>
      </c>
      <c r="E2" s="15">
        <v>43344</v>
      </c>
      <c r="F2" s="1">
        <v>1.0323960000000001</v>
      </c>
    </row>
    <row r="3" spans="1:6" x14ac:dyDescent="0.25">
      <c r="A3" s="3" t="s">
        <v>11</v>
      </c>
      <c r="B3" s="3" t="s">
        <v>7</v>
      </c>
      <c r="C3" s="3">
        <f>INDEX(Currencies!$A$3:$A$15,MATCH(A3,Currencies!$B$3:$B$15,0))</f>
        <v>7</v>
      </c>
      <c r="D3" s="3">
        <f>INDEX(Currencies!$A$3:$A$15,MATCH(B3,Currencies!$B$3:$B$15,0))</f>
        <v>3</v>
      </c>
      <c r="E3" s="15">
        <v>43345</v>
      </c>
      <c r="F3" s="1">
        <v>1.0324310000000001</v>
      </c>
    </row>
    <row r="4" spans="1:6" x14ac:dyDescent="0.25">
      <c r="A4" s="3" t="s">
        <v>11</v>
      </c>
      <c r="B4" s="3" t="s">
        <v>7</v>
      </c>
      <c r="C4" s="3">
        <f>INDEX(Currencies!$A$3:$A$15,MATCH(A4,Currencies!$B$3:$B$15,0))</f>
        <v>7</v>
      </c>
      <c r="D4" s="3">
        <f>INDEX(Currencies!$A$3:$A$15,MATCH(B4,Currencies!$B$3:$B$15,0))</f>
        <v>3</v>
      </c>
      <c r="E4" s="15">
        <v>43346</v>
      </c>
      <c r="F4" s="1">
        <v>1.031822</v>
      </c>
    </row>
    <row r="5" spans="1:6" x14ac:dyDescent="0.25">
      <c r="A5" s="3" t="s">
        <v>11</v>
      </c>
      <c r="B5" s="3" t="s">
        <v>7</v>
      </c>
      <c r="C5" s="3">
        <f>INDEX(Currencies!$A$3:$A$15,MATCH(A5,Currencies!$B$3:$B$15,0))</f>
        <v>7</v>
      </c>
      <c r="D5" s="3">
        <f>INDEX(Currencies!$A$3:$A$15,MATCH(B5,Currencies!$B$3:$B$15,0))</f>
        <v>3</v>
      </c>
      <c r="E5" s="15">
        <v>43347</v>
      </c>
      <c r="F5" s="1">
        <v>1.025455</v>
      </c>
    </row>
    <row r="6" spans="1:6" x14ac:dyDescent="0.25">
      <c r="A6" s="3" t="s">
        <v>11</v>
      </c>
      <c r="B6" s="3" t="s">
        <v>7</v>
      </c>
      <c r="C6" s="3">
        <f>INDEX(Currencies!$A$3:$A$15,MATCH(A6,Currencies!$B$3:$B$15,0))</f>
        <v>7</v>
      </c>
      <c r="D6" s="3">
        <f>INDEX(Currencies!$A$3:$A$15,MATCH(B6,Currencies!$B$3:$B$15,0))</f>
        <v>3</v>
      </c>
      <c r="E6" s="15">
        <v>43348</v>
      </c>
      <c r="F6" s="1">
        <v>1.029398</v>
      </c>
    </row>
    <row r="7" spans="1:6" x14ac:dyDescent="0.25">
      <c r="A7" s="3" t="s">
        <v>11</v>
      </c>
      <c r="B7" s="3" t="s">
        <v>7</v>
      </c>
      <c r="C7" s="3">
        <f>INDEX(Currencies!$A$3:$A$15,MATCH(A7,Currencies!$B$3:$B$15,0))</f>
        <v>7</v>
      </c>
      <c r="D7" s="3">
        <f>INDEX(Currencies!$A$3:$A$15,MATCH(B7,Currencies!$B$3:$B$15,0))</f>
        <v>3</v>
      </c>
      <c r="E7" s="15">
        <v>43349</v>
      </c>
      <c r="F7" s="1">
        <v>1.0327120000000001</v>
      </c>
    </row>
    <row r="8" spans="1:6" x14ac:dyDescent="0.25">
      <c r="A8" s="3" t="s">
        <v>11</v>
      </c>
      <c r="B8" s="3" t="s">
        <v>7</v>
      </c>
      <c r="C8" s="3">
        <f>INDEX(Currencies!$A$3:$A$15,MATCH(A8,Currencies!$B$3:$B$15,0))</f>
        <v>7</v>
      </c>
      <c r="D8" s="3">
        <f>INDEX(Currencies!$A$3:$A$15,MATCH(B8,Currencies!$B$3:$B$15,0))</f>
        <v>3</v>
      </c>
      <c r="E8" s="15">
        <v>43350</v>
      </c>
      <c r="F8" s="1">
        <v>1.0325930000000001</v>
      </c>
    </row>
    <row r="9" spans="1:6" x14ac:dyDescent="0.25">
      <c r="A9" s="3" t="s">
        <v>11</v>
      </c>
      <c r="B9" s="3" t="s">
        <v>7</v>
      </c>
      <c r="C9" s="3">
        <f>INDEX(Currencies!$A$3:$A$15,MATCH(A9,Currencies!$B$3:$B$15,0))</f>
        <v>7</v>
      </c>
      <c r="D9" s="3">
        <f>INDEX(Currencies!$A$3:$A$15,MATCH(B9,Currencies!$B$3:$B$15,0))</f>
        <v>3</v>
      </c>
      <c r="E9" s="15">
        <v>43351</v>
      </c>
      <c r="F9" s="1">
        <v>1.0322469999999999</v>
      </c>
    </row>
    <row r="10" spans="1:6" x14ac:dyDescent="0.25">
      <c r="A10" s="3" t="s">
        <v>11</v>
      </c>
      <c r="B10" s="3" t="s">
        <v>7</v>
      </c>
      <c r="C10" s="3">
        <f>INDEX(Currencies!$A$3:$A$15,MATCH(A10,Currencies!$B$3:$B$15,0))</f>
        <v>7</v>
      </c>
      <c r="D10" s="3">
        <f>INDEX(Currencies!$A$3:$A$15,MATCH(B10,Currencies!$B$3:$B$15,0))</f>
        <v>3</v>
      </c>
      <c r="E10" s="15">
        <v>43352</v>
      </c>
      <c r="F10" s="1">
        <v>1.032079</v>
      </c>
    </row>
    <row r="11" spans="1:6" x14ac:dyDescent="0.25">
      <c r="A11" s="3" t="s">
        <v>11</v>
      </c>
      <c r="B11" s="3" t="s">
        <v>7</v>
      </c>
      <c r="C11" s="3">
        <f>INDEX(Currencies!$A$3:$A$15,MATCH(A11,Currencies!$B$3:$B$15,0))</f>
        <v>7</v>
      </c>
      <c r="D11" s="3">
        <f>INDEX(Currencies!$A$3:$A$15,MATCH(B11,Currencies!$B$3:$B$15,0))</f>
        <v>3</v>
      </c>
      <c r="E11" s="15">
        <v>43353</v>
      </c>
      <c r="F11" s="1">
        <v>1.0267839999999999</v>
      </c>
    </row>
    <row r="12" spans="1:6" x14ac:dyDescent="0.25">
      <c r="A12" s="3" t="s">
        <v>11</v>
      </c>
      <c r="B12" s="3" t="s">
        <v>7</v>
      </c>
      <c r="C12" s="3">
        <f>INDEX(Currencies!$A$3:$A$15,MATCH(A12,Currencies!$B$3:$B$15,0))</f>
        <v>7</v>
      </c>
      <c r="D12" s="3">
        <f>INDEX(Currencies!$A$3:$A$15,MATCH(B12,Currencies!$B$3:$B$15,0))</f>
        <v>3</v>
      </c>
      <c r="E12" s="15">
        <v>43354</v>
      </c>
      <c r="F12" s="1">
        <v>1.0265580000000001</v>
      </c>
    </row>
    <row r="13" spans="1:6" x14ac:dyDescent="0.25">
      <c r="A13" s="3" t="s">
        <v>11</v>
      </c>
      <c r="B13" s="3" t="s">
        <v>7</v>
      </c>
      <c r="C13" s="3">
        <f>INDEX(Currencies!$A$3:$A$15,MATCH(A13,Currencies!$B$3:$B$15,0))</f>
        <v>7</v>
      </c>
      <c r="D13" s="3">
        <f>INDEX(Currencies!$A$3:$A$15,MATCH(B13,Currencies!$B$3:$B$15,0))</f>
        <v>3</v>
      </c>
      <c r="E13" s="15">
        <v>43355</v>
      </c>
      <c r="F13" s="1">
        <v>1.0304120000000001</v>
      </c>
    </row>
    <row r="14" spans="1:6" x14ac:dyDescent="0.25">
      <c r="A14" s="3" t="s">
        <v>11</v>
      </c>
      <c r="B14" s="3" t="s">
        <v>7</v>
      </c>
      <c r="C14" s="3">
        <f>INDEX(Currencies!$A$3:$A$15,MATCH(A14,Currencies!$B$3:$B$15,0))</f>
        <v>7</v>
      </c>
      <c r="D14" s="3">
        <f>INDEX(Currencies!$A$3:$A$15,MATCH(B14,Currencies!$B$3:$B$15,0))</f>
        <v>3</v>
      </c>
      <c r="E14" s="15">
        <v>43356</v>
      </c>
      <c r="F14" s="1">
        <v>1.0330550000000001</v>
      </c>
    </row>
    <row r="15" spans="1:6" x14ac:dyDescent="0.25">
      <c r="A15" s="3" t="s">
        <v>11</v>
      </c>
      <c r="B15" s="3" t="s">
        <v>7</v>
      </c>
      <c r="C15" s="3">
        <f>INDEX(Currencies!$A$3:$A$15,MATCH(A15,Currencies!$B$3:$B$15,0))</f>
        <v>7</v>
      </c>
      <c r="D15" s="3">
        <f>INDEX(Currencies!$A$3:$A$15,MATCH(B15,Currencies!$B$3:$B$15,0))</f>
        <v>3</v>
      </c>
      <c r="E15" s="15">
        <v>43357</v>
      </c>
      <c r="F15" s="1">
        <v>1.03464</v>
      </c>
    </row>
    <row r="16" spans="1:6" x14ac:dyDescent="0.25">
      <c r="A16" s="3" t="s">
        <v>11</v>
      </c>
      <c r="B16" s="3" t="s">
        <v>7</v>
      </c>
      <c r="C16" s="3">
        <f>INDEX(Currencies!$A$3:$A$15,MATCH(A16,Currencies!$B$3:$B$15,0))</f>
        <v>7</v>
      </c>
      <c r="D16" s="3">
        <f>INDEX(Currencies!$A$3:$A$15,MATCH(B16,Currencies!$B$3:$B$15,0))</f>
        <v>3</v>
      </c>
      <c r="E16" s="15">
        <v>43358</v>
      </c>
      <c r="F16" s="1">
        <v>1.0329759999999999</v>
      </c>
    </row>
    <row r="17" spans="1:6" x14ac:dyDescent="0.25">
      <c r="A17" s="3" t="s">
        <v>11</v>
      </c>
      <c r="B17" s="3" t="s">
        <v>7</v>
      </c>
      <c r="C17" s="3">
        <f>INDEX(Currencies!$A$3:$A$15,MATCH(A17,Currencies!$B$3:$B$15,0))</f>
        <v>7</v>
      </c>
      <c r="D17" s="3">
        <f>INDEX(Currencies!$A$3:$A$15,MATCH(B17,Currencies!$B$3:$B$15,0))</f>
        <v>3</v>
      </c>
      <c r="E17" s="15">
        <v>43359</v>
      </c>
      <c r="F17" s="1">
        <v>1.0330969999999999</v>
      </c>
    </row>
    <row r="18" spans="1:6" x14ac:dyDescent="0.25">
      <c r="A18" s="3" t="s">
        <v>11</v>
      </c>
      <c r="B18" s="3" t="s">
        <v>7</v>
      </c>
      <c r="C18" s="3">
        <f>INDEX(Currencies!$A$3:$A$15,MATCH(A18,Currencies!$B$3:$B$15,0))</f>
        <v>7</v>
      </c>
      <c r="D18" s="3">
        <f>INDEX(Currencies!$A$3:$A$15,MATCH(B18,Currencies!$B$3:$B$15,0))</f>
        <v>3</v>
      </c>
      <c r="E18" s="15">
        <v>43360</v>
      </c>
      <c r="F18" s="1">
        <v>1.039247</v>
      </c>
    </row>
    <row r="19" spans="1:6" x14ac:dyDescent="0.25">
      <c r="A19" s="3" t="s">
        <v>11</v>
      </c>
      <c r="B19" s="3" t="s">
        <v>7</v>
      </c>
      <c r="C19" s="3">
        <f>INDEX(Currencies!$A$3:$A$15,MATCH(A19,Currencies!$B$3:$B$15,0))</f>
        <v>7</v>
      </c>
      <c r="D19" s="3">
        <f>INDEX(Currencies!$A$3:$A$15,MATCH(B19,Currencies!$B$3:$B$15,0))</f>
        <v>3</v>
      </c>
      <c r="E19" s="15">
        <v>43361</v>
      </c>
      <c r="F19" s="1">
        <v>1.0394760000000001</v>
      </c>
    </row>
    <row r="20" spans="1:6" x14ac:dyDescent="0.25">
      <c r="A20" s="3" t="s">
        <v>11</v>
      </c>
      <c r="B20" s="3" t="s">
        <v>7</v>
      </c>
      <c r="C20" s="3">
        <f>INDEX(Currencies!$A$3:$A$15,MATCH(A20,Currencies!$B$3:$B$15,0))</f>
        <v>7</v>
      </c>
      <c r="D20" s="3">
        <f>INDEX(Currencies!$A$3:$A$15,MATCH(B20,Currencies!$B$3:$B$15,0))</f>
        <v>3</v>
      </c>
      <c r="E20" s="15">
        <v>43362</v>
      </c>
      <c r="F20" s="1">
        <v>1.0338890000000001</v>
      </c>
    </row>
    <row r="21" spans="1:6" x14ac:dyDescent="0.25">
      <c r="A21" s="3" t="s">
        <v>11</v>
      </c>
      <c r="B21" s="3" t="s">
        <v>7</v>
      </c>
      <c r="C21" s="3">
        <f>INDEX(Currencies!$A$3:$A$15,MATCH(A21,Currencies!$B$3:$B$15,0))</f>
        <v>7</v>
      </c>
      <c r="D21" s="3">
        <f>INDEX(Currencies!$A$3:$A$15,MATCH(B21,Currencies!$B$3:$B$15,0))</f>
        <v>3</v>
      </c>
      <c r="E21" s="15">
        <v>43363</v>
      </c>
      <c r="F21" s="1">
        <v>1.03914</v>
      </c>
    </row>
    <row r="22" spans="1:6" x14ac:dyDescent="0.25">
      <c r="A22" s="3" t="s">
        <v>11</v>
      </c>
      <c r="B22" s="3" t="s">
        <v>7</v>
      </c>
      <c r="C22" s="3">
        <f>INDEX(Currencies!$A$3:$A$15,MATCH(A22,Currencies!$B$3:$B$15,0))</f>
        <v>7</v>
      </c>
      <c r="D22" s="3">
        <f>INDEX(Currencies!$A$3:$A$15,MATCH(B22,Currencies!$B$3:$B$15,0))</f>
        <v>3</v>
      </c>
      <c r="E22" s="15">
        <v>43364</v>
      </c>
      <c r="F22" s="1">
        <v>1.042538</v>
      </c>
    </row>
    <row r="23" spans="1:6" x14ac:dyDescent="0.25">
      <c r="A23" s="3" t="s">
        <v>11</v>
      </c>
      <c r="B23" s="3" t="s">
        <v>7</v>
      </c>
      <c r="C23" s="3">
        <f>INDEX(Currencies!$A$3:$A$15,MATCH(A23,Currencies!$B$3:$B$15,0))</f>
        <v>7</v>
      </c>
      <c r="D23" s="3">
        <f>INDEX(Currencies!$A$3:$A$15,MATCH(B23,Currencies!$B$3:$B$15,0))</f>
        <v>3</v>
      </c>
      <c r="E23" s="15">
        <v>43365</v>
      </c>
      <c r="F23" s="1">
        <v>1.041936</v>
      </c>
    </row>
    <row r="24" spans="1:6" x14ac:dyDescent="0.25">
      <c r="A24" s="3" t="s">
        <v>11</v>
      </c>
      <c r="B24" s="3" t="s">
        <v>7</v>
      </c>
      <c r="C24" s="3">
        <f>INDEX(Currencies!$A$3:$A$15,MATCH(A24,Currencies!$B$3:$B$15,0))</f>
        <v>7</v>
      </c>
      <c r="D24" s="3">
        <f>INDEX(Currencies!$A$3:$A$15,MATCH(B24,Currencies!$B$3:$B$15,0))</f>
        <v>3</v>
      </c>
      <c r="E24" s="15">
        <v>43366</v>
      </c>
      <c r="F24" s="1">
        <v>1.041855</v>
      </c>
    </row>
    <row r="25" spans="1:6" x14ac:dyDescent="0.25">
      <c r="A25" s="3" t="s">
        <v>11</v>
      </c>
      <c r="B25" s="3" t="s">
        <v>7</v>
      </c>
      <c r="C25" s="3">
        <f>INDEX(Currencies!$A$3:$A$15,MATCH(A25,Currencies!$B$3:$B$15,0))</f>
        <v>7</v>
      </c>
      <c r="D25" s="3">
        <f>INDEX(Currencies!$A$3:$A$15,MATCH(B25,Currencies!$B$3:$B$15,0))</f>
        <v>3</v>
      </c>
      <c r="E25" s="15">
        <v>43367</v>
      </c>
      <c r="F25" s="1">
        <v>1.0392950000000001</v>
      </c>
    </row>
    <row r="26" spans="1:6" x14ac:dyDescent="0.25">
      <c r="A26" s="3" t="s">
        <v>11</v>
      </c>
      <c r="B26" s="3" t="s">
        <v>7</v>
      </c>
      <c r="C26" s="3">
        <f>INDEX(Currencies!$A$3:$A$15,MATCH(A26,Currencies!$B$3:$B$15,0))</f>
        <v>7</v>
      </c>
      <c r="D26" s="3">
        <f>INDEX(Currencies!$A$3:$A$15,MATCH(B26,Currencies!$B$3:$B$15,0))</f>
        <v>3</v>
      </c>
      <c r="E26" s="15">
        <v>43368</v>
      </c>
      <c r="F26" s="1">
        <v>1.0367170000000001</v>
      </c>
    </row>
    <row r="27" spans="1:6" x14ac:dyDescent="0.25">
      <c r="A27" s="3" t="s">
        <v>11</v>
      </c>
      <c r="B27" s="3" t="s">
        <v>7</v>
      </c>
      <c r="C27" s="3">
        <f>INDEX(Currencies!$A$3:$A$15,MATCH(A27,Currencies!$B$3:$B$15,0))</f>
        <v>7</v>
      </c>
      <c r="D27" s="3">
        <f>INDEX(Currencies!$A$3:$A$15,MATCH(B27,Currencies!$B$3:$B$15,0))</f>
        <v>3</v>
      </c>
      <c r="E27" s="15">
        <v>43369</v>
      </c>
      <c r="F27" s="1">
        <v>1.0327329999999999</v>
      </c>
    </row>
    <row r="28" spans="1:6" x14ac:dyDescent="0.25">
      <c r="A28" s="3" t="s">
        <v>11</v>
      </c>
      <c r="B28" s="3" t="s">
        <v>7</v>
      </c>
      <c r="C28" s="3">
        <f>INDEX(Currencies!$A$3:$A$15,MATCH(A28,Currencies!$B$3:$B$15,0))</f>
        <v>7</v>
      </c>
      <c r="D28" s="3">
        <f>INDEX(Currencies!$A$3:$A$15,MATCH(B28,Currencies!$B$3:$B$15,0))</f>
        <v>3</v>
      </c>
      <c r="E28" s="15">
        <v>43370</v>
      </c>
      <c r="F28" s="1">
        <v>1.0226090000000001</v>
      </c>
    </row>
    <row r="29" spans="1:6" x14ac:dyDescent="0.25">
      <c r="A29" s="3" t="s">
        <v>11</v>
      </c>
      <c r="B29" s="3" t="s">
        <v>7</v>
      </c>
      <c r="C29" s="3">
        <f>INDEX(Currencies!$A$3:$A$15,MATCH(A29,Currencies!$B$3:$B$15,0))</f>
        <v>7</v>
      </c>
      <c r="D29" s="3">
        <f>INDEX(Currencies!$A$3:$A$15,MATCH(B29,Currencies!$B$3:$B$15,0))</f>
        <v>3</v>
      </c>
      <c r="E29" s="15">
        <v>43371</v>
      </c>
      <c r="F29" s="1">
        <v>1.0250440000000001</v>
      </c>
    </row>
    <row r="30" spans="1:6" x14ac:dyDescent="0.25">
      <c r="A30" s="3" t="s">
        <v>11</v>
      </c>
      <c r="B30" s="3" t="s">
        <v>7</v>
      </c>
      <c r="C30" s="3">
        <f>INDEX(Currencies!$A$3:$A$15,MATCH(A30,Currencies!$B$3:$B$15,0))</f>
        <v>7</v>
      </c>
      <c r="D30" s="3">
        <f>INDEX(Currencies!$A$3:$A$15,MATCH(B30,Currencies!$B$3:$B$15,0))</f>
        <v>3</v>
      </c>
      <c r="E30" s="15">
        <v>43372</v>
      </c>
      <c r="F30" s="1">
        <v>1.018634</v>
      </c>
    </row>
    <row r="31" spans="1:6" x14ac:dyDescent="0.25">
      <c r="A31" s="3" t="s">
        <v>11</v>
      </c>
      <c r="B31" s="3" t="s">
        <v>7</v>
      </c>
      <c r="C31" s="3">
        <f>INDEX(Currencies!$A$3:$A$15,MATCH(A31,Currencies!$B$3:$B$15,0))</f>
        <v>7</v>
      </c>
      <c r="D31" s="3">
        <f>INDEX(Currencies!$A$3:$A$15,MATCH(B31,Currencies!$B$3:$B$15,0))</f>
        <v>3</v>
      </c>
      <c r="E31" s="15">
        <v>43373</v>
      </c>
      <c r="F31" s="1">
        <v>1.0186189999999999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7</v>
      </c>
      <c r="C2" s="3">
        <f>INDEX(Currencies!$A$3:$A$15,MATCH(A2,Currencies!$B$3:$B$15,0))</f>
        <v>8</v>
      </c>
      <c r="D2" s="3">
        <f>INDEX(Currencies!$A$3:$A$15,MATCH(B2,Currencies!$B$3:$B$15,0))</f>
        <v>3</v>
      </c>
      <c r="E2" s="15">
        <v>43344</v>
      </c>
      <c r="F2" s="1">
        <v>9.0069999999999994E-3</v>
      </c>
    </row>
    <row r="3" spans="1:6" x14ac:dyDescent="0.25">
      <c r="A3" s="3" t="s">
        <v>12</v>
      </c>
      <c r="B3" s="3" t="s">
        <v>7</v>
      </c>
      <c r="C3" s="3">
        <f>INDEX(Currencies!$A$3:$A$15,MATCH(A3,Currencies!$B$3:$B$15,0))</f>
        <v>8</v>
      </c>
      <c r="D3" s="3">
        <f>INDEX(Currencies!$A$3:$A$15,MATCH(B3,Currencies!$B$3:$B$15,0))</f>
        <v>3</v>
      </c>
      <c r="E3" s="15">
        <v>43345</v>
      </c>
      <c r="F3" s="1">
        <v>9.0069999999999994E-3</v>
      </c>
    </row>
    <row r="4" spans="1:6" x14ac:dyDescent="0.25">
      <c r="A4" s="3" t="s">
        <v>12</v>
      </c>
      <c r="B4" s="3" t="s">
        <v>7</v>
      </c>
      <c r="C4" s="3">
        <f>INDEX(Currencies!$A$3:$A$15,MATCH(A4,Currencies!$B$3:$B$15,0))</f>
        <v>8</v>
      </c>
      <c r="D4" s="3">
        <f>INDEX(Currencies!$A$3:$A$15,MATCH(B4,Currencies!$B$3:$B$15,0))</f>
        <v>3</v>
      </c>
      <c r="E4" s="15">
        <v>43346</v>
      </c>
      <c r="F4" s="1">
        <v>9.0039999999999999E-3</v>
      </c>
    </row>
    <row r="5" spans="1:6" x14ac:dyDescent="0.25">
      <c r="A5" s="3" t="s">
        <v>12</v>
      </c>
      <c r="B5" s="3" t="s">
        <v>7</v>
      </c>
      <c r="C5" s="3">
        <f>INDEX(Currencies!$A$3:$A$15,MATCH(A5,Currencies!$B$3:$B$15,0))</f>
        <v>8</v>
      </c>
      <c r="D5" s="3">
        <f>INDEX(Currencies!$A$3:$A$15,MATCH(B5,Currencies!$B$3:$B$15,0))</f>
        <v>3</v>
      </c>
      <c r="E5" s="15">
        <v>43347</v>
      </c>
      <c r="F5" s="1">
        <v>8.9739999999999993E-3</v>
      </c>
    </row>
    <row r="6" spans="1:6" x14ac:dyDescent="0.25">
      <c r="A6" s="3" t="s">
        <v>12</v>
      </c>
      <c r="B6" s="3" t="s">
        <v>7</v>
      </c>
      <c r="C6" s="3">
        <f>INDEX(Currencies!$A$3:$A$15,MATCH(A6,Currencies!$B$3:$B$15,0))</f>
        <v>8</v>
      </c>
      <c r="D6" s="3">
        <f>INDEX(Currencies!$A$3:$A$15,MATCH(B6,Currencies!$B$3:$B$15,0))</f>
        <v>3</v>
      </c>
      <c r="E6" s="15">
        <v>43348</v>
      </c>
      <c r="F6" s="1">
        <v>8.9680000000000003E-3</v>
      </c>
    </row>
    <row r="7" spans="1:6" x14ac:dyDescent="0.25">
      <c r="A7" s="3" t="s">
        <v>12</v>
      </c>
      <c r="B7" s="3" t="s">
        <v>7</v>
      </c>
      <c r="C7" s="3">
        <f>INDEX(Currencies!$A$3:$A$15,MATCH(A7,Currencies!$B$3:$B$15,0))</f>
        <v>8</v>
      </c>
      <c r="D7" s="3">
        <f>INDEX(Currencies!$A$3:$A$15,MATCH(B7,Currencies!$B$3:$B$15,0))</f>
        <v>3</v>
      </c>
      <c r="E7" s="15">
        <v>43349</v>
      </c>
      <c r="F7" s="1">
        <v>9.018E-3</v>
      </c>
    </row>
    <row r="8" spans="1:6" x14ac:dyDescent="0.25">
      <c r="A8" s="3" t="s">
        <v>12</v>
      </c>
      <c r="B8" s="3" t="s">
        <v>7</v>
      </c>
      <c r="C8" s="3">
        <f>INDEX(Currencies!$A$3:$A$15,MATCH(A8,Currencies!$B$3:$B$15,0))</f>
        <v>8</v>
      </c>
      <c r="D8" s="3">
        <f>INDEX(Currencies!$A$3:$A$15,MATCH(B8,Currencies!$B$3:$B$15,0))</f>
        <v>3</v>
      </c>
      <c r="E8" s="15">
        <v>43350</v>
      </c>
      <c r="F8" s="1">
        <v>8.9940000000000003E-3</v>
      </c>
    </row>
    <row r="9" spans="1:6" x14ac:dyDescent="0.25">
      <c r="A9" s="3" t="s">
        <v>12</v>
      </c>
      <c r="B9" s="3" t="s">
        <v>7</v>
      </c>
      <c r="C9" s="3">
        <f>INDEX(Currencies!$A$3:$A$15,MATCH(A9,Currencies!$B$3:$B$15,0))</f>
        <v>8</v>
      </c>
      <c r="D9" s="3">
        <f>INDEX(Currencies!$A$3:$A$15,MATCH(B9,Currencies!$B$3:$B$15,0))</f>
        <v>3</v>
      </c>
      <c r="E9" s="15">
        <v>43351</v>
      </c>
      <c r="F9" s="1">
        <v>9.0119999999999992E-3</v>
      </c>
    </row>
    <row r="10" spans="1:6" x14ac:dyDescent="0.25">
      <c r="A10" s="3" t="s">
        <v>12</v>
      </c>
      <c r="B10" s="3" t="s">
        <v>7</v>
      </c>
      <c r="C10" s="3">
        <f>INDEX(Currencies!$A$3:$A$15,MATCH(A10,Currencies!$B$3:$B$15,0))</f>
        <v>8</v>
      </c>
      <c r="D10" s="3">
        <f>INDEX(Currencies!$A$3:$A$15,MATCH(B10,Currencies!$B$3:$B$15,0))</f>
        <v>3</v>
      </c>
      <c r="E10" s="15">
        <v>43352</v>
      </c>
      <c r="F10" s="1">
        <v>9.0100000000000006E-3</v>
      </c>
    </row>
    <row r="11" spans="1:6" x14ac:dyDescent="0.25">
      <c r="A11" s="3" t="s">
        <v>12</v>
      </c>
      <c r="B11" s="3" t="s">
        <v>7</v>
      </c>
      <c r="C11" s="3">
        <f>INDEX(Currencies!$A$3:$A$15,MATCH(A11,Currencies!$B$3:$B$15,0))</f>
        <v>8</v>
      </c>
      <c r="D11" s="3">
        <f>INDEX(Currencies!$A$3:$A$15,MATCH(B11,Currencies!$B$3:$B$15,0))</f>
        <v>3</v>
      </c>
      <c r="E11" s="15">
        <v>43353</v>
      </c>
      <c r="F11" s="1">
        <v>9.0010000000000003E-3</v>
      </c>
    </row>
    <row r="12" spans="1:6" x14ac:dyDescent="0.25">
      <c r="A12" s="3" t="s">
        <v>12</v>
      </c>
      <c r="B12" s="3" t="s">
        <v>7</v>
      </c>
      <c r="C12" s="3">
        <f>INDEX(Currencies!$A$3:$A$15,MATCH(A12,Currencies!$B$3:$B$15,0))</f>
        <v>8</v>
      </c>
      <c r="D12" s="3">
        <f>INDEX(Currencies!$A$3:$A$15,MATCH(B12,Currencies!$B$3:$B$15,0))</f>
        <v>3</v>
      </c>
      <c r="E12" s="15">
        <v>43354</v>
      </c>
      <c r="F12" s="1">
        <v>8.9630000000000005E-3</v>
      </c>
    </row>
    <row r="13" spans="1:6" x14ac:dyDescent="0.25">
      <c r="A13" s="3" t="s">
        <v>12</v>
      </c>
      <c r="B13" s="3" t="s">
        <v>7</v>
      </c>
      <c r="C13" s="3">
        <f>INDEX(Currencies!$A$3:$A$15,MATCH(A13,Currencies!$B$3:$B$15,0))</f>
        <v>8</v>
      </c>
      <c r="D13" s="3">
        <f>INDEX(Currencies!$A$3:$A$15,MATCH(B13,Currencies!$B$3:$B$15,0))</f>
        <v>3</v>
      </c>
      <c r="E13" s="15">
        <v>43355</v>
      </c>
      <c r="F13" s="1">
        <v>8.9840000000000007E-3</v>
      </c>
    </row>
    <row r="14" spans="1:6" x14ac:dyDescent="0.25">
      <c r="A14" s="3" t="s">
        <v>12</v>
      </c>
      <c r="B14" s="3" t="s">
        <v>7</v>
      </c>
      <c r="C14" s="3">
        <f>INDEX(Currencies!$A$3:$A$15,MATCH(A14,Currencies!$B$3:$B$15,0))</f>
        <v>8</v>
      </c>
      <c r="D14" s="3">
        <f>INDEX(Currencies!$A$3:$A$15,MATCH(B14,Currencies!$B$3:$B$15,0))</f>
        <v>3</v>
      </c>
      <c r="E14" s="15">
        <v>43356</v>
      </c>
      <c r="F14" s="1">
        <v>8.9339999999999992E-3</v>
      </c>
    </row>
    <row r="15" spans="1:6" x14ac:dyDescent="0.25">
      <c r="A15" s="3" t="s">
        <v>12</v>
      </c>
      <c r="B15" s="3" t="s">
        <v>7</v>
      </c>
      <c r="C15" s="3">
        <f>INDEX(Currencies!$A$3:$A$15,MATCH(A15,Currencies!$B$3:$B$15,0))</f>
        <v>8</v>
      </c>
      <c r="D15" s="3">
        <f>INDEX(Currencies!$A$3:$A$15,MATCH(B15,Currencies!$B$3:$B$15,0))</f>
        <v>3</v>
      </c>
      <c r="E15" s="15">
        <v>43357</v>
      </c>
      <c r="F15" s="1">
        <v>8.9210000000000001E-3</v>
      </c>
    </row>
    <row r="16" spans="1:6" x14ac:dyDescent="0.25">
      <c r="A16" s="3" t="s">
        <v>12</v>
      </c>
      <c r="B16" s="3" t="s">
        <v>7</v>
      </c>
      <c r="C16" s="3">
        <f>INDEX(Currencies!$A$3:$A$15,MATCH(A16,Currencies!$B$3:$B$15,0))</f>
        <v>8</v>
      </c>
      <c r="D16" s="3">
        <f>INDEX(Currencies!$A$3:$A$15,MATCH(B16,Currencies!$B$3:$B$15,0))</f>
        <v>3</v>
      </c>
      <c r="E16" s="15">
        <v>43358</v>
      </c>
      <c r="F16" s="1">
        <v>8.9269999999999992E-3</v>
      </c>
    </row>
    <row r="17" spans="1:6" x14ac:dyDescent="0.25">
      <c r="A17" s="3" t="s">
        <v>12</v>
      </c>
      <c r="B17" s="3" t="s">
        <v>7</v>
      </c>
      <c r="C17" s="3">
        <f>INDEX(Currencies!$A$3:$A$15,MATCH(A17,Currencies!$B$3:$B$15,0))</f>
        <v>8</v>
      </c>
      <c r="D17" s="3">
        <f>INDEX(Currencies!$A$3:$A$15,MATCH(B17,Currencies!$B$3:$B$15,0))</f>
        <v>3</v>
      </c>
      <c r="E17" s="15">
        <v>43359</v>
      </c>
      <c r="F17" s="1">
        <v>8.9269999999999992E-3</v>
      </c>
    </row>
    <row r="18" spans="1:6" x14ac:dyDescent="0.25">
      <c r="A18" s="3" t="s">
        <v>12</v>
      </c>
      <c r="B18" s="3" t="s">
        <v>7</v>
      </c>
      <c r="C18" s="3">
        <f>INDEX(Currencies!$A$3:$A$15,MATCH(A18,Currencies!$B$3:$B$15,0))</f>
        <v>8</v>
      </c>
      <c r="D18" s="3">
        <f>INDEX(Currencies!$A$3:$A$15,MATCH(B18,Currencies!$B$3:$B$15,0))</f>
        <v>3</v>
      </c>
      <c r="E18" s="15">
        <v>43360</v>
      </c>
      <c r="F18" s="1">
        <v>8.9309999999999997E-3</v>
      </c>
    </row>
    <row r="19" spans="1:6" x14ac:dyDescent="0.25">
      <c r="A19" s="3" t="s">
        <v>12</v>
      </c>
      <c r="B19" s="3" t="s">
        <v>7</v>
      </c>
      <c r="C19" s="3">
        <f>INDEX(Currencies!$A$3:$A$15,MATCH(A19,Currencies!$B$3:$B$15,0))</f>
        <v>8</v>
      </c>
      <c r="D19" s="3">
        <f>INDEX(Currencies!$A$3:$A$15,MATCH(B19,Currencies!$B$3:$B$15,0))</f>
        <v>3</v>
      </c>
      <c r="E19" s="15">
        <v>43361</v>
      </c>
      <c r="F19" s="1">
        <v>8.9049999999999997E-3</v>
      </c>
    </row>
    <row r="20" spans="1:6" x14ac:dyDescent="0.25">
      <c r="A20" s="3" t="s">
        <v>12</v>
      </c>
      <c r="B20" s="3" t="s">
        <v>7</v>
      </c>
      <c r="C20" s="3">
        <f>INDEX(Currencies!$A$3:$A$15,MATCH(A20,Currencies!$B$3:$B$15,0))</f>
        <v>8</v>
      </c>
      <c r="D20" s="3">
        <f>INDEX(Currencies!$A$3:$A$15,MATCH(B20,Currencies!$B$3:$B$15,0))</f>
        <v>3</v>
      </c>
      <c r="E20" s="15">
        <v>43362</v>
      </c>
      <c r="F20" s="1">
        <v>8.9099999999999995E-3</v>
      </c>
    </row>
    <row r="21" spans="1:6" x14ac:dyDescent="0.25">
      <c r="A21" s="3" t="s">
        <v>12</v>
      </c>
      <c r="B21" s="3" t="s">
        <v>7</v>
      </c>
      <c r="C21" s="3">
        <f>INDEX(Currencies!$A$3:$A$15,MATCH(A21,Currencies!$B$3:$B$15,0))</f>
        <v>8</v>
      </c>
      <c r="D21" s="3">
        <f>INDEX(Currencies!$A$3:$A$15,MATCH(B21,Currencies!$B$3:$B$15,0))</f>
        <v>3</v>
      </c>
      <c r="E21" s="15">
        <v>43363</v>
      </c>
      <c r="F21" s="1">
        <v>8.8839999999999995E-3</v>
      </c>
    </row>
    <row r="22" spans="1:6" x14ac:dyDescent="0.25">
      <c r="A22" s="3" t="s">
        <v>12</v>
      </c>
      <c r="B22" s="3" t="s">
        <v>7</v>
      </c>
      <c r="C22" s="3">
        <f>INDEX(Currencies!$A$3:$A$15,MATCH(A22,Currencies!$B$3:$B$15,0))</f>
        <v>8</v>
      </c>
      <c r="D22" s="3">
        <f>INDEX(Currencies!$A$3:$A$15,MATCH(B22,Currencies!$B$3:$B$15,0))</f>
        <v>3</v>
      </c>
      <c r="E22" s="15">
        <v>43364</v>
      </c>
      <c r="F22" s="1">
        <v>8.8789999999999997E-3</v>
      </c>
    </row>
    <row r="23" spans="1:6" x14ac:dyDescent="0.25">
      <c r="A23" s="3" t="s">
        <v>12</v>
      </c>
      <c r="B23" s="3" t="s">
        <v>7</v>
      </c>
      <c r="C23" s="3">
        <f>INDEX(Currencies!$A$3:$A$15,MATCH(A23,Currencies!$B$3:$B$15,0))</f>
        <v>8</v>
      </c>
      <c r="D23" s="3">
        <f>INDEX(Currencies!$A$3:$A$15,MATCH(B23,Currencies!$B$3:$B$15,0))</f>
        <v>3</v>
      </c>
      <c r="E23" s="15">
        <v>43365</v>
      </c>
      <c r="F23" s="1">
        <v>8.8739999999999999E-3</v>
      </c>
    </row>
    <row r="24" spans="1:6" x14ac:dyDescent="0.25">
      <c r="A24" s="3" t="s">
        <v>12</v>
      </c>
      <c r="B24" s="3" t="s">
        <v>7</v>
      </c>
      <c r="C24" s="3">
        <f>INDEX(Currencies!$A$3:$A$15,MATCH(A24,Currencies!$B$3:$B$15,0))</f>
        <v>8</v>
      </c>
      <c r="D24" s="3">
        <f>INDEX(Currencies!$A$3:$A$15,MATCH(B24,Currencies!$B$3:$B$15,0))</f>
        <v>3</v>
      </c>
      <c r="E24" s="15">
        <v>43366</v>
      </c>
      <c r="F24" s="1">
        <v>8.8739999999999999E-3</v>
      </c>
    </row>
    <row r="25" spans="1:6" x14ac:dyDescent="0.25">
      <c r="A25" s="3" t="s">
        <v>12</v>
      </c>
      <c r="B25" s="3" t="s">
        <v>7</v>
      </c>
      <c r="C25" s="3">
        <f>INDEX(Currencies!$A$3:$A$15,MATCH(A25,Currencies!$B$3:$B$15,0))</f>
        <v>8</v>
      </c>
      <c r="D25" s="3">
        <f>INDEX(Currencies!$A$3:$A$15,MATCH(B25,Currencies!$B$3:$B$15,0))</f>
        <v>3</v>
      </c>
      <c r="E25" s="15">
        <v>43367</v>
      </c>
      <c r="F25" s="1">
        <v>8.8789999999999997E-3</v>
      </c>
    </row>
    <row r="26" spans="1:6" x14ac:dyDescent="0.25">
      <c r="A26" s="3" t="s">
        <v>12</v>
      </c>
      <c r="B26" s="3" t="s">
        <v>7</v>
      </c>
      <c r="C26" s="3">
        <f>INDEX(Currencies!$A$3:$A$15,MATCH(A26,Currencies!$B$3:$B$15,0))</f>
        <v>8</v>
      </c>
      <c r="D26" s="3">
        <f>INDEX(Currencies!$A$3:$A$15,MATCH(B26,Currencies!$B$3:$B$15,0))</f>
        <v>3</v>
      </c>
      <c r="E26" s="15">
        <v>43368</v>
      </c>
      <c r="F26" s="1">
        <v>8.8579999999999996E-3</v>
      </c>
    </row>
    <row r="27" spans="1:6" x14ac:dyDescent="0.25">
      <c r="A27" s="3" t="s">
        <v>12</v>
      </c>
      <c r="B27" s="3" t="s">
        <v>7</v>
      </c>
      <c r="C27" s="3">
        <f>INDEX(Currencies!$A$3:$A$15,MATCH(A27,Currencies!$B$3:$B$15,0))</f>
        <v>8</v>
      </c>
      <c r="D27" s="3">
        <f>INDEX(Currencies!$A$3:$A$15,MATCH(B27,Currencies!$B$3:$B$15,0))</f>
        <v>3</v>
      </c>
      <c r="E27" s="15">
        <v>43369</v>
      </c>
      <c r="F27" s="1">
        <v>8.8529999999999998E-3</v>
      </c>
    </row>
    <row r="28" spans="1:6" x14ac:dyDescent="0.25">
      <c r="A28" s="3" t="s">
        <v>12</v>
      </c>
      <c r="B28" s="3" t="s">
        <v>7</v>
      </c>
      <c r="C28" s="3">
        <f>INDEX(Currencies!$A$3:$A$15,MATCH(A28,Currencies!$B$3:$B$15,0))</f>
        <v>8</v>
      </c>
      <c r="D28" s="3">
        <f>INDEX(Currencies!$A$3:$A$15,MATCH(B28,Currencies!$B$3:$B$15,0))</f>
        <v>3</v>
      </c>
      <c r="E28" s="15">
        <v>43370</v>
      </c>
      <c r="F28" s="1">
        <v>8.8190000000000004E-3</v>
      </c>
    </row>
    <row r="29" spans="1:6" x14ac:dyDescent="0.25">
      <c r="A29" s="3" t="s">
        <v>12</v>
      </c>
      <c r="B29" s="3" t="s">
        <v>7</v>
      </c>
      <c r="C29" s="3">
        <f>INDEX(Currencies!$A$3:$A$15,MATCH(A29,Currencies!$B$3:$B$15,0))</f>
        <v>8</v>
      </c>
      <c r="D29" s="3">
        <f>INDEX(Currencies!$A$3:$A$15,MATCH(B29,Currencies!$B$3:$B$15,0))</f>
        <v>3</v>
      </c>
      <c r="E29" s="15">
        <v>43371</v>
      </c>
      <c r="F29" s="1">
        <v>8.8140000000000007E-3</v>
      </c>
    </row>
    <row r="30" spans="1:6" x14ac:dyDescent="0.25">
      <c r="A30" s="3" t="s">
        <v>12</v>
      </c>
      <c r="B30" s="3" t="s">
        <v>7</v>
      </c>
      <c r="C30" s="3">
        <f>INDEX(Currencies!$A$3:$A$15,MATCH(A30,Currencies!$B$3:$B$15,0))</f>
        <v>8</v>
      </c>
      <c r="D30" s="3">
        <f>INDEX(Currencies!$A$3:$A$15,MATCH(B30,Currencies!$B$3:$B$15,0))</f>
        <v>3</v>
      </c>
      <c r="E30" s="15">
        <v>43372</v>
      </c>
      <c r="F30" s="1">
        <v>8.7950000000000007E-3</v>
      </c>
    </row>
    <row r="31" spans="1:6" x14ac:dyDescent="0.25">
      <c r="A31" s="3" t="s">
        <v>12</v>
      </c>
      <c r="B31" s="3" t="s">
        <v>7</v>
      </c>
      <c r="C31" s="3">
        <f>INDEX(Currencies!$A$3:$A$15,MATCH(A31,Currencies!$B$3:$B$15,0))</f>
        <v>8</v>
      </c>
      <c r="D31" s="3">
        <f>INDEX(Currencies!$A$3:$A$15,MATCH(B31,Currencies!$B$3:$B$15,0))</f>
        <v>3</v>
      </c>
      <c r="E31" s="15">
        <v>43373</v>
      </c>
      <c r="F31" s="1">
        <v>8.7950000000000007E-3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7</v>
      </c>
      <c r="C2" s="3">
        <f>INDEX(Currencies!$A$3:$A$15,MATCH(A2,Currencies!$B$3:$B$15,0))</f>
        <v>9</v>
      </c>
      <c r="D2" s="3">
        <f>INDEX(Currencies!$A$3:$A$15,MATCH(B2,Currencies!$B$3:$B$15,0))</f>
        <v>3</v>
      </c>
      <c r="E2" s="15">
        <v>43344</v>
      </c>
      <c r="F2" s="1">
        <v>0.24645</v>
      </c>
    </row>
    <row r="3" spans="1:6" x14ac:dyDescent="0.25">
      <c r="A3" s="3" t="s">
        <v>13</v>
      </c>
      <c r="B3" s="3" t="s">
        <v>7</v>
      </c>
      <c r="C3" s="3">
        <f>INDEX(Currencies!$A$3:$A$15,MATCH(A3,Currencies!$B$3:$B$15,0))</f>
        <v>9</v>
      </c>
      <c r="D3" s="3">
        <f>INDEX(Currencies!$A$3:$A$15,MATCH(B3,Currencies!$B$3:$B$15,0))</f>
        <v>3</v>
      </c>
      <c r="E3" s="15">
        <v>43345</v>
      </c>
      <c r="F3" s="1">
        <v>0.24645600000000001</v>
      </c>
    </row>
    <row r="4" spans="1:6" x14ac:dyDescent="0.25">
      <c r="A4" s="3" t="s">
        <v>13</v>
      </c>
      <c r="B4" s="3" t="s">
        <v>7</v>
      </c>
      <c r="C4" s="3">
        <f>INDEX(Currencies!$A$3:$A$15,MATCH(A4,Currencies!$B$3:$B$15,0))</f>
        <v>9</v>
      </c>
      <c r="D4" s="3">
        <f>INDEX(Currencies!$A$3:$A$15,MATCH(B4,Currencies!$B$3:$B$15,0))</f>
        <v>3</v>
      </c>
      <c r="E4" s="15">
        <v>43346</v>
      </c>
      <c r="F4" s="1">
        <v>0.24180199999999999</v>
      </c>
    </row>
    <row r="5" spans="1:6" x14ac:dyDescent="0.25">
      <c r="A5" s="3" t="s">
        <v>13</v>
      </c>
      <c r="B5" s="3" t="s">
        <v>7</v>
      </c>
      <c r="C5" s="3">
        <f>INDEX(Currencies!$A$3:$A$15,MATCH(A5,Currencies!$B$3:$B$15,0))</f>
        <v>9</v>
      </c>
      <c r="D5" s="3">
        <f>INDEX(Currencies!$A$3:$A$15,MATCH(B5,Currencies!$B$3:$B$15,0))</f>
        <v>3</v>
      </c>
      <c r="E5" s="15">
        <v>43347</v>
      </c>
      <c r="F5" s="1">
        <v>0.24049699999999999</v>
      </c>
    </row>
    <row r="6" spans="1:6" x14ac:dyDescent="0.25">
      <c r="A6" s="3" t="s">
        <v>13</v>
      </c>
      <c r="B6" s="3" t="s">
        <v>7</v>
      </c>
      <c r="C6" s="3">
        <f>INDEX(Currencies!$A$3:$A$15,MATCH(A6,Currencies!$B$3:$B$15,0))</f>
        <v>9</v>
      </c>
      <c r="D6" s="3">
        <f>INDEX(Currencies!$A$3:$A$15,MATCH(B6,Currencies!$B$3:$B$15,0))</f>
        <v>3</v>
      </c>
      <c r="E6" s="15">
        <v>43348</v>
      </c>
      <c r="F6" s="1">
        <v>0.240539</v>
      </c>
    </row>
    <row r="7" spans="1:6" x14ac:dyDescent="0.25">
      <c r="A7" s="3" t="s">
        <v>13</v>
      </c>
      <c r="B7" s="3" t="s">
        <v>7</v>
      </c>
      <c r="C7" s="3">
        <f>INDEX(Currencies!$A$3:$A$15,MATCH(A7,Currencies!$B$3:$B$15,0))</f>
        <v>9</v>
      </c>
      <c r="D7" s="3">
        <f>INDEX(Currencies!$A$3:$A$15,MATCH(B7,Currencies!$B$3:$B$15,0))</f>
        <v>3</v>
      </c>
      <c r="E7" s="15">
        <v>43349</v>
      </c>
      <c r="F7" s="1">
        <v>0.24119599999999999</v>
      </c>
    </row>
    <row r="8" spans="1:6" x14ac:dyDescent="0.25">
      <c r="A8" s="3" t="s">
        <v>13</v>
      </c>
      <c r="B8" s="3" t="s">
        <v>7</v>
      </c>
      <c r="C8" s="3">
        <f>INDEX(Currencies!$A$3:$A$15,MATCH(A8,Currencies!$B$3:$B$15,0))</f>
        <v>9</v>
      </c>
      <c r="D8" s="3">
        <f>INDEX(Currencies!$A$3:$A$15,MATCH(B8,Currencies!$B$3:$B$15,0))</f>
        <v>3</v>
      </c>
      <c r="E8" s="15">
        <v>43350</v>
      </c>
      <c r="F8" s="1">
        <v>0.24632699999999999</v>
      </c>
    </row>
    <row r="9" spans="1:6" x14ac:dyDescent="0.25">
      <c r="A9" s="3" t="s">
        <v>13</v>
      </c>
      <c r="B9" s="3" t="s">
        <v>7</v>
      </c>
      <c r="C9" s="3">
        <f>INDEX(Currencies!$A$3:$A$15,MATCH(A9,Currencies!$B$3:$B$15,0))</f>
        <v>9</v>
      </c>
      <c r="D9" s="3">
        <f>INDEX(Currencies!$A$3:$A$15,MATCH(B9,Currencies!$B$3:$B$15,0))</f>
        <v>3</v>
      </c>
      <c r="E9" s="15">
        <v>43351</v>
      </c>
      <c r="F9" s="1">
        <v>0.24596000000000001</v>
      </c>
    </row>
    <row r="10" spans="1:6" x14ac:dyDescent="0.25">
      <c r="A10" s="3" t="s">
        <v>13</v>
      </c>
      <c r="B10" s="3" t="s">
        <v>7</v>
      </c>
      <c r="C10" s="3">
        <f>INDEX(Currencies!$A$3:$A$15,MATCH(A10,Currencies!$B$3:$B$15,0))</f>
        <v>9</v>
      </c>
      <c r="D10" s="3">
        <f>INDEX(Currencies!$A$3:$A$15,MATCH(B10,Currencies!$B$3:$B$15,0))</f>
        <v>3</v>
      </c>
      <c r="E10" s="15">
        <v>43352</v>
      </c>
      <c r="F10" s="1">
        <v>0.245697</v>
      </c>
    </row>
    <row r="11" spans="1:6" x14ac:dyDescent="0.25">
      <c r="A11" s="3" t="s">
        <v>13</v>
      </c>
      <c r="B11" s="3" t="s">
        <v>7</v>
      </c>
      <c r="C11" s="3">
        <f>INDEX(Currencies!$A$3:$A$15,MATCH(A11,Currencies!$B$3:$B$15,0))</f>
        <v>9</v>
      </c>
      <c r="D11" s="3">
        <f>INDEX(Currencies!$A$3:$A$15,MATCH(B11,Currencies!$B$3:$B$15,0))</f>
        <v>3</v>
      </c>
      <c r="E11" s="15">
        <v>43353</v>
      </c>
      <c r="F11" s="1">
        <v>0.243337</v>
      </c>
    </row>
    <row r="12" spans="1:6" x14ac:dyDescent="0.25">
      <c r="A12" s="3" t="s">
        <v>13</v>
      </c>
      <c r="B12" s="3" t="s">
        <v>7</v>
      </c>
      <c r="C12" s="3">
        <f>INDEX(Currencies!$A$3:$A$15,MATCH(A12,Currencies!$B$3:$B$15,0))</f>
        <v>9</v>
      </c>
      <c r="D12" s="3">
        <f>INDEX(Currencies!$A$3:$A$15,MATCH(B12,Currencies!$B$3:$B$15,0))</f>
        <v>3</v>
      </c>
      <c r="E12" s="15">
        <v>43354</v>
      </c>
      <c r="F12" s="1">
        <v>0.240285</v>
      </c>
    </row>
    <row r="13" spans="1:6" x14ac:dyDescent="0.25">
      <c r="A13" s="3" t="s">
        <v>13</v>
      </c>
      <c r="B13" s="3" t="s">
        <v>7</v>
      </c>
      <c r="C13" s="3">
        <f>INDEX(Currencies!$A$3:$A$15,MATCH(A13,Currencies!$B$3:$B$15,0))</f>
        <v>9</v>
      </c>
      <c r="D13" s="3">
        <f>INDEX(Currencies!$A$3:$A$15,MATCH(B13,Currencies!$B$3:$B$15,0))</f>
        <v>3</v>
      </c>
      <c r="E13" s="15">
        <v>43355</v>
      </c>
      <c r="F13" s="1">
        <v>0.24168899999999999</v>
      </c>
    </row>
    <row r="14" spans="1:6" x14ac:dyDescent="0.25">
      <c r="A14" s="3" t="s">
        <v>13</v>
      </c>
      <c r="B14" s="3" t="s">
        <v>7</v>
      </c>
      <c r="C14" s="3">
        <f>INDEX(Currencies!$A$3:$A$15,MATCH(A14,Currencies!$B$3:$B$15,0))</f>
        <v>9</v>
      </c>
      <c r="D14" s="3">
        <f>INDEX(Currencies!$A$3:$A$15,MATCH(B14,Currencies!$B$3:$B$15,0))</f>
        <v>3</v>
      </c>
      <c r="E14" s="15">
        <v>43356</v>
      </c>
      <c r="F14" s="1">
        <v>0.23945</v>
      </c>
    </row>
    <row r="15" spans="1:6" x14ac:dyDescent="0.25">
      <c r="A15" s="3" t="s">
        <v>13</v>
      </c>
      <c r="B15" s="3" t="s">
        <v>7</v>
      </c>
      <c r="C15" s="3">
        <f>INDEX(Currencies!$A$3:$A$15,MATCH(A15,Currencies!$B$3:$B$15,0))</f>
        <v>9</v>
      </c>
      <c r="D15" s="3">
        <f>INDEX(Currencies!$A$3:$A$15,MATCH(B15,Currencies!$B$3:$B$15,0))</f>
        <v>3</v>
      </c>
      <c r="E15" s="15">
        <v>43357</v>
      </c>
      <c r="F15" s="1">
        <v>0.239012</v>
      </c>
    </row>
    <row r="16" spans="1:6" x14ac:dyDescent="0.25">
      <c r="A16" s="3" t="s">
        <v>13</v>
      </c>
      <c r="B16" s="3" t="s">
        <v>7</v>
      </c>
      <c r="C16" s="3">
        <f>INDEX(Currencies!$A$3:$A$15,MATCH(A16,Currencies!$B$3:$B$15,0))</f>
        <v>9</v>
      </c>
      <c r="D16" s="3">
        <f>INDEX(Currencies!$A$3:$A$15,MATCH(B16,Currencies!$B$3:$B$15,0))</f>
        <v>3</v>
      </c>
      <c r="E16" s="15">
        <v>43358</v>
      </c>
      <c r="F16" s="1">
        <v>0.23964299999999999</v>
      </c>
    </row>
    <row r="17" spans="1:6" x14ac:dyDescent="0.25">
      <c r="A17" s="3" t="s">
        <v>13</v>
      </c>
      <c r="B17" s="3" t="s">
        <v>7</v>
      </c>
      <c r="C17" s="3">
        <f>INDEX(Currencies!$A$3:$A$15,MATCH(A17,Currencies!$B$3:$B$15,0))</f>
        <v>9</v>
      </c>
      <c r="D17" s="3">
        <f>INDEX(Currencies!$A$3:$A$15,MATCH(B17,Currencies!$B$3:$B$15,0))</f>
        <v>3</v>
      </c>
      <c r="E17" s="15">
        <v>43359</v>
      </c>
      <c r="F17" s="1">
        <v>0.23976600000000001</v>
      </c>
    </row>
    <row r="18" spans="1:6" x14ac:dyDescent="0.25">
      <c r="A18" s="3" t="s">
        <v>13</v>
      </c>
      <c r="B18" s="3" t="s">
        <v>7</v>
      </c>
      <c r="C18" s="3">
        <f>INDEX(Currencies!$A$3:$A$15,MATCH(A18,Currencies!$B$3:$B$15,0))</f>
        <v>9</v>
      </c>
      <c r="D18" s="3">
        <f>INDEX(Currencies!$A$3:$A$15,MATCH(B18,Currencies!$B$3:$B$15,0))</f>
        <v>3</v>
      </c>
      <c r="E18" s="15">
        <v>43360</v>
      </c>
      <c r="F18" s="1">
        <v>0.23977899999999999</v>
      </c>
    </row>
    <row r="19" spans="1:6" x14ac:dyDescent="0.25">
      <c r="A19" s="3" t="s">
        <v>13</v>
      </c>
      <c r="B19" s="3" t="s">
        <v>7</v>
      </c>
      <c r="C19" s="3">
        <f>INDEX(Currencies!$A$3:$A$15,MATCH(A19,Currencies!$B$3:$B$15,0))</f>
        <v>9</v>
      </c>
      <c r="D19" s="3">
        <f>INDEX(Currencies!$A$3:$A$15,MATCH(B19,Currencies!$B$3:$B$15,0))</f>
        <v>3</v>
      </c>
      <c r="E19" s="15">
        <v>43361</v>
      </c>
      <c r="F19" s="1">
        <v>0.242261</v>
      </c>
    </row>
    <row r="20" spans="1:6" x14ac:dyDescent="0.25">
      <c r="A20" s="3" t="s">
        <v>13</v>
      </c>
      <c r="B20" s="3" t="s">
        <v>7</v>
      </c>
      <c r="C20" s="3">
        <f>INDEX(Currencies!$A$3:$A$15,MATCH(A20,Currencies!$B$3:$B$15,0))</f>
        <v>9</v>
      </c>
      <c r="D20" s="3">
        <f>INDEX(Currencies!$A$3:$A$15,MATCH(B20,Currencies!$B$3:$B$15,0))</f>
        <v>3</v>
      </c>
      <c r="E20" s="15">
        <v>43362</v>
      </c>
      <c r="F20" s="1">
        <v>0.242867</v>
      </c>
    </row>
    <row r="21" spans="1:6" x14ac:dyDescent="0.25">
      <c r="A21" s="3" t="s">
        <v>13</v>
      </c>
      <c r="B21" s="3" t="s">
        <v>7</v>
      </c>
      <c r="C21" s="3">
        <f>INDEX(Currencies!$A$3:$A$15,MATCH(A21,Currencies!$B$3:$B$15,0))</f>
        <v>9</v>
      </c>
      <c r="D21" s="3">
        <f>INDEX(Currencies!$A$3:$A$15,MATCH(B21,Currencies!$B$3:$B$15,0))</f>
        <v>3</v>
      </c>
      <c r="E21" s="15">
        <v>43363</v>
      </c>
      <c r="F21" s="1">
        <v>0.24471499999999999</v>
      </c>
    </row>
    <row r="22" spans="1:6" x14ac:dyDescent="0.25">
      <c r="A22" s="3" t="s">
        <v>13</v>
      </c>
      <c r="B22" s="3" t="s">
        <v>7</v>
      </c>
      <c r="C22" s="3">
        <f>INDEX(Currencies!$A$3:$A$15,MATCH(A22,Currencies!$B$3:$B$15,0))</f>
        <v>9</v>
      </c>
      <c r="D22" s="3">
        <f>INDEX(Currencies!$A$3:$A$15,MATCH(B22,Currencies!$B$3:$B$15,0))</f>
        <v>3</v>
      </c>
      <c r="E22" s="15">
        <v>43364</v>
      </c>
      <c r="F22" s="1">
        <v>0.24671399999999999</v>
      </c>
    </row>
    <row r="23" spans="1:6" x14ac:dyDescent="0.25">
      <c r="A23" s="3" t="s">
        <v>13</v>
      </c>
      <c r="B23" s="3" t="s">
        <v>7</v>
      </c>
      <c r="C23" s="3">
        <f>INDEX(Currencies!$A$3:$A$15,MATCH(A23,Currencies!$B$3:$B$15,0))</f>
        <v>9</v>
      </c>
      <c r="D23" s="3">
        <f>INDEX(Currencies!$A$3:$A$15,MATCH(B23,Currencies!$B$3:$B$15,0))</f>
        <v>3</v>
      </c>
      <c r="E23" s="15">
        <v>43365</v>
      </c>
      <c r="F23" s="1">
        <v>0.24657399999999999</v>
      </c>
    </row>
    <row r="24" spans="1:6" x14ac:dyDescent="0.25">
      <c r="A24" s="3" t="s">
        <v>13</v>
      </c>
      <c r="B24" s="3" t="s">
        <v>7</v>
      </c>
      <c r="C24" s="3">
        <f>INDEX(Currencies!$A$3:$A$15,MATCH(A24,Currencies!$B$3:$B$15,0))</f>
        <v>9</v>
      </c>
      <c r="D24" s="3">
        <f>INDEX(Currencies!$A$3:$A$15,MATCH(B24,Currencies!$B$3:$B$15,0))</f>
        <v>3</v>
      </c>
      <c r="E24" s="15">
        <v>43366</v>
      </c>
      <c r="F24" s="1">
        <v>0.24657499999999999</v>
      </c>
    </row>
    <row r="25" spans="1:6" x14ac:dyDescent="0.25">
      <c r="A25" s="3" t="s">
        <v>13</v>
      </c>
      <c r="B25" s="3" t="s">
        <v>7</v>
      </c>
      <c r="C25" s="3">
        <f>INDEX(Currencies!$A$3:$A$15,MATCH(A25,Currencies!$B$3:$B$15,0))</f>
        <v>9</v>
      </c>
      <c r="D25" s="3">
        <f>INDEX(Currencies!$A$3:$A$15,MATCH(B25,Currencies!$B$3:$B$15,0))</f>
        <v>3</v>
      </c>
      <c r="E25" s="15">
        <v>43367</v>
      </c>
      <c r="F25" s="1">
        <v>0.24571200000000001</v>
      </c>
    </row>
    <row r="26" spans="1:6" x14ac:dyDescent="0.25">
      <c r="A26" s="3" t="s">
        <v>13</v>
      </c>
      <c r="B26" s="3" t="s">
        <v>7</v>
      </c>
      <c r="C26" s="3">
        <f>INDEX(Currencies!$A$3:$A$15,MATCH(A26,Currencies!$B$3:$B$15,0))</f>
        <v>9</v>
      </c>
      <c r="D26" s="3">
        <f>INDEX(Currencies!$A$3:$A$15,MATCH(B26,Currencies!$B$3:$B$15,0))</f>
        <v>3</v>
      </c>
      <c r="E26" s="15">
        <v>43368</v>
      </c>
      <c r="F26" s="1">
        <v>0.24258099999999999</v>
      </c>
    </row>
    <row r="27" spans="1:6" x14ac:dyDescent="0.25">
      <c r="A27" s="3" t="s">
        <v>13</v>
      </c>
      <c r="B27" s="3" t="s">
        <v>7</v>
      </c>
      <c r="C27" s="3">
        <f>INDEX(Currencies!$A$3:$A$15,MATCH(A27,Currencies!$B$3:$B$15,0))</f>
        <v>9</v>
      </c>
      <c r="D27" s="3">
        <f>INDEX(Currencies!$A$3:$A$15,MATCH(B27,Currencies!$B$3:$B$15,0))</f>
        <v>3</v>
      </c>
      <c r="E27" s="15">
        <v>43369</v>
      </c>
      <c r="F27" s="1">
        <v>0.24735699999999999</v>
      </c>
    </row>
    <row r="28" spans="1:6" x14ac:dyDescent="0.25">
      <c r="A28" s="3" t="s">
        <v>13</v>
      </c>
      <c r="B28" s="3" t="s">
        <v>7</v>
      </c>
      <c r="C28" s="3">
        <f>INDEX(Currencies!$A$3:$A$15,MATCH(A28,Currencies!$B$3:$B$15,0))</f>
        <v>9</v>
      </c>
      <c r="D28" s="3">
        <f>INDEX(Currencies!$A$3:$A$15,MATCH(B28,Currencies!$B$3:$B$15,0))</f>
        <v>3</v>
      </c>
      <c r="E28" s="15">
        <v>43370</v>
      </c>
      <c r="F28" s="1">
        <v>0.25010300000000002</v>
      </c>
    </row>
    <row r="29" spans="1:6" x14ac:dyDescent="0.25">
      <c r="A29" s="3" t="s">
        <v>13</v>
      </c>
      <c r="B29" s="3" t="s">
        <v>7</v>
      </c>
      <c r="C29" s="3">
        <f>INDEX(Currencies!$A$3:$A$15,MATCH(A29,Currencies!$B$3:$B$15,0))</f>
        <v>9</v>
      </c>
      <c r="D29" s="3">
        <f>INDEX(Currencies!$A$3:$A$15,MATCH(B29,Currencies!$B$3:$B$15,0))</f>
        <v>3</v>
      </c>
      <c r="E29" s="15">
        <v>43371</v>
      </c>
      <c r="F29" s="1">
        <v>0.24995000000000001</v>
      </c>
    </row>
    <row r="30" spans="1:6" x14ac:dyDescent="0.25">
      <c r="A30" s="3" t="s">
        <v>13</v>
      </c>
      <c r="B30" s="3" t="s">
        <v>7</v>
      </c>
      <c r="C30" s="3">
        <f>INDEX(Currencies!$A$3:$A$15,MATCH(A30,Currencies!$B$3:$B$15,0))</f>
        <v>9</v>
      </c>
      <c r="D30" s="3">
        <f>INDEX(Currencies!$A$3:$A$15,MATCH(B30,Currencies!$B$3:$B$15,0))</f>
        <v>3</v>
      </c>
      <c r="E30" s="15">
        <v>43372</v>
      </c>
      <c r="F30" s="1">
        <v>0.24720600000000001</v>
      </c>
    </row>
    <row r="31" spans="1:6" x14ac:dyDescent="0.25">
      <c r="A31" s="3" t="s">
        <v>13</v>
      </c>
      <c r="B31" s="3" t="s">
        <v>7</v>
      </c>
      <c r="C31" s="3">
        <f>INDEX(Currencies!$A$3:$A$15,MATCH(A31,Currencies!$B$3:$B$15,0))</f>
        <v>9</v>
      </c>
      <c r="D31" s="3">
        <f>INDEX(Currencies!$A$3:$A$15,MATCH(B31,Currencies!$B$3:$B$15,0))</f>
        <v>3</v>
      </c>
      <c r="E31" s="15">
        <v>43373</v>
      </c>
      <c r="F31" s="1">
        <v>0.24720600000000001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7</v>
      </c>
      <c r="C2" s="3">
        <f>INDEX(Currencies!$A$3:$A$15,MATCH(A2,Currencies!$B$3:$B$15,0))</f>
        <v>10</v>
      </c>
      <c r="D2" s="3">
        <f>INDEX(Currencies!$A$3:$A$15,MATCH(B2,Currencies!$B$3:$B$15,0))</f>
        <v>3</v>
      </c>
      <c r="E2" s="15">
        <v>43344</v>
      </c>
      <c r="F2" s="1">
        <v>0.76718600000000003</v>
      </c>
    </row>
    <row r="3" spans="1:6" x14ac:dyDescent="0.25">
      <c r="A3" s="3" t="s">
        <v>14</v>
      </c>
      <c r="B3" s="3" t="s">
        <v>7</v>
      </c>
      <c r="C3" s="3">
        <f>INDEX(Currencies!$A$3:$A$15,MATCH(A3,Currencies!$B$3:$B$15,0))</f>
        <v>10</v>
      </c>
      <c r="D3" s="3">
        <f>INDEX(Currencies!$A$3:$A$15,MATCH(B3,Currencies!$B$3:$B$15,0))</f>
        <v>3</v>
      </c>
      <c r="E3" s="15">
        <v>43345</v>
      </c>
      <c r="F3" s="1">
        <v>0.76727900000000004</v>
      </c>
    </row>
    <row r="4" spans="1:6" x14ac:dyDescent="0.25">
      <c r="A4" s="3" t="s">
        <v>14</v>
      </c>
      <c r="B4" s="3" t="s">
        <v>7</v>
      </c>
      <c r="C4" s="3">
        <f>INDEX(Currencies!$A$3:$A$15,MATCH(A4,Currencies!$B$3:$B$15,0))</f>
        <v>10</v>
      </c>
      <c r="D4" s="3">
        <f>INDEX(Currencies!$A$3:$A$15,MATCH(B4,Currencies!$B$3:$B$15,0))</f>
        <v>3</v>
      </c>
      <c r="E4" s="15">
        <v>43346</v>
      </c>
      <c r="F4" s="1">
        <v>0.76333200000000001</v>
      </c>
    </row>
    <row r="5" spans="1:6" x14ac:dyDescent="0.25">
      <c r="A5" s="3" t="s">
        <v>14</v>
      </c>
      <c r="B5" s="3" t="s">
        <v>7</v>
      </c>
      <c r="C5" s="3">
        <f>INDEX(Currencies!$A$3:$A$15,MATCH(A5,Currencies!$B$3:$B$15,0))</f>
        <v>10</v>
      </c>
      <c r="D5" s="3">
        <f>INDEX(Currencies!$A$3:$A$15,MATCH(B5,Currencies!$B$3:$B$15,0))</f>
        <v>3</v>
      </c>
      <c r="E5" s="15">
        <v>43347</v>
      </c>
      <c r="F5" s="1">
        <v>0.75857799999999997</v>
      </c>
    </row>
    <row r="6" spans="1:6" x14ac:dyDescent="0.25">
      <c r="A6" s="3" t="s">
        <v>14</v>
      </c>
      <c r="B6" s="3" t="s">
        <v>7</v>
      </c>
      <c r="C6" s="3">
        <f>INDEX(Currencies!$A$3:$A$15,MATCH(A6,Currencies!$B$3:$B$15,0))</f>
        <v>10</v>
      </c>
      <c r="D6" s="3">
        <f>INDEX(Currencies!$A$3:$A$15,MATCH(B6,Currencies!$B$3:$B$15,0))</f>
        <v>3</v>
      </c>
      <c r="E6" s="15">
        <v>43348</v>
      </c>
      <c r="F6" s="1">
        <v>0.75830200000000003</v>
      </c>
    </row>
    <row r="7" spans="1:6" x14ac:dyDescent="0.25">
      <c r="A7" s="3" t="s">
        <v>14</v>
      </c>
      <c r="B7" s="3" t="s">
        <v>7</v>
      </c>
      <c r="C7" s="3">
        <f>INDEX(Currencies!$A$3:$A$15,MATCH(A7,Currencies!$B$3:$B$15,0))</f>
        <v>10</v>
      </c>
      <c r="D7" s="3">
        <f>INDEX(Currencies!$A$3:$A$15,MATCH(B7,Currencies!$B$3:$B$15,0))</f>
        <v>3</v>
      </c>
      <c r="E7" s="15">
        <v>43349</v>
      </c>
      <c r="F7" s="1">
        <v>0.75678999999999996</v>
      </c>
    </row>
    <row r="8" spans="1:6" x14ac:dyDescent="0.25">
      <c r="A8" s="3" t="s">
        <v>14</v>
      </c>
      <c r="B8" s="3" t="s">
        <v>7</v>
      </c>
      <c r="C8" s="3">
        <f>INDEX(Currencies!$A$3:$A$15,MATCH(A8,Currencies!$B$3:$B$15,0))</f>
        <v>10</v>
      </c>
      <c r="D8" s="3">
        <f>INDEX(Currencies!$A$3:$A$15,MATCH(B8,Currencies!$B$3:$B$15,0))</f>
        <v>3</v>
      </c>
      <c r="E8" s="15">
        <v>43350</v>
      </c>
      <c r="F8" s="1">
        <v>0.75927199999999995</v>
      </c>
    </row>
    <row r="9" spans="1:6" x14ac:dyDescent="0.25">
      <c r="A9" s="3" t="s">
        <v>14</v>
      </c>
      <c r="B9" s="3" t="s">
        <v>7</v>
      </c>
      <c r="C9" s="3">
        <f>INDEX(Currencies!$A$3:$A$15,MATCH(A9,Currencies!$B$3:$B$15,0))</f>
        <v>10</v>
      </c>
      <c r="D9" s="3">
        <f>INDEX(Currencies!$A$3:$A$15,MATCH(B9,Currencies!$B$3:$B$15,0))</f>
        <v>3</v>
      </c>
      <c r="E9" s="15">
        <v>43351</v>
      </c>
      <c r="F9" s="1">
        <v>0.76037299999999997</v>
      </c>
    </row>
    <row r="10" spans="1:6" x14ac:dyDescent="0.25">
      <c r="A10" s="3" t="s">
        <v>14</v>
      </c>
      <c r="B10" s="3" t="s">
        <v>7</v>
      </c>
      <c r="C10" s="3">
        <f>INDEX(Currencies!$A$3:$A$15,MATCH(A10,Currencies!$B$3:$B$15,0))</f>
        <v>10</v>
      </c>
      <c r="D10" s="3">
        <f>INDEX(Currencies!$A$3:$A$15,MATCH(B10,Currencies!$B$3:$B$15,0))</f>
        <v>3</v>
      </c>
      <c r="E10" s="15">
        <v>43352</v>
      </c>
      <c r="F10" s="1">
        <v>0.76037100000000002</v>
      </c>
    </row>
    <row r="11" spans="1:6" x14ac:dyDescent="0.25">
      <c r="A11" s="3" t="s">
        <v>14</v>
      </c>
      <c r="B11" s="3" t="s">
        <v>7</v>
      </c>
      <c r="C11" s="3">
        <f>INDEX(Currencies!$A$3:$A$15,MATCH(A11,Currencies!$B$3:$B$15,0))</f>
        <v>10</v>
      </c>
      <c r="D11" s="3">
        <f>INDEX(Currencies!$A$3:$A$15,MATCH(B11,Currencies!$B$3:$B$15,0))</f>
        <v>3</v>
      </c>
      <c r="E11" s="15">
        <v>43353</v>
      </c>
      <c r="F11" s="1">
        <v>0.75954200000000005</v>
      </c>
    </row>
    <row r="12" spans="1:6" x14ac:dyDescent="0.25">
      <c r="A12" s="3" t="s">
        <v>14</v>
      </c>
      <c r="B12" s="3" t="s">
        <v>7</v>
      </c>
      <c r="C12" s="3">
        <f>INDEX(Currencies!$A$3:$A$15,MATCH(A12,Currencies!$B$3:$B$15,0))</f>
        <v>10</v>
      </c>
      <c r="D12" s="3">
        <f>INDEX(Currencies!$A$3:$A$15,MATCH(B12,Currencies!$B$3:$B$15,0))</f>
        <v>3</v>
      </c>
      <c r="E12" s="15">
        <v>43354</v>
      </c>
      <c r="F12" s="1">
        <v>0.76109599999999999</v>
      </c>
    </row>
    <row r="13" spans="1:6" x14ac:dyDescent="0.25">
      <c r="A13" s="3" t="s">
        <v>14</v>
      </c>
      <c r="B13" s="3" t="s">
        <v>7</v>
      </c>
      <c r="C13" s="3">
        <f>INDEX(Currencies!$A$3:$A$15,MATCH(A13,Currencies!$B$3:$B$15,0))</f>
        <v>10</v>
      </c>
      <c r="D13" s="3">
        <f>INDEX(Currencies!$A$3:$A$15,MATCH(B13,Currencies!$B$3:$B$15,0))</f>
        <v>3</v>
      </c>
      <c r="E13" s="15">
        <v>43355</v>
      </c>
      <c r="F13" s="1">
        <v>0.76903500000000002</v>
      </c>
    </row>
    <row r="14" spans="1:6" x14ac:dyDescent="0.25">
      <c r="A14" s="3" t="s">
        <v>14</v>
      </c>
      <c r="B14" s="3" t="s">
        <v>7</v>
      </c>
      <c r="C14" s="3">
        <f>INDEX(Currencies!$A$3:$A$15,MATCH(A14,Currencies!$B$3:$B$15,0))</f>
        <v>10</v>
      </c>
      <c r="D14" s="3">
        <f>INDEX(Currencies!$A$3:$A$15,MATCH(B14,Currencies!$B$3:$B$15,0))</f>
        <v>3</v>
      </c>
      <c r="E14" s="15">
        <v>43356</v>
      </c>
      <c r="F14" s="1">
        <v>0.768845</v>
      </c>
    </row>
    <row r="15" spans="1:6" x14ac:dyDescent="0.25">
      <c r="A15" s="3" t="s">
        <v>14</v>
      </c>
      <c r="B15" s="3" t="s">
        <v>7</v>
      </c>
      <c r="C15" s="3">
        <f>INDEX(Currencies!$A$3:$A$15,MATCH(A15,Currencies!$B$3:$B$15,0))</f>
        <v>10</v>
      </c>
      <c r="D15" s="3">
        <f>INDEX(Currencies!$A$3:$A$15,MATCH(B15,Currencies!$B$3:$B$15,0))</f>
        <v>3</v>
      </c>
      <c r="E15" s="15">
        <v>43357</v>
      </c>
      <c r="F15" s="1">
        <v>0.76769500000000002</v>
      </c>
    </row>
    <row r="16" spans="1:6" x14ac:dyDescent="0.25">
      <c r="A16" s="3" t="s">
        <v>14</v>
      </c>
      <c r="B16" s="3" t="s">
        <v>7</v>
      </c>
      <c r="C16" s="3">
        <f>INDEX(Currencies!$A$3:$A$15,MATCH(A16,Currencies!$B$3:$B$15,0))</f>
        <v>10</v>
      </c>
      <c r="D16" s="3">
        <f>INDEX(Currencies!$A$3:$A$15,MATCH(B16,Currencies!$B$3:$B$15,0))</f>
        <v>3</v>
      </c>
      <c r="E16" s="15">
        <v>43358</v>
      </c>
      <c r="F16" s="1">
        <v>0.76738700000000004</v>
      </c>
    </row>
    <row r="17" spans="1:6" x14ac:dyDescent="0.25">
      <c r="A17" s="3" t="s">
        <v>14</v>
      </c>
      <c r="B17" s="3" t="s">
        <v>7</v>
      </c>
      <c r="C17" s="3">
        <f>INDEX(Currencies!$A$3:$A$15,MATCH(A17,Currencies!$B$3:$B$15,0))</f>
        <v>10</v>
      </c>
      <c r="D17" s="3">
        <f>INDEX(Currencies!$A$3:$A$15,MATCH(B17,Currencies!$B$3:$B$15,0))</f>
        <v>3</v>
      </c>
      <c r="E17" s="15">
        <v>43359</v>
      </c>
      <c r="F17" s="1">
        <v>0.76754500000000003</v>
      </c>
    </row>
    <row r="18" spans="1:6" x14ac:dyDescent="0.25">
      <c r="A18" s="3" t="s">
        <v>14</v>
      </c>
      <c r="B18" s="3" t="s">
        <v>7</v>
      </c>
      <c r="C18" s="3">
        <f>INDEX(Currencies!$A$3:$A$15,MATCH(A18,Currencies!$B$3:$B$15,0))</f>
        <v>10</v>
      </c>
      <c r="D18" s="3">
        <f>INDEX(Currencies!$A$3:$A$15,MATCH(B18,Currencies!$B$3:$B$15,0))</f>
        <v>3</v>
      </c>
      <c r="E18" s="15">
        <v>43360</v>
      </c>
      <c r="F18" s="1">
        <v>0.76817599999999997</v>
      </c>
    </row>
    <row r="19" spans="1:6" x14ac:dyDescent="0.25">
      <c r="A19" s="3" t="s">
        <v>14</v>
      </c>
      <c r="B19" s="3" t="s">
        <v>7</v>
      </c>
      <c r="C19" s="3">
        <f>INDEX(Currencies!$A$3:$A$15,MATCH(A19,Currencies!$B$3:$B$15,0))</f>
        <v>10</v>
      </c>
      <c r="D19" s="3">
        <f>INDEX(Currencies!$A$3:$A$15,MATCH(B19,Currencies!$B$3:$B$15,0))</f>
        <v>3</v>
      </c>
      <c r="E19" s="15">
        <v>43361</v>
      </c>
      <c r="F19" s="1">
        <v>0.77040900000000001</v>
      </c>
    </row>
    <row r="20" spans="1:6" x14ac:dyDescent="0.25">
      <c r="A20" s="3" t="s">
        <v>14</v>
      </c>
      <c r="B20" s="3" t="s">
        <v>7</v>
      </c>
      <c r="C20" s="3">
        <f>INDEX(Currencies!$A$3:$A$15,MATCH(A20,Currencies!$B$3:$B$15,0))</f>
        <v>10</v>
      </c>
      <c r="D20" s="3">
        <f>INDEX(Currencies!$A$3:$A$15,MATCH(B20,Currencies!$B$3:$B$15,0))</f>
        <v>3</v>
      </c>
      <c r="E20" s="15">
        <v>43362</v>
      </c>
      <c r="F20" s="1">
        <v>0.77264999999999995</v>
      </c>
    </row>
    <row r="21" spans="1:6" x14ac:dyDescent="0.25">
      <c r="A21" s="3" t="s">
        <v>14</v>
      </c>
      <c r="B21" s="3" t="s">
        <v>7</v>
      </c>
      <c r="C21" s="3">
        <f>INDEX(Currencies!$A$3:$A$15,MATCH(A21,Currencies!$B$3:$B$15,0))</f>
        <v>10</v>
      </c>
      <c r="D21" s="3">
        <f>INDEX(Currencies!$A$3:$A$15,MATCH(B21,Currencies!$B$3:$B$15,0))</f>
        <v>3</v>
      </c>
      <c r="E21" s="15">
        <v>43363</v>
      </c>
      <c r="F21" s="1">
        <v>0.77435399999999999</v>
      </c>
    </row>
    <row r="22" spans="1:6" x14ac:dyDescent="0.25">
      <c r="A22" s="3" t="s">
        <v>14</v>
      </c>
      <c r="B22" s="3" t="s">
        <v>7</v>
      </c>
      <c r="C22" s="3">
        <f>INDEX(Currencies!$A$3:$A$15,MATCH(A22,Currencies!$B$3:$B$15,0))</f>
        <v>10</v>
      </c>
      <c r="D22" s="3">
        <f>INDEX(Currencies!$A$3:$A$15,MATCH(B22,Currencies!$B$3:$B$15,0))</f>
        <v>3</v>
      </c>
      <c r="E22" s="15">
        <v>43364</v>
      </c>
      <c r="F22" s="1">
        <v>0.77446800000000005</v>
      </c>
    </row>
    <row r="23" spans="1:6" x14ac:dyDescent="0.25">
      <c r="A23" s="3" t="s">
        <v>14</v>
      </c>
      <c r="B23" s="3" t="s">
        <v>7</v>
      </c>
      <c r="C23" s="3">
        <f>INDEX(Currencies!$A$3:$A$15,MATCH(A23,Currencies!$B$3:$B$15,0))</f>
        <v>10</v>
      </c>
      <c r="D23" s="3">
        <f>INDEX(Currencies!$A$3:$A$15,MATCH(B23,Currencies!$B$3:$B$15,0))</f>
        <v>3</v>
      </c>
      <c r="E23" s="15">
        <v>43365</v>
      </c>
      <c r="F23" s="1">
        <v>0.77338099999999999</v>
      </c>
    </row>
    <row r="24" spans="1:6" x14ac:dyDescent="0.25">
      <c r="A24" s="3" t="s">
        <v>14</v>
      </c>
      <c r="B24" s="3" t="s">
        <v>7</v>
      </c>
      <c r="C24" s="3">
        <f>INDEX(Currencies!$A$3:$A$15,MATCH(A24,Currencies!$B$3:$B$15,0))</f>
        <v>10</v>
      </c>
      <c r="D24" s="3">
        <f>INDEX(Currencies!$A$3:$A$15,MATCH(B24,Currencies!$B$3:$B$15,0))</f>
        <v>3</v>
      </c>
      <c r="E24" s="15">
        <v>43366</v>
      </c>
      <c r="F24" s="1">
        <v>0.77338799999999996</v>
      </c>
    </row>
    <row r="25" spans="1:6" x14ac:dyDescent="0.25">
      <c r="A25" s="3" t="s">
        <v>14</v>
      </c>
      <c r="B25" s="3" t="s">
        <v>7</v>
      </c>
      <c r="C25" s="3">
        <f>INDEX(Currencies!$A$3:$A$15,MATCH(A25,Currencies!$B$3:$B$15,0))</f>
        <v>10</v>
      </c>
      <c r="D25" s="3">
        <f>INDEX(Currencies!$A$3:$A$15,MATCH(B25,Currencies!$B$3:$B$15,0))</f>
        <v>3</v>
      </c>
      <c r="E25" s="15">
        <v>43367</v>
      </c>
      <c r="F25" s="1">
        <v>0.77304600000000001</v>
      </c>
    </row>
    <row r="26" spans="1:6" x14ac:dyDescent="0.25">
      <c r="A26" s="3" t="s">
        <v>14</v>
      </c>
      <c r="B26" s="3" t="s">
        <v>7</v>
      </c>
      <c r="C26" s="3">
        <f>INDEX(Currencies!$A$3:$A$15,MATCH(A26,Currencies!$B$3:$B$15,0))</f>
        <v>10</v>
      </c>
      <c r="D26" s="3">
        <f>INDEX(Currencies!$A$3:$A$15,MATCH(B26,Currencies!$B$3:$B$15,0))</f>
        <v>3</v>
      </c>
      <c r="E26" s="15">
        <v>43368</v>
      </c>
      <c r="F26" s="1">
        <v>0.77260600000000001</v>
      </c>
    </row>
    <row r="27" spans="1:6" x14ac:dyDescent="0.25">
      <c r="A27" s="3" t="s">
        <v>14</v>
      </c>
      <c r="B27" s="3" t="s">
        <v>7</v>
      </c>
      <c r="C27" s="3">
        <f>INDEX(Currencies!$A$3:$A$15,MATCH(A27,Currencies!$B$3:$B$15,0))</f>
        <v>10</v>
      </c>
      <c r="D27" s="3">
        <f>INDEX(Currencies!$A$3:$A$15,MATCH(B27,Currencies!$B$3:$B$15,0))</f>
        <v>3</v>
      </c>
      <c r="E27" s="15">
        <v>43369</v>
      </c>
      <c r="F27" s="1">
        <v>0.77135299999999996</v>
      </c>
    </row>
    <row r="28" spans="1:6" x14ac:dyDescent="0.25">
      <c r="A28" s="3" t="s">
        <v>14</v>
      </c>
      <c r="B28" s="3" t="s">
        <v>7</v>
      </c>
      <c r="C28" s="3">
        <f>INDEX(Currencies!$A$3:$A$15,MATCH(A28,Currencies!$B$3:$B$15,0))</f>
        <v>10</v>
      </c>
      <c r="D28" s="3">
        <f>INDEX(Currencies!$A$3:$A$15,MATCH(B28,Currencies!$B$3:$B$15,0))</f>
        <v>3</v>
      </c>
      <c r="E28" s="15">
        <v>43370</v>
      </c>
      <c r="F28" s="1">
        <v>0.76718500000000001</v>
      </c>
    </row>
    <row r="29" spans="1:6" x14ac:dyDescent="0.25">
      <c r="A29" s="3" t="s">
        <v>14</v>
      </c>
      <c r="B29" s="3" t="s">
        <v>7</v>
      </c>
      <c r="C29" s="3">
        <f>INDEX(Currencies!$A$3:$A$15,MATCH(A29,Currencies!$B$3:$B$15,0))</f>
        <v>10</v>
      </c>
      <c r="D29" s="3">
        <f>INDEX(Currencies!$A$3:$A$15,MATCH(B29,Currencies!$B$3:$B$15,0))</f>
        <v>3</v>
      </c>
      <c r="E29" s="15">
        <v>43371</v>
      </c>
      <c r="F29" s="1">
        <v>0.77391399999999999</v>
      </c>
    </row>
    <row r="30" spans="1:6" x14ac:dyDescent="0.25">
      <c r="A30" s="3" t="s">
        <v>14</v>
      </c>
      <c r="B30" s="3" t="s">
        <v>7</v>
      </c>
      <c r="C30" s="3">
        <f>INDEX(Currencies!$A$3:$A$15,MATCH(A30,Currencies!$B$3:$B$15,0))</f>
        <v>10</v>
      </c>
      <c r="D30" s="3">
        <f>INDEX(Currencies!$A$3:$A$15,MATCH(B30,Currencies!$B$3:$B$15,0))</f>
        <v>3</v>
      </c>
      <c r="E30" s="15">
        <v>43372</v>
      </c>
      <c r="F30" s="1">
        <v>0.77505199999999996</v>
      </c>
    </row>
    <row r="31" spans="1:6" x14ac:dyDescent="0.25">
      <c r="A31" s="3" t="s">
        <v>14</v>
      </c>
      <c r="B31" s="3" t="s">
        <v>7</v>
      </c>
      <c r="C31" s="3">
        <f>INDEX(Currencies!$A$3:$A$15,MATCH(A31,Currencies!$B$3:$B$15,0))</f>
        <v>10</v>
      </c>
      <c r="D31" s="3">
        <f>INDEX(Currencies!$A$3:$A$15,MATCH(B31,Currencies!$B$3:$B$15,0))</f>
        <v>3</v>
      </c>
      <c r="E31" s="15">
        <v>43373</v>
      </c>
      <c r="F31" s="1">
        <v>0.77515100000000003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7</v>
      </c>
      <c r="C2" s="3">
        <f>INDEX(Currencies!$A$3:$A$15,MATCH(A2,Currencies!$B$3:$B$15,0))</f>
        <v>11</v>
      </c>
      <c r="D2" s="3">
        <f>INDEX(Currencies!$A$3:$A$15,MATCH(B2,Currencies!$B$3:$B$15,0))</f>
        <v>3</v>
      </c>
      <c r="E2" s="15">
        <v>43344</v>
      </c>
      <c r="F2" s="1">
        <v>5.2233000000000002E-2</v>
      </c>
    </row>
    <row r="3" spans="1:6" x14ac:dyDescent="0.25">
      <c r="A3" s="3" t="s">
        <v>15</v>
      </c>
      <c r="B3" s="3" t="s">
        <v>7</v>
      </c>
      <c r="C3" s="3">
        <f>INDEX(Currencies!$A$3:$A$15,MATCH(A3,Currencies!$B$3:$B$15,0))</f>
        <v>11</v>
      </c>
      <c r="D3" s="3">
        <f>INDEX(Currencies!$A$3:$A$15,MATCH(B3,Currencies!$B$3:$B$15,0))</f>
        <v>3</v>
      </c>
      <c r="E3" s="15">
        <v>43345</v>
      </c>
      <c r="F3" s="1">
        <v>5.2209999999999999E-2</v>
      </c>
    </row>
    <row r="4" spans="1:6" x14ac:dyDescent="0.25">
      <c r="A4" s="3" t="s">
        <v>15</v>
      </c>
      <c r="B4" s="3" t="s">
        <v>7</v>
      </c>
      <c r="C4" s="3">
        <f>INDEX(Currencies!$A$3:$A$15,MATCH(A4,Currencies!$B$3:$B$15,0))</f>
        <v>11</v>
      </c>
      <c r="D4" s="3">
        <f>INDEX(Currencies!$A$3:$A$15,MATCH(B4,Currencies!$B$3:$B$15,0))</f>
        <v>3</v>
      </c>
      <c r="E4" s="15">
        <v>43346</v>
      </c>
      <c r="F4" s="1">
        <v>5.2027999999999998E-2</v>
      </c>
    </row>
    <row r="5" spans="1:6" x14ac:dyDescent="0.25">
      <c r="A5" s="3" t="s">
        <v>15</v>
      </c>
      <c r="B5" s="3" t="s">
        <v>7</v>
      </c>
      <c r="C5" s="3">
        <f>INDEX(Currencies!$A$3:$A$15,MATCH(A5,Currencies!$B$3:$B$15,0))</f>
        <v>11</v>
      </c>
      <c r="D5" s="3">
        <f>INDEX(Currencies!$A$3:$A$15,MATCH(B5,Currencies!$B$3:$B$15,0))</f>
        <v>3</v>
      </c>
      <c r="E5" s="15">
        <v>43347</v>
      </c>
      <c r="F5" s="1">
        <v>5.1670000000000001E-2</v>
      </c>
    </row>
    <row r="6" spans="1:6" x14ac:dyDescent="0.25">
      <c r="A6" s="3" t="s">
        <v>15</v>
      </c>
      <c r="B6" s="3" t="s">
        <v>7</v>
      </c>
      <c r="C6" s="3">
        <f>INDEX(Currencies!$A$3:$A$15,MATCH(A6,Currencies!$B$3:$B$15,0))</f>
        <v>11</v>
      </c>
      <c r="D6" s="3">
        <f>INDEX(Currencies!$A$3:$A$15,MATCH(B6,Currencies!$B$3:$B$15,0))</f>
        <v>3</v>
      </c>
      <c r="E6" s="15">
        <v>43348</v>
      </c>
      <c r="F6" s="1">
        <v>5.1469000000000001E-2</v>
      </c>
    </row>
    <row r="7" spans="1:6" x14ac:dyDescent="0.25">
      <c r="A7" s="3" t="s">
        <v>15</v>
      </c>
      <c r="B7" s="3" t="s">
        <v>7</v>
      </c>
      <c r="C7" s="3">
        <f>INDEX(Currencies!$A$3:$A$15,MATCH(A7,Currencies!$B$3:$B$15,0))</f>
        <v>11</v>
      </c>
      <c r="D7" s="3">
        <f>INDEX(Currencies!$A$3:$A$15,MATCH(B7,Currencies!$B$3:$B$15,0))</f>
        <v>3</v>
      </c>
      <c r="E7" s="15">
        <v>43349</v>
      </c>
      <c r="F7" s="1">
        <v>5.1626999999999999E-2</v>
      </c>
    </row>
    <row r="8" spans="1:6" x14ac:dyDescent="0.25">
      <c r="A8" s="3" t="s">
        <v>15</v>
      </c>
      <c r="B8" s="3" t="s">
        <v>7</v>
      </c>
      <c r="C8" s="3">
        <f>INDEX(Currencies!$A$3:$A$15,MATCH(A8,Currencies!$B$3:$B$15,0))</f>
        <v>11</v>
      </c>
      <c r="D8" s="3">
        <f>INDEX(Currencies!$A$3:$A$15,MATCH(B8,Currencies!$B$3:$B$15,0))</f>
        <v>3</v>
      </c>
      <c r="E8" s="15">
        <v>43350</v>
      </c>
      <c r="F8" s="1">
        <v>5.2048999999999998E-2</v>
      </c>
    </row>
    <row r="9" spans="1:6" x14ac:dyDescent="0.25">
      <c r="A9" s="3" t="s">
        <v>15</v>
      </c>
      <c r="B9" s="3" t="s">
        <v>7</v>
      </c>
      <c r="C9" s="3">
        <f>INDEX(Currencies!$A$3:$A$15,MATCH(A9,Currencies!$B$3:$B$15,0))</f>
        <v>11</v>
      </c>
      <c r="D9" s="3">
        <f>INDEX(Currencies!$A$3:$A$15,MATCH(B9,Currencies!$B$3:$B$15,0))</f>
        <v>3</v>
      </c>
      <c r="E9" s="15">
        <v>43351</v>
      </c>
      <c r="F9" s="1">
        <v>5.16E-2</v>
      </c>
    </row>
    <row r="10" spans="1:6" x14ac:dyDescent="0.25">
      <c r="A10" s="3" t="s">
        <v>15</v>
      </c>
      <c r="B10" s="3" t="s">
        <v>7</v>
      </c>
      <c r="C10" s="3">
        <f>INDEX(Currencies!$A$3:$A$15,MATCH(A10,Currencies!$B$3:$B$15,0))</f>
        <v>11</v>
      </c>
      <c r="D10" s="3">
        <f>INDEX(Currencies!$A$3:$A$15,MATCH(B10,Currencies!$B$3:$B$15,0))</f>
        <v>3</v>
      </c>
      <c r="E10" s="15">
        <v>43352</v>
      </c>
      <c r="F10" s="1">
        <v>5.1638000000000003E-2</v>
      </c>
    </row>
    <row r="11" spans="1:6" x14ac:dyDescent="0.25">
      <c r="A11" s="3" t="s">
        <v>15</v>
      </c>
      <c r="B11" s="3" t="s">
        <v>7</v>
      </c>
      <c r="C11" s="3">
        <f>INDEX(Currencies!$A$3:$A$15,MATCH(A11,Currencies!$B$3:$B$15,0))</f>
        <v>11</v>
      </c>
      <c r="D11" s="3">
        <f>INDEX(Currencies!$A$3:$A$15,MATCH(B11,Currencies!$B$3:$B$15,0))</f>
        <v>3</v>
      </c>
      <c r="E11" s="15">
        <v>43353</v>
      </c>
      <c r="F11" s="1">
        <v>5.1816000000000001E-2</v>
      </c>
    </row>
    <row r="12" spans="1:6" x14ac:dyDescent="0.25">
      <c r="A12" s="3" t="s">
        <v>15</v>
      </c>
      <c r="B12" s="3" t="s">
        <v>7</v>
      </c>
      <c r="C12" s="3">
        <f>INDEX(Currencies!$A$3:$A$15,MATCH(A12,Currencies!$B$3:$B$15,0))</f>
        <v>11</v>
      </c>
      <c r="D12" s="3">
        <f>INDEX(Currencies!$A$3:$A$15,MATCH(B12,Currencies!$B$3:$B$15,0))</f>
        <v>3</v>
      </c>
      <c r="E12" s="15">
        <v>43354</v>
      </c>
      <c r="F12" s="1">
        <v>5.2013999999999998E-2</v>
      </c>
    </row>
    <row r="13" spans="1:6" x14ac:dyDescent="0.25">
      <c r="A13" s="3" t="s">
        <v>15</v>
      </c>
      <c r="B13" s="3" t="s">
        <v>7</v>
      </c>
      <c r="C13" s="3">
        <f>INDEX(Currencies!$A$3:$A$15,MATCH(A13,Currencies!$B$3:$B$15,0))</f>
        <v>11</v>
      </c>
      <c r="D13" s="3">
        <f>INDEX(Currencies!$A$3:$A$15,MATCH(B13,Currencies!$B$3:$B$15,0))</f>
        <v>3</v>
      </c>
      <c r="E13" s="15">
        <v>43355</v>
      </c>
      <c r="F13" s="1">
        <v>5.2436000000000003E-2</v>
      </c>
    </row>
    <row r="14" spans="1:6" x14ac:dyDescent="0.25">
      <c r="A14" s="3" t="s">
        <v>15</v>
      </c>
      <c r="B14" s="3" t="s">
        <v>7</v>
      </c>
      <c r="C14" s="3">
        <f>INDEX(Currencies!$A$3:$A$15,MATCH(A14,Currencies!$B$3:$B$15,0))</f>
        <v>11</v>
      </c>
      <c r="D14" s="3">
        <f>INDEX(Currencies!$A$3:$A$15,MATCH(B14,Currencies!$B$3:$B$15,0))</f>
        <v>3</v>
      </c>
      <c r="E14" s="15">
        <v>43356</v>
      </c>
      <c r="F14" s="1">
        <v>5.2947000000000001E-2</v>
      </c>
    </row>
    <row r="15" spans="1:6" x14ac:dyDescent="0.25">
      <c r="A15" s="3" t="s">
        <v>15</v>
      </c>
      <c r="B15" s="3" t="s">
        <v>7</v>
      </c>
      <c r="C15" s="3">
        <f>INDEX(Currencies!$A$3:$A$15,MATCH(A15,Currencies!$B$3:$B$15,0))</f>
        <v>11</v>
      </c>
      <c r="D15" s="3">
        <f>INDEX(Currencies!$A$3:$A$15,MATCH(B15,Currencies!$B$3:$B$15,0))</f>
        <v>3</v>
      </c>
      <c r="E15" s="15">
        <v>43357</v>
      </c>
      <c r="F15" s="1">
        <v>5.2986999999999999E-2</v>
      </c>
    </row>
    <row r="16" spans="1:6" x14ac:dyDescent="0.25">
      <c r="A16" s="3" t="s">
        <v>15</v>
      </c>
      <c r="B16" s="3" t="s">
        <v>7</v>
      </c>
      <c r="C16" s="3">
        <f>INDEX(Currencies!$A$3:$A$15,MATCH(A16,Currencies!$B$3:$B$15,0))</f>
        <v>11</v>
      </c>
      <c r="D16" s="3">
        <f>INDEX(Currencies!$A$3:$A$15,MATCH(B16,Currencies!$B$3:$B$15,0))</f>
        <v>3</v>
      </c>
      <c r="E16" s="15">
        <v>43358</v>
      </c>
      <c r="F16" s="1">
        <v>5.2759E-2</v>
      </c>
    </row>
    <row r="17" spans="1:6" x14ac:dyDescent="0.25">
      <c r="A17" s="3" t="s">
        <v>15</v>
      </c>
      <c r="B17" s="3" t="s">
        <v>7</v>
      </c>
      <c r="C17" s="3">
        <f>INDEX(Currencies!$A$3:$A$15,MATCH(A17,Currencies!$B$3:$B$15,0))</f>
        <v>11</v>
      </c>
      <c r="D17" s="3">
        <f>INDEX(Currencies!$A$3:$A$15,MATCH(B17,Currencies!$B$3:$B$15,0))</f>
        <v>3</v>
      </c>
      <c r="E17" s="15">
        <v>43359</v>
      </c>
      <c r="F17" s="1">
        <v>5.2817999999999997E-2</v>
      </c>
    </row>
    <row r="18" spans="1:6" x14ac:dyDescent="0.25">
      <c r="A18" s="3" t="s">
        <v>15</v>
      </c>
      <c r="B18" s="3" t="s">
        <v>7</v>
      </c>
      <c r="C18" s="3">
        <f>INDEX(Currencies!$A$3:$A$15,MATCH(A18,Currencies!$B$3:$B$15,0))</f>
        <v>11</v>
      </c>
      <c r="D18" s="3">
        <f>INDEX(Currencies!$A$3:$A$15,MATCH(B18,Currencies!$B$3:$B$15,0))</f>
        <v>3</v>
      </c>
      <c r="E18" s="15">
        <v>43360</v>
      </c>
      <c r="F18" s="1">
        <v>5.3037000000000001E-2</v>
      </c>
    </row>
    <row r="19" spans="1:6" x14ac:dyDescent="0.25">
      <c r="A19" s="3" t="s">
        <v>15</v>
      </c>
      <c r="B19" s="3" t="s">
        <v>7</v>
      </c>
      <c r="C19" s="3">
        <f>INDEX(Currencies!$A$3:$A$15,MATCH(A19,Currencies!$B$3:$B$15,0))</f>
        <v>11</v>
      </c>
      <c r="D19" s="3">
        <f>INDEX(Currencies!$A$3:$A$15,MATCH(B19,Currencies!$B$3:$B$15,0))</f>
        <v>3</v>
      </c>
      <c r="E19" s="15">
        <v>43361</v>
      </c>
      <c r="F19" s="1">
        <v>5.3344000000000003E-2</v>
      </c>
    </row>
    <row r="20" spans="1:6" x14ac:dyDescent="0.25">
      <c r="A20" s="3" t="s">
        <v>15</v>
      </c>
      <c r="B20" s="3" t="s">
        <v>7</v>
      </c>
      <c r="C20" s="3">
        <f>INDEX(Currencies!$A$3:$A$15,MATCH(A20,Currencies!$B$3:$B$15,0))</f>
        <v>11</v>
      </c>
      <c r="D20" s="3">
        <f>INDEX(Currencies!$A$3:$A$15,MATCH(B20,Currencies!$B$3:$B$15,0))</f>
        <v>3</v>
      </c>
      <c r="E20" s="15">
        <v>43362</v>
      </c>
      <c r="F20" s="1">
        <v>5.3309000000000002E-2</v>
      </c>
    </row>
    <row r="21" spans="1:6" x14ac:dyDescent="0.25">
      <c r="A21" s="3" t="s">
        <v>15</v>
      </c>
      <c r="B21" s="3" t="s">
        <v>7</v>
      </c>
      <c r="C21" s="3">
        <f>INDEX(Currencies!$A$3:$A$15,MATCH(A21,Currencies!$B$3:$B$15,0))</f>
        <v>11</v>
      </c>
      <c r="D21" s="3">
        <f>INDEX(Currencies!$A$3:$A$15,MATCH(B21,Currencies!$B$3:$B$15,0))</f>
        <v>3</v>
      </c>
      <c r="E21" s="15">
        <v>43363</v>
      </c>
      <c r="F21" s="1">
        <v>5.3001E-2</v>
      </c>
    </row>
    <row r="22" spans="1:6" x14ac:dyDescent="0.25">
      <c r="A22" s="3" t="s">
        <v>15</v>
      </c>
      <c r="B22" s="3" t="s">
        <v>7</v>
      </c>
      <c r="C22" s="3">
        <f>INDEX(Currencies!$A$3:$A$15,MATCH(A22,Currencies!$B$3:$B$15,0))</f>
        <v>11</v>
      </c>
      <c r="D22" s="3">
        <f>INDEX(Currencies!$A$3:$A$15,MATCH(B22,Currencies!$B$3:$B$15,0))</f>
        <v>3</v>
      </c>
      <c r="E22" s="15">
        <v>43364</v>
      </c>
      <c r="F22" s="1">
        <v>5.3076999999999999E-2</v>
      </c>
    </row>
    <row r="23" spans="1:6" x14ac:dyDescent="0.25">
      <c r="A23" s="3" t="s">
        <v>15</v>
      </c>
      <c r="B23" s="3" t="s">
        <v>7</v>
      </c>
      <c r="C23" s="3">
        <f>INDEX(Currencies!$A$3:$A$15,MATCH(A23,Currencies!$B$3:$B$15,0))</f>
        <v>11</v>
      </c>
      <c r="D23" s="3">
        <f>INDEX(Currencies!$A$3:$A$15,MATCH(B23,Currencies!$B$3:$B$15,0))</f>
        <v>3</v>
      </c>
      <c r="E23" s="15">
        <v>43365</v>
      </c>
      <c r="F23" s="1">
        <v>5.2895999999999999E-2</v>
      </c>
    </row>
    <row r="24" spans="1:6" x14ac:dyDescent="0.25">
      <c r="A24" s="3" t="s">
        <v>15</v>
      </c>
      <c r="B24" s="3" t="s">
        <v>7</v>
      </c>
      <c r="C24" s="3">
        <f>INDEX(Currencies!$A$3:$A$15,MATCH(A24,Currencies!$B$3:$B$15,0))</f>
        <v>11</v>
      </c>
      <c r="D24" s="3">
        <f>INDEX(Currencies!$A$3:$A$15,MATCH(B24,Currencies!$B$3:$B$15,0))</f>
        <v>3</v>
      </c>
      <c r="E24" s="15">
        <v>43366</v>
      </c>
      <c r="F24" s="1">
        <v>5.2795000000000002E-2</v>
      </c>
    </row>
    <row r="25" spans="1:6" x14ac:dyDescent="0.25">
      <c r="A25" s="3" t="s">
        <v>15</v>
      </c>
      <c r="B25" s="3" t="s">
        <v>7</v>
      </c>
      <c r="C25" s="3">
        <f>INDEX(Currencies!$A$3:$A$15,MATCH(A25,Currencies!$B$3:$B$15,0))</f>
        <v>11</v>
      </c>
      <c r="D25" s="3">
        <f>INDEX(Currencies!$A$3:$A$15,MATCH(B25,Currencies!$B$3:$B$15,0))</f>
        <v>3</v>
      </c>
      <c r="E25" s="15">
        <v>43367</v>
      </c>
      <c r="F25" s="1">
        <v>5.3027999999999999E-2</v>
      </c>
    </row>
    <row r="26" spans="1:6" x14ac:dyDescent="0.25">
      <c r="A26" s="3" t="s">
        <v>15</v>
      </c>
      <c r="B26" s="3" t="s">
        <v>7</v>
      </c>
      <c r="C26" s="3">
        <f>INDEX(Currencies!$A$3:$A$15,MATCH(A26,Currencies!$B$3:$B$15,0))</f>
        <v>11</v>
      </c>
      <c r="D26" s="3">
        <f>INDEX(Currencies!$A$3:$A$15,MATCH(B26,Currencies!$B$3:$B$15,0))</f>
        <v>3</v>
      </c>
      <c r="E26" s="15">
        <v>43368</v>
      </c>
      <c r="F26" s="1">
        <v>5.2664000000000002E-2</v>
      </c>
    </row>
    <row r="27" spans="1:6" x14ac:dyDescent="0.25">
      <c r="A27" s="3" t="s">
        <v>15</v>
      </c>
      <c r="B27" s="3" t="s">
        <v>7</v>
      </c>
      <c r="C27" s="3">
        <f>INDEX(Currencies!$A$3:$A$15,MATCH(A27,Currencies!$B$3:$B$15,0))</f>
        <v>11</v>
      </c>
      <c r="D27" s="3">
        <f>INDEX(Currencies!$A$3:$A$15,MATCH(B27,Currencies!$B$3:$B$15,0))</f>
        <v>3</v>
      </c>
      <c r="E27" s="15">
        <v>43369</v>
      </c>
      <c r="F27" s="1">
        <v>5.2920000000000002E-2</v>
      </c>
    </row>
    <row r="28" spans="1:6" x14ac:dyDescent="0.25">
      <c r="A28" s="3" t="s">
        <v>15</v>
      </c>
      <c r="B28" s="3" t="s">
        <v>7</v>
      </c>
      <c r="C28" s="3">
        <f>INDEX(Currencies!$A$3:$A$15,MATCH(A28,Currencies!$B$3:$B$15,0))</f>
        <v>11</v>
      </c>
      <c r="D28" s="3">
        <f>INDEX(Currencies!$A$3:$A$15,MATCH(B28,Currencies!$B$3:$B$15,0))</f>
        <v>3</v>
      </c>
      <c r="E28" s="15">
        <v>43370</v>
      </c>
      <c r="F28" s="1">
        <v>5.3106E-2</v>
      </c>
    </row>
    <row r="29" spans="1:6" x14ac:dyDescent="0.25">
      <c r="A29" s="3" t="s">
        <v>15</v>
      </c>
      <c r="B29" s="3" t="s">
        <v>7</v>
      </c>
      <c r="C29" s="3">
        <f>INDEX(Currencies!$A$3:$A$15,MATCH(A29,Currencies!$B$3:$B$15,0))</f>
        <v>11</v>
      </c>
      <c r="D29" s="3">
        <f>INDEX(Currencies!$A$3:$A$15,MATCH(B29,Currencies!$B$3:$B$15,0))</f>
        <v>3</v>
      </c>
      <c r="E29" s="15">
        <v>43371</v>
      </c>
      <c r="F29" s="1">
        <v>5.3455000000000003E-2</v>
      </c>
    </row>
    <row r="30" spans="1:6" x14ac:dyDescent="0.25">
      <c r="A30" s="3" t="s">
        <v>15</v>
      </c>
      <c r="B30" s="3" t="s">
        <v>7</v>
      </c>
      <c r="C30" s="3">
        <f>INDEX(Currencies!$A$3:$A$15,MATCH(A30,Currencies!$B$3:$B$15,0))</f>
        <v>11</v>
      </c>
      <c r="D30" s="3">
        <f>INDEX(Currencies!$A$3:$A$15,MATCH(B30,Currencies!$B$3:$B$15,0))</f>
        <v>3</v>
      </c>
      <c r="E30" s="15">
        <v>43372</v>
      </c>
      <c r="F30" s="1">
        <v>5.3249999999999999E-2</v>
      </c>
    </row>
    <row r="31" spans="1:6" x14ac:dyDescent="0.25">
      <c r="A31" s="3" t="s">
        <v>15</v>
      </c>
      <c r="B31" s="3" t="s">
        <v>7</v>
      </c>
      <c r="C31" s="3">
        <f>INDEX(Currencies!$A$3:$A$15,MATCH(A31,Currencies!$B$3:$B$15,0))</f>
        <v>11</v>
      </c>
      <c r="D31" s="3">
        <f>INDEX(Currencies!$A$3:$A$15,MATCH(B31,Currencies!$B$3:$B$15,0))</f>
        <v>3</v>
      </c>
      <c r="E31" s="15">
        <v>43373</v>
      </c>
      <c r="F31" s="1">
        <v>5.3220000000000003E-2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5</v>
      </c>
      <c r="C2" s="3">
        <f>INDEX(Currencies!$A$3:$A$15,MATCH(A2,Currencies!$B$3:$B$15,0))</f>
        <v>2</v>
      </c>
      <c r="D2" s="3">
        <f>INDEX(Currencies!$A$3:$A$15,MATCH(B2,Currencies!$B$3:$B$15,0))</f>
        <v>1</v>
      </c>
      <c r="E2" s="15">
        <v>43344</v>
      </c>
      <c r="F2" s="1">
        <v>1.1163529999999999</v>
      </c>
    </row>
    <row r="3" spans="1:6" x14ac:dyDescent="0.25">
      <c r="A3" s="3" t="s">
        <v>6</v>
      </c>
      <c r="B3" s="3" t="s">
        <v>5</v>
      </c>
      <c r="C3" s="3">
        <f>INDEX(Currencies!$A$3:$A$15,MATCH(A3,Currencies!$B$3:$B$15,0))</f>
        <v>2</v>
      </c>
      <c r="D3" s="3">
        <f>INDEX(Currencies!$A$3:$A$15,MATCH(B3,Currencies!$B$3:$B$15,0))</f>
        <v>1</v>
      </c>
      <c r="E3" s="15">
        <v>43345</v>
      </c>
      <c r="F3" s="1">
        <v>1.11629</v>
      </c>
    </row>
    <row r="4" spans="1:6" x14ac:dyDescent="0.25">
      <c r="A4" s="3" t="s">
        <v>6</v>
      </c>
      <c r="B4" s="3" t="s">
        <v>5</v>
      </c>
      <c r="C4" s="3">
        <f>INDEX(Currencies!$A$3:$A$15,MATCH(A4,Currencies!$B$3:$B$15,0))</f>
        <v>2</v>
      </c>
      <c r="D4" s="3">
        <f>INDEX(Currencies!$A$3:$A$15,MATCH(B4,Currencies!$B$3:$B$15,0))</f>
        <v>1</v>
      </c>
      <c r="E4" s="15">
        <v>43346</v>
      </c>
      <c r="F4" s="1">
        <v>1.1082620000000001</v>
      </c>
    </row>
    <row r="5" spans="1:6" x14ac:dyDescent="0.25">
      <c r="A5" s="3" t="s">
        <v>6</v>
      </c>
      <c r="B5" s="3" t="s">
        <v>5</v>
      </c>
      <c r="C5" s="3">
        <f>INDEX(Currencies!$A$3:$A$15,MATCH(A5,Currencies!$B$3:$B$15,0))</f>
        <v>2</v>
      </c>
      <c r="D5" s="3">
        <f>INDEX(Currencies!$A$3:$A$15,MATCH(B5,Currencies!$B$3:$B$15,0))</f>
        <v>1</v>
      </c>
      <c r="E5" s="15">
        <v>43347</v>
      </c>
      <c r="F5" s="1">
        <v>1.10964</v>
      </c>
    </row>
    <row r="6" spans="1:6" x14ac:dyDescent="0.25">
      <c r="A6" s="3" t="s">
        <v>6</v>
      </c>
      <c r="B6" s="3" t="s">
        <v>5</v>
      </c>
      <c r="C6" s="3">
        <f>INDEX(Currencies!$A$3:$A$15,MATCH(A6,Currencies!$B$3:$B$15,0))</f>
        <v>2</v>
      </c>
      <c r="D6" s="3">
        <f>INDEX(Currencies!$A$3:$A$15,MATCH(B6,Currencies!$B$3:$B$15,0))</f>
        <v>1</v>
      </c>
      <c r="E6" s="15">
        <v>43348</v>
      </c>
      <c r="F6" s="1">
        <v>1.1103270000000001</v>
      </c>
    </row>
    <row r="7" spans="1:6" x14ac:dyDescent="0.25">
      <c r="A7" s="3" t="s">
        <v>6</v>
      </c>
      <c r="B7" s="3" t="s">
        <v>5</v>
      </c>
      <c r="C7" s="3">
        <f>INDEX(Currencies!$A$3:$A$15,MATCH(A7,Currencies!$B$3:$B$15,0))</f>
        <v>2</v>
      </c>
      <c r="D7" s="3">
        <f>INDEX(Currencies!$A$3:$A$15,MATCH(B7,Currencies!$B$3:$B$15,0))</f>
        <v>1</v>
      </c>
      <c r="E7" s="15">
        <v>43349</v>
      </c>
      <c r="F7" s="1">
        <v>1.1128150000000001</v>
      </c>
    </row>
    <row r="8" spans="1:6" x14ac:dyDescent="0.25">
      <c r="A8" s="3" t="s">
        <v>6</v>
      </c>
      <c r="B8" s="3" t="s">
        <v>5</v>
      </c>
      <c r="C8" s="3">
        <f>INDEX(Currencies!$A$3:$A$15,MATCH(A8,Currencies!$B$3:$B$15,0))</f>
        <v>2</v>
      </c>
      <c r="D8" s="3">
        <f>INDEX(Currencies!$A$3:$A$15,MATCH(B8,Currencies!$B$3:$B$15,0))</f>
        <v>1</v>
      </c>
      <c r="E8" s="15">
        <v>43350</v>
      </c>
      <c r="F8" s="1">
        <v>1.1178049999999999</v>
      </c>
    </row>
    <row r="9" spans="1:6" x14ac:dyDescent="0.25">
      <c r="A9" s="3" t="s">
        <v>6</v>
      </c>
      <c r="B9" s="3" t="s">
        <v>5</v>
      </c>
      <c r="C9" s="3">
        <f>INDEX(Currencies!$A$3:$A$15,MATCH(A9,Currencies!$B$3:$B$15,0))</f>
        <v>2</v>
      </c>
      <c r="D9" s="3">
        <f>INDEX(Currencies!$A$3:$A$15,MATCH(B9,Currencies!$B$3:$B$15,0))</f>
        <v>1</v>
      </c>
      <c r="E9" s="15">
        <v>43351</v>
      </c>
      <c r="F9" s="1">
        <v>1.1178539999999999</v>
      </c>
    </row>
    <row r="10" spans="1:6" x14ac:dyDescent="0.25">
      <c r="A10" s="3" t="s">
        <v>6</v>
      </c>
      <c r="B10" s="3" t="s">
        <v>5</v>
      </c>
      <c r="C10" s="3">
        <f>INDEX(Currencies!$A$3:$A$15,MATCH(A10,Currencies!$B$3:$B$15,0))</f>
        <v>2</v>
      </c>
      <c r="D10" s="3">
        <f>INDEX(Currencies!$A$3:$A$15,MATCH(B10,Currencies!$B$3:$B$15,0))</f>
        <v>1</v>
      </c>
      <c r="E10" s="15">
        <v>43352</v>
      </c>
      <c r="F10" s="1">
        <v>1.117964</v>
      </c>
    </row>
    <row r="11" spans="1:6" x14ac:dyDescent="0.25">
      <c r="A11" s="3" t="s">
        <v>6</v>
      </c>
      <c r="B11" s="3" t="s">
        <v>5</v>
      </c>
      <c r="C11" s="3">
        <f>INDEX(Currencies!$A$3:$A$15,MATCH(A11,Currencies!$B$3:$B$15,0))</f>
        <v>2</v>
      </c>
      <c r="D11" s="3">
        <f>INDEX(Currencies!$A$3:$A$15,MATCH(B11,Currencies!$B$3:$B$15,0))</f>
        <v>1</v>
      </c>
      <c r="E11" s="15">
        <v>43353</v>
      </c>
      <c r="F11" s="1">
        <v>1.122511</v>
      </c>
    </row>
    <row r="12" spans="1:6" x14ac:dyDescent="0.25">
      <c r="A12" s="3" t="s">
        <v>6</v>
      </c>
      <c r="B12" s="3" t="s">
        <v>5</v>
      </c>
      <c r="C12" s="3">
        <f>INDEX(Currencies!$A$3:$A$15,MATCH(A12,Currencies!$B$3:$B$15,0))</f>
        <v>2</v>
      </c>
      <c r="D12" s="3">
        <f>INDEX(Currencies!$A$3:$A$15,MATCH(B12,Currencies!$B$3:$B$15,0))</f>
        <v>1</v>
      </c>
      <c r="E12" s="15">
        <v>43354</v>
      </c>
      <c r="F12" s="1">
        <v>1.122501</v>
      </c>
    </row>
    <row r="13" spans="1:6" x14ac:dyDescent="0.25">
      <c r="A13" s="3" t="s">
        <v>6</v>
      </c>
      <c r="B13" s="3" t="s">
        <v>5</v>
      </c>
      <c r="C13" s="3">
        <f>INDEX(Currencies!$A$3:$A$15,MATCH(A13,Currencies!$B$3:$B$15,0))</f>
        <v>2</v>
      </c>
      <c r="D13" s="3">
        <f>INDEX(Currencies!$A$3:$A$15,MATCH(B13,Currencies!$B$3:$B$15,0))</f>
        <v>1</v>
      </c>
      <c r="E13" s="15">
        <v>43355</v>
      </c>
      <c r="F13" s="1">
        <v>1.120603</v>
      </c>
    </row>
    <row r="14" spans="1:6" x14ac:dyDescent="0.25">
      <c r="A14" s="3" t="s">
        <v>6</v>
      </c>
      <c r="B14" s="3" t="s">
        <v>5</v>
      </c>
      <c r="C14" s="3">
        <f>INDEX(Currencies!$A$3:$A$15,MATCH(A14,Currencies!$B$3:$B$15,0))</f>
        <v>2</v>
      </c>
      <c r="D14" s="3">
        <f>INDEX(Currencies!$A$3:$A$15,MATCH(B14,Currencies!$B$3:$B$15,0))</f>
        <v>1</v>
      </c>
      <c r="E14" s="15">
        <v>43356</v>
      </c>
      <c r="F14" s="1">
        <v>1.1225909999999999</v>
      </c>
    </row>
    <row r="15" spans="1:6" x14ac:dyDescent="0.25">
      <c r="A15" s="3" t="s">
        <v>6</v>
      </c>
      <c r="B15" s="3" t="s">
        <v>5</v>
      </c>
      <c r="C15" s="3">
        <f>INDEX(Currencies!$A$3:$A$15,MATCH(A15,Currencies!$B$3:$B$15,0))</f>
        <v>2</v>
      </c>
      <c r="D15" s="3">
        <f>INDEX(Currencies!$A$3:$A$15,MATCH(B15,Currencies!$B$3:$B$15,0))</f>
        <v>1</v>
      </c>
      <c r="E15" s="15">
        <v>43357</v>
      </c>
      <c r="F15" s="1">
        <v>1.122425</v>
      </c>
    </row>
    <row r="16" spans="1:6" x14ac:dyDescent="0.25">
      <c r="A16" s="3" t="s">
        <v>6</v>
      </c>
      <c r="B16" s="3" t="s">
        <v>5</v>
      </c>
      <c r="C16" s="3">
        <f>INDEX(Currencies!$A$3:$A$15,MATCH(A16,Currencies!$B$3:$B$15,0))</f>
        <v>2</v>
      </c>
      <c r="D16" s="3">
        <f>INDEX(Currencies!$A$3:$A$15,MATCH(B16,Currencies!$B$3:$B$15,0))</f>
        <v>1</v>
      </c>
      <c r="E16" s="15">
        <v>43358</v>
      </c>
      <c r="F16" s="1">
        <v>1.123788</v>
      </c>
    </row>
    <row r="17" spans="1:6" x14ac:dyDescent="0.25">
      <c r="A17" s="3" t="s">
        <v>6</v>
      </c>
      <c r="B17" s="3" t="s">
        <v>5</v>
      </c>
      <c r="C17" s="3">
        <f>INDEX(Currencies!$A$3:$A$15,MATCH(A17,Currencies!$B$3:$B$15,0))</f>
        <v>2</v>
      </c>
      <c r="D17" s="3">
        <f>INDEX(Currencies!$A$3:$A$15,MATCH(B17,Currencies!$B$3:$B$15,0))</f>
        <v>1</v>
      </c>
      <c r="E17" s="15">
        <v>43359</v>
      </c>
      <c r="F17" s="1">
        <v>1.124061</v>
      </c>
    </row>
    <row r="18" spans="1:6" x14ac:dyDescent="0.25">
      <c r="A18" s="3" t="s">
        <v>6</v>
      </c>
      <c r="B18" s="3" t="s">
        <v>5</v>
      </c>
      <c r="C18" s="3">
        <f>INDEX(Currencies!$A$3:$A$15,MATCH(A18,Currencies!$B$3:$B$15,0))</f>
        <v>2</v>
      </c>
      <c r="D18" s="3">
        <f>INDEX(Currencies!$A$3:$A$15,MATCH(B18,Currencies!$B$3:$B$15,0))</f>
        <v>1</v>
      </c>
      <c r="E18" s="15">
        <v>43360</v>
      </c>
      <c r="F18" s="1">
        <v>1.1246290000000001</v>
      </c>
    </row>
    <row r="19" spans="1:6" x14ac:dyDescent="0.25">
      <c r="A19" s="3" t="s">
        <v>6</v>
      </c>
      <c r="B19" s="3" t="s">
        <v>5</v>
      </c>
      <c r="C19" s="3">
        <f>INDEX(Currencies!$A$3:$A$15,MATCH(A19,Currencies!$B$3:$B$15,0))</f>
        <v>2</v>
      </c>
      <c r="D19" s="3">
        <f>INDEX(Currencies!$A$3:$A$15,MATCH(B19,Currencies!$B$3:$B$15,0))</f>
        <v>1</v>
      </c>
      <c r="E19" s="15">
        <v>43361</v>
      </c>
      <c r="F19" s="1">
        <v>1.125089</v>
      </c>
    </row>
    <row r="20" spans="1:6" x14ac:dyDescent="0.25">
      <c r="A20" s="3" t="s">
        <v>6</v>
      </c>
      <c r="B20" s="3" t="s">
        <v>5</v>
      </c>
      <c r="C20" s="3">
        <f>INDEX(Currencies!$A$3:$A$15,MATCH(A20,Currencies!$B$3:$B$15,0))</f>
        <v>2</v>
      </c>
      <c r="D20" s="3">
        <f>INDEX(Currencies!$A$3:$A$15,MATCH(B20,Currencies!$B$3:$B$15,0))</f>
        <v>1</v>
      </c>
      <c r="E20" s="15">
        <v>43362</v>
      </c>
      <c r="F20" s="1">
        <v>1.1260269999999999</v>
      </c>
    </row>
    <row r="21" spans="1:6" x14ac:dyDescent="0.25">
      <c r="A21" s="3" t="s">
        <v>6</v>
      </c>
      <c r="B21" s="3" t="s">
        <v>5</v>
      </c>
      <c r="C21" s="3">
        <f>INDEX(Currencies!$A$3:$A$15,MATCH(A21,Currencies!$B$3:$B$15,0))</f>
        <v>2</v>
      </c>
      <c r="D21" s="3">
        <f>INDEX(Currencies!$A$3:$A$15,MATCH(B21,Currencies!$B$3:$B$15,0))</f>
        <v>1</v>
      </c>
      <c r="E21" s="15">
        <v>43363</v>
      </c>
      <c r="F21" s="1">
        <v>1.1271819999999999</v>
      </c>
    </row>
    <row r="22" spans="1:6" x14ac:dyDescent="0.25">
      <c r="A22" s="3" t="s">
        <v>6</v>
      </c>
      <c r="B22" s="3" t="s">
        <v>5</v>
      </c>
      <c r="C22" s="3">
        <f>INDEX(Currencies!$A$3:$A$15,MATCH(A22,Currencies!$B$3:$B$15,0))</f>
        <v>2</v>
      </c>
      <c r="D22" s="3">
        <f>INDEX(Currencies!$A$3:$A$15,MATCH(B22,Currencies!$B$3:$B$15,0))</f>
        <v>1</v>
      </c>
      <c r="E22" s="15">
        <v>43364</v>
      </c>
      <c r="F22" s="1">
        <v>1.113038</v>
      </c>
    </row>
    <row r="23" spans="1:6" x14ac:dyDescent="0.25">
      <c r="A23" s="3" t="s">
        <v>6</v>
      </c>
      <c r="B23" s="3" t="s">
        <v>5</v>
      </c>
      <c r="C23" s="3">
        <f>INDEX(Currencies!$A$3:$A$15,MATCH(A23,Currencies!$B$3:$B$15,0))</f>
        <v>2</v>
      </c>
      <c r="D23" s="3">
        <f>INDEX(Currencies!$A$3:$A$15,MATCH(B23,Currencies!$B$3:$B$15,0))</f>
        <v>1</v>
      </c>
      <c r="E23" s="15">
        <v>43365</v>
      </c>
      <c r="F23" s="1">
        <v>1.1121289999999999</v>
      </c>
    </row>
    <row r="24" spans="1:6" x14ac:dyDescent="0.25">
      <c r="A24" s="3" t="s">
        <v>6</v>
      </c>
      <c r="B24" s="3" t="s">
        <v>5</v>
      </c>
      <c r="C24" s="3">
        <f>INDEX(Currencies!$A$3:$A$15,MATCH(A24,Currencies!$B$3:$B$15,0))</f>
        <v>2</v>
      </c>
      <c r="D24" s="3">
        <f>INDEX(Currencies!$A$3:$A$15,MATCH(B24,Currencies!$B$3:$B$15,0))</f>
        <v>1</v>
      </c>
      <c r="E24" s="15">
        <v>43366</v>
      </c>
      <c r="F24" s="1">
        <v>1.1128830000000001</v>
      </c>
    </row>
    <row r="25" spans="1:6" x14ac:dyDescent="0.25">
      <c r="A25" s="3" t="s">
        <v>6</v>
      </c>
      <c r="B25" s="3" t="s">
        <v>5</v>
      </c>
      <c r="C25" s="3">
        <f>INDEX(Currencies!$A$3:$A$15,MATCH(A25,Currencies!$B$3:$B$15,0))</f>
        <v>2</v>
      </c>
      <c r="D25" s="3">
        <f>INDEX(Currencies!$A$3:$A$15,MATCH(B25,Currencies!$B$3:$B$15,0))</f>
        <v>1</v>
      </c>
      <c r="E25" s="15">
        <v>43367</v>
      </c>
      <c r="F25" s="1">
        <v>1.1151880000000001</v>
      </c>
    </row>
    <row r="26" spans="1:6" x14ac:dyDescent="0.25">
      <c r="A26" s="3" t="s">
        <v>6</v>
      </c>
      <c r="B26" s="3" t="s">
        <v>5</v>
      </c>
      <c r="C26" s="3">
        <f>INDEX(Currencies!$A$3:$A$15,MATCH(A26,Currencies!$B$3:$B$15,0))</f>
        <v>2</v>
      </c>
      <c r="D26" s="3">
        <f>INDEX(Currencies!$A$3:$A$15,MATCH(B26,Currencies!$B$3:$B$15,0))</f>
        <v>1</v>
      </c>
      <c r="E26" s="15">
        <v>43368</v>
      </c>
      <c r="F26" s="1">
        <v>1.1179920000000001</v>
      </c>
    </row>
    <row r="27" spans="1:6" x14ac:dyDescent="0.25">
      <c r="A27" s="3" t="s">
        <v>6</v>
      </c>
      <c r="B27" s="3" t="s">
        <v>5</v>
      </c>
      <c r="C27" s="3">
        <f>INDEX(Currencies!$A$3:$A$15,MATCH(A27,Currencies!$B$3:$B$15,0))</f>
        <v>2</v>
      </c>
      <c r="D27" s="3">
        <f>INDEX(Currencies!$A$3:$A$15,MATCH(B27,Currencies!$B$3:$B$15,0))</f>
        <v>1</v>
      </c>
      <c r="E27" s="15">
        <v>43369</v>
      </c>
      <c r="F27" s="1">
        <v>1.120871</v>
      </c>
    </row>
    <row r="28" spans="1:6" x14ac:dyDescent="0.25">
      <c r="A28" s="3" t="s">
        <v>6</v>
      </c>
      <c r="B28" s="3" t="s">
        <v>5</v>
      </c>
      <c r="C28" s="3">
        <f>INDEX(Currencies!$A$3:$A$15,MATCH(A28,Currencies!$B$3:$B$15,0))</f>
        <v>2</v>
      </c>
      <c r="D28" s="3">
        <f>INDEX(Currencies!$A$3:$A$15,MATCH(B28,Currencies!$B$3:$B$15,0))</f>
        <v>1</v>
      </c>
      <c r="E28" s="15">
        <v>43370</v>
      </c>
      <c r="F28" s="1">
        <v>1.1228119999999999</v>
      </c>
    </row>
    <row r="29" spans="1:6" x14ac:dyDescent="0.25">
      <c r="A29" s="3" t="s">
        <v>6</v>
      </c>
      <c r="B29" s="3" t="s">
        <v>5</v>
      </c>
      <c r="C29" s="3">
        <f>INDEX(Currencies!$A$3:$A$15,MATCH(A29,Currencies!$B$3:$B$15,0))</f>
        <v>2</v>
      </c>
      <c r="D29" s="3">
        <f>INDEX(Currencies!$A$3:$A$15,MATCH(B29,Currencies!$B$3:$B$15,0))</f>
        <v>1</v>
      </c>
      <c r="E29" s="15">
        <v>43371</v>
      </c>
      <c r="F29" s="1">
        <v>1.1230230000000001</v>
      </c>
    </row>
    <row r="30" spans="1:6" x14ac:dyDescent="0.25">
      <c r="A30" s="3" t="s">
        <v>6</v>
      </c>
      <c r="B30" s="3" t="s">
        <v>5</v>
      </c>
      <c r="C30" s="3">
        <f>INDEX(Currencies!$A$3:$A$15,MATCH(A30,Currencies!$B$3:$B$15,0))</f>
        <v>2</v>
      </c>
      <c r="D30" s="3">
        <f>INDEX(Currencies!$A$3:$A$15,MATCH(B30,Currencies!$B$3:$B$15,0))</f>
        <v>1</v>
      </c>
      <c r="E30" s="15">
        <v>43372</v>
      </c>
      <c r="F30" s="1">
        <v>1.1221730000000001</v>
      </c>
    </row>
    <row r="31" spans="1:6" x14ac:dyDescent="0.25">
      <c r="A31" s="3" t="s">
        <v>6</v>
      </c>
      <c r="B31" s="3" t="s">
        <v>5</v>
      </c>
      <c r="C31" s="3">
        <f>INDEX(Currencies!$A$3:$A$15,MATCH(A31,Currencies!$B$3:$B$15,0))</f>
        <v>2</v>
      </c>
      <c r="D31" s="3">
        <f>INDEX(Currencies!$A$3:$A$15,MATCH(B31,Currencies!$B$3:$B$15,0))</f>
        <v>1</v>
      </c>
      <c r="E31" s="15">
        <v>43373</v>
      </c>
      <c r="F31" s="1">
        <v>1.12218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7</v>
      </c>
      <c r="C2" s="3">
        <f>INDEX(Currencies!$A$3:$A$15,MATCH(A2,Currencies!$B$3:$B$15,0))</f>
        <v>12</v>
      </c>
      <c r="D2" s="3">
        <f>INDEX(Currencies!$A$3:$A$15,MATCH(B2,Currencies!$B$3:$B$15,0))</f>
        <v>3</v>
      </c>
      <c r="E2" s="15">
        <v>43344</v>
      </c>
      <c r="F2" s="1">
        <v>0.72888799999999998</v>
      </c>
    </row>
    <row r="3" spans="1:6" x14ac:dyDescent="0.25">
      <c r="A3" s="3" t="s">
        <v>16</v>
      </c>
      <c r="B3" s="3" t="s">
        <v>7</v>
      </c>
      <c r="C3" s="3">
        <f>INDEX(Currencies!$A$3:$A$15,MATCH(A3,Currencies!$B$3:$B$15,0))</f>
        <v>12</v>
      </c>
      <c r="D3" s="3">
        <f>INDEX(Currencies!$A$3:$A$15,MATCH(B3,Currencies!$B$3:$B$15,0))</f>
        <v>3</v>
      </c>
      <c r="E3" s="15">
        <v>43345</v>
      </c>
      <c r="F3" s="1">
        <v>0.72886200000000001</v>
      </c>
    </row>
    <row r="4" spans="1:6" x14ac:dyDescent="0.25">
      <c r="A4" s="3" t="s">
        <v>16</v>
      </c>
      <c r="B4" s="3" t="s">
        <v>7</v>
      </c>
      <c r="C4" s="3">
        <f>INDEX(Currencies!$A$3:$A$15,MATCH(A4,Currencies!$B$3:$B$15,0))</f>
        <v>12</v>
      </c>
      <c r="D4" s="3">
        <f>INDEX(Currencies!$A$3:$A$15,MATCH(B4,Currencies!$B$3:$B$15,0))</f>
        <v>3</v>
      </c>
      <c r="E4" s="15">
        <v>43346</v>
      </c>
      <c r="F4" s="1">
        <v>0.72904199999999997</v>
      </c>
    </row>
    <row r="5" spans="1:6" x14ac:dyDescent="0.25">
      <c r="A5" s="3" t="s">
        <v>16</v>
      </c>
      <c r="B5" s="3" t="s">
        <v>7</v>
      </c>
      <c r="C5" s="3">
        <f>INDEX(Currencies!$A$3:$A$15,MATCH(A5,Currencies!$B$3:$B$15,0))</f>
        <v>12</v>
      </c>
      <c r="D5" s="3">
        <f>INDEX(Currencies!$A$3:$A$15,MATCH(B5,Currencies!$B$3:$B$15,0))</f>
        <v>3</v>
      </c>
      <c r="E5" s="15">
        <v>43347</v>
      </c>
      <c r="F5" s="1">
        <v>0.72667300000000001</v>
      </c>
    </row>
    <row r="6" spans="1:6" x14ac:dyDescent="0.25">
      <c r="A6" s="3" t="s">
        <v>16</v>
      </c>
      <c r="B6" s="3" t="s">
        <v>7</v>
      </c>
      <c r="C6" s="3">
        <f>INDEX(Currencies!$A$3:$A$15,MATCH(A6,Currencies!$B$3:$B$15,0))</f>
        <v>12</v>
      </c>
      <c r="D6" s="3">
        <f>INDEX(Currencies!$A$3:$A$15,MATCH(B6,Currencies!$B$3:$B$15,0))</f>
        <v>3</v>
      </c>
      <c r="E6" s="15">
        <v>43348</v>
      </c>
      <c r="F6" s="1">
        <v>0.72658199999999995</v>
      </c>
    </row>
    <row r="7" spans="1:6" x14ac:dyDescent="0.25">
      <c r="A7" s="3" t="s">
        <v>16</v>
      </c>
      <c r="B7" s="3" t="s">
        <v>7</v>
      </c>
      <c r="C7" s="3">
        <f>INDEX(Currencies!$A$3:$A$15,MATCH(A7,Currencies!$B$3:$B$15,0))</f>
        <v>12</v>
      </c>
      <c r="D7" s="3">
        <f>INDEX(Currencies!$A$3:$A$15,MATCH(B7,Currencies!$B$3:$B$15,0))</f>
        <v>3</v>
      </c>
      <c r="E7" s="15">
        <v>43349</v>
      </c>
      <c r="F7" s="1">
        <v>0.72709699999999999</v>
      </c>
    </row>
    <row r="8" spans="1:6" x14ac:dyDescent="0.25">
      <c r="A8" s="3" t="s">
        <v>16</v>
      </c>
      <c r="B8" s="3" t="s">
        <v>7</v>
      </c>
      <c r="C8" s="3">
        <f>INDEX(Currencies!$A$3:$A$15,MATCH(A8,Currencies!$B$3:$B$15,0))</f>
        <v>12</v>
      </c>
      <c r="D8" s="3">
        <f>INDEX(Currencies!$A$3:$A$15,MATCH(B8,Currencies!$B$3:$B$15,0))</f>
        <v>3</v>
      </c>
      <c r="E8" s="15">
        <v>43350</v>
      </c>
      <c r="F8" s="1">
        <v>0.72557899999999997</v>
      </c>
    </row>
    <row r="9" spans="1:6" x14ac:dyDescent="0.25">
      <c r="A9" s="3" t="s">
        <v>16</v>
      </c>
      <c r="B9" s="3" t="s">
        <v>7</v>
      </c>
      <c r="C9" s="3">
        <f>INDEX(Currencies!$A$3:$A$15,MATCH(A9,Currencies!$B$3:$B$15,0))</f>
        <v>12</v>
      </c>
      <c r="D9" s="3">
        <f>INDEX(Currencies!$A$3:$A$15,MATCH(B9,Currencies!$B$3:$B$15,0))</f>
        <v>3</v>
      </c>
      <c r="E9" s="15">
        <v>43351</v>
      </c>
      <c r="F9" s="1">
        <v>0.72529200000000005</v>
      </c>
    </row>
    <row r="10" spans="1:6" x14ac:dyDescent="0.25">
      <c r="A10" s="3" t="s">
        <v>16</v>
      </c>
      <c r="B10" s="3" t="s">
        <v>7</v>
      </c>
      <c r="C10" s="3">
        <f>INDEX(Currencies!$A$3:$A$15,MATCH(A10,Currencies!$B$3:$B$15,0))</f>
        <v>12</v>
      </c>
      <c r="D10" s="3">
        <f>INDEX(Currencies!$A$3:$A$15,MATCH(B10,Currencies!$B$3:$B$15,0))</f>
        <v>3</v>
      </c>
      <c r="E10" s="15">
        <v>43352</v>
      </c>
      <c r="F10" s="1">
        <v>0.72530499999999998</v>
      </c>
    </row>
    <row r="11" spans="1:6" x14ac:dyDescent="0.25">
      <c r="A11" s="3" t="s">
        <v>16</v>
      </c>
      <c r="B11" s="3" t="s">
        <v>7</v>
      </c>
      <c r="C11" s="3">
        <f>INDEX(Currencies!$A$3:$A$15,MATCH(A11,Currencies!$B$3:$B$15,0))</f>
        <v>12</v>
      </c>
      <c r="D11" s="3">
        <f>INDEX(Currencies!$A$3:$A$15,MATCH(B11,Currencies!$B$3:$B$15,0))</f>
        <v>3</v>
      </c>
      <c r="E11" s="15">
        <v>43353</v>
      </c>
      <c r="F11" s="1">
        <v>0.72529399999999999</v>
      </c>
    </row>
    <row r="12" spans="1:6" x14ac:dyDescent="0.25">
      <c r="A12" s="3" t="s">
        <v>16</v>
      </c>
      <c r="B12" s="3" t="s">
        <v>7</v>
      </c>
      <c r="C12" s="3">
        <f>INDEX(Currencies!$A$3:$A$15,MATCH(A12,Currencies!$B$3:$B$15,0))</f>
        <v>12</v>
      </c>
      <c r="D12" s="3">
        <f>INDEX(Currencies!$A$3:$A$15,MATCH(B12,Currencies!$B$3:$B$15,0))</f>
        <v>3</v>
      </c>
      <c r="E12" s="15">
        <v>43354</v>
      </c>
      <c r="F12" s="1">
        <v>0.72575800000000001</v>
      </c>
    </row>
    <row r="13" spans="1:6" x14ac:dyDescent="0.25">
      <c r="A13" s="3" t="s">
        <v>16</v>
      </c>
      <c r="B13" s="3" t="s">
        <v>7</v>
      </c>
      <c r="C13" s="3">
        <f>INDEX(Currencies!$A$3:$A$15,MATCH(A13,Currencies!$B$3:$B$15,0))</f>
        <v>12</v>
      </c>
      <c r="D13" s="3">
        <f>INDEX(Currencies!$A$3:$A$15,MATCH(B13,Currencies!$B$3:$B$15,0))</f>
        <v>3</v>
      </c>
      <c r="E13" s="15">
        <v>43355</v>
      </c>
      <c r="F13" s="1">
        <v>0.72809100000000004</v>
      </c>
    </row>
    <row r="14" spans="1:6" x14ac:dyDescent="0.25">
      <c r="A14" s="3" t="s">
        <v>16</v>
      </c>
      <c r="B14" s="3" t="s">
        <v>7</v>
      </c>
      <c r="C14" s="3">
        <f>INDEX(Currencies!$A$3:$A$15,MATCH(A14,Currencies!$B$3:$B$15,0))</f>
        <v>12</v>
      </c>
      <c r="D14" s="3">
        <f>INDEX(Currencies!$A$3:$A$15,MATCH(B14,Currencies!$B$3:$B$15,0))</f>
        <v>3</v>
      </c>
      <c r="E14" s="15">
        <v>43356</v>
      </c>
      <c r="F14" s="1">
        <v>0.72913300000000003</v>
      </c>
    </row>
    <row r="15" spans="1:6" x14ac:dyDescent="0.25">
      <c r="A15" s="3" t="s">
        <v>16</v>
      </c>
      <c r="B15" s="3" t="s">
        <v>7</v>
      </c>
      <c r="C15" s="3">
        <f>INDEX(Currencies!$A$3:$A$15,MATCH(A15,Currencies!$B$3:$B$15,0))</f>
        <v>12</v>
      </c>
      <c r="D15" s="3">
        <f>INDEX(Currencies!$A$3:$A$15,MATCH(B15,Currencies!$B$3:$B$15,0))</f>
        <v>3</v>
      </c>
      <c r="E15" s="15">
        <v>43357</v>
      </c>
      <c r="F15" s="1">
        <v>0.72873200000000005</v>
      </c>
    </row>
    <row r="16" spans="1:6" x14ac:dyDescent="0.25">
      <c r="A16" s="3" t="s">
        <v>16</v>
      </c>
      <c r="B16" s="3" t="s">
        <v>7</v>
      </c>
      <c r="C16" s="3">
        <f>INDEX(Currencies!$A$3:$A$15,MATCH(A16,Currencies!$B$3:$B$15,0))</f>
        <v>12</v>
      </c>
      <c r="D16" s="3">
        <f>INDEX(Currencies!$A$3:$A$15,MATCH(B16,Currencies!$B$3:$B$15,0))</f>
        <v>3</v>
      </c>
      <c r="E16" s="15">
        <v>43358</v>
      </c>
      <c r="F16" s="1">
        <v>0.72778900000000002</v>
      </c>
    </row>
    <row r="17" spans="1:6" x14ac:dyDescent="0.25">
      <c r="A17" s="3" t="s">
        <v>16</v>
      </c>
      <c r="B17" s="3" t="s">
        <v>7</v>
      </c>
      <c r="C17" s="3">
        <f>INDEX(Currencies!$A$3:$A$15,MATCH(A17,Currencies!$B$3:$B$15,0))</f>
        <v>12</v>
      </c>
      <c r="D17" s="3">
        <f>INDEX(Currencies!$A$3:$A$15,MATCH(B17,Currencies!$B$3:$B$15,0))</f>
        <v>3</v>
      </c>
      <c r="E17" s="15">
        <v>43359</v>
      </c>
      <c r="F17" s="1">
        <v>0.72777700000000001</v>
      </c>
    </row>
    <row r="18" spans="1:6" x14ac:dyDescent="0.25">
      <c r="A18" s="3" t="s">
        <v>16</v>
      </c>
      <c r="B18" s="3" t="s">
        <v>7</v>
      </c>
      <c r="C18" s="3">
        <f>INDEX(Currencies!$A$3:$A$15,MATCH(A18,Currencies!$B$3:$B$15,0))</f>
        <v>12</v>
      </c>
      <c r="D18" s="3">
        <f>INDEX(Currencies!$A$3:$A$15,MATCH(B18,Currencies!$B$3:$B$15,0))</f>
        <v>3</v>
      </c>
      <c r="E18" s="15">
        <v>43360</v>
      </c>
      <c r="F18" s="1">
        <v>0.72927399999999998</v>
      </c>
    </row>
    <row r="19" spans="1:6" x14ac:dyDescent="0.25">
      <c r="A19" s="3" t="s">
        <v>16</v>
      </c>
      <c r="B19" s="3" t="s">
        <v>7</v>
      </c>
      <c r="C19" s="3">
        <f>INDEX(Currencies!$A$3:$A$15,MATCH(A19,Currencies!$B$3:$B$15,0))</f>
        <v>12</v>
      </c>
      <c r="D19" s="3">
        <f>INDEX(Currencies!$A$3:$A$15,MATCH(B19,Currencies!$B$3:$B$15,0))</f>
        <v>3</v>
      </c>
      <c r="E19" s="15">
        <v>43361</v>
      </c>
      <c r="F19" s="1">
        <v>0.72965100000000005</v>
      </c>
    </row>
    <row r="20" spans="1:6" x14ac:dyDescent="0.25">
      <c r="A20" s="3" t="s">
        <v>16</v>
      </c>
      <c r="B20" s="3" t="s">
        <v>7</v>
      </c>
      <c r="C20" s="3">
        <f>INDEX(Currencies!$A$3:$A$15,MATCH(A20,Currencies!$B$3:$B$15,0))</f>
        <v>12</v>
      </c>
      <c r="D20" s="3">
        <f>INDEX(Currencies!$A$3:$A$15,MATCH(B20,Currencies!$B$3:$B$15,0))</f>
        <v>3</v>
      </c>
      <c r="E20" s="15">
        <v>43362</v>
      </c>
      <c r="F20" s="1">
        <v>0.730321</v>
      </c>
    </row>
    <row r="21" spans="1:6" x14ac:dyDescent="0.25">
      <c r="A21" s="3" t="s">
        <v>16</v>
      </c>
      <c r="B21" s="3" t="s">
        <v>7</v>
      </c>
      <c r="C21" s="3">
        <f>INDEX(Currencies!$A$3:$A$15,MATCH(A21,Currencies!$B$3:$B$15,0))</f>
        <v>12</v>
      </c>
      <c r="D21" s="3">
        <f>INDEX(Currencies!$A$3:$A$15,MATCH(B21,Currencies!$B$3:$B$15,0))</f>
        <v>3</v>
      </c>
      <c r="E21" s="15">
        <v>43363</v>
      </c>
      <c r="F21" s="1">
        <v>0.73144299999999995</v>
      </c>
    </row>
    <row r="22" spans="1:6" x14ac:dyDescent="0.25">
      <c r="A22" s="3" t="s">
        <v>16</v>
      </c>
      <c r="B22" s="3" t="s">
        <v>7</v>
      </c>
      <c r="C22" s="3">
        <f>INDEX(Currencies!$A$3:$A$15,MATCH(A22,Currencies!$B$3:$B$15,0))</f>
        <v>12</v>
      </c>
      <c r="D22" s="3">
        <f>INDEX(Currencies!$A$3:$A$15,MATCH(B22,Currencies!$B$3:$B$15,0))</f>
        <v>3</v>
      </c>
      <c r="E22" s="15">
        <v>43364</v>
      </c>
      <c r="F22" s="1">
        <v>0.73256699999999997</v>
      </c>
    </row>
    <row r="23" spans="1:6" x14ac:dyDescent="0.25">
      <c r="A23" s="3" t="s">
        <v>16</v>
      </c>
      <c r="B23" s="3" t="s">
        <v>7</v>
      </c>
      <c r="C23" s="3">
        <f>INDEX(Currencies!$A$3:$A$15,MATCH(A23,Currencies!$B$3:$B$15,0))</f>
        <v>12</v>
      </c>
      <c r="D23" s="3">
        <f>INDEX(Currencies!$A$3:$A$15,MATCH(B23,Currencies!$B$3:$B$15,0))</f>
        <v>3</v>
      </c>
      <c r="E23" s="15">
        <v>43365</v>
      </c>
      <c r="F23" s="1">
        <v>0.73182800000000003</v>
      </c>
    </row>
    <row r="24" spans="1:6" x14ac:dyDescent="0.25">
      <c r="A24" s="3" t="s">
        <v>16</v>
      </c>
      <c r="B24" s="3" t="s">
        <v>7</v>
      </c>
      <c r="C24" s="3">
        <f>INDEX(Currencies!$A$3:$A$15,MATCH(A24,Currencies!$B$3:$B$15,0))</f>
        <v>12</v>
      </c>
      <c r="D24" s="3">
        <f>INDEX(Currencies!$A$3:$A$15,MATCH(B24,Currencies!$B$3:$B$15,0))</f>
        <v>3</v>
      </c>
      <c r="E24" s="15">
        <v>43366</v>
      </c>
      <c r="F24" s="1">
        <v>0.73176300000000005</v>
      </c>
    </row>
    <row r="25" spans="1:6" x14ac:dyDescent="0.25">
      <c r="A25" s="3" t="s">
        <v>16</v>
      </c>
      <c r="B25" s="3" t="s">
        <v>7</v>
      </c>
      <c r="C25" s="3">
        <f>INDEX(Currencies!$A$3:$A$15,MATCH(A25,Currencies!$B$3:$B$15,0))</f>
        <v>12</v>
      </c>
      <c r="D25" s="3">
        <f>INDEX(Currencies!$A$3:$A$15,MATCH(B25,Currencies!$B$3:$B$15,0))</f>
        <v>3</v>
      </c>
      <c r="E25" s="15">
        <v>43367</v>
      </c>
      <c r="F25" s="1">
        <v>0.73277499999999995</v>
      </c>
    </row>
    <row r="26" spans="1:6" x14ac:dyDescent="0.25">
      <c r="A26" s="3" t="s">
        <v>16</v>
      </c>
      <c r="B26" s="3" t="s">
        <v>7</v>
      </c>
      <c r="C26" s="3">
        <f>INDEX(Currencies!$A$3:$A$15,MATCH(A26,Currencies!$B$3:$B$15,0))</f>
        <v>12</v>
      </c>
      <c r="D26" s="3">
        <f>INDEX(Currencies!$A$3:$A$15,MATCH(B26,Currencies!$B$3:$B$15,0))</f>
        <v>3</v>
      </c>
      <c r="E26" s="15">
        <v>43368</v>
      </c>
      <c r="F26" s="1">
        <v>0.73214299999999999</v>
      </c>
    </row>
    <row r="27" spans="1:6" x14ac:dyDescent="0.25">
      <c r="A27" s="3" t="s">
        <v>16</v>
      </c>
      <c r="B27" s="3" t="s">
        <v>7</v>
      </c>
      <c r="C27" s="3">
        <f>INDEX(Currencies!$A$3:$A$15,MATCH(A27,Currencies!$B$3:$B$15,0))</f>
        <v>12</v>
      </c>
      <c r="D27" s="3">
        <f>INDEX(Currencies!$A$3:$A$15,MATCH(B27,Currencies!$B$3:$B$15,0))</f>
        <v>3</v>
      </c>
      <c r="E27" s="15">
        <v>43369</v>
      </c>
      <c r="F27" s="1">
        <v>0.73266699999999996</v>
      </c>
    </row>
    <row r="28" spans="1:6" x14ac:dyDescent="0.25">
      <c r="A28" s="3" t="s">
        <v>16</v>
      </c>
      <c r="B28" s="3" t="s">
        <v>7</v>
      </c>
      <c r="C28" s="3">
        <f>INDEX(Currencies!$A$3:$A$15,MATCH(A28,Currencies!$B$3:$B$15,0))</f>
        <v>12</v>
      </c>
      <c r="D28" s="3">
        <f>INDEX(Currencies!$A$3:$A$15,MATCH(B28,Currencies!$B$3:$B$15,0))</f>
        <v>3</v>
      </c>
      <c r="E28" s="15">
        <v>43370</v>
      </c>
      <c r="F28" s="1">
        <v>0.73177099999999995</v>
      </c>
    </row>
    <row r="29" spans="1:6" x14ac:dyDescent="0.25">
      <c r="A29" s="3" t="s">
        <v>16</v>
      </c>
      <c r="B29" s="3" t="s">
        <v>7</v>
      </c>
      <c r="C29" s="3">
        <f>INDEX(Currencies!$A$3:$A$15,MATCH(A29,Currencies!$B$3:$B$15,0))</f>
        <v>12</v>
      </c>
      <c r="D29" s="3">
        <f>INDEX(Currencies!$A$3:$A$15,MATCH(B29,Currencies!$B$3:$B$15,0))</f>
        <v>3</v>
      </c>
      <c r="E29" s="15">
        <v>43371</v>
      </c>
      <c r="F29" s="1">
        <v>0.73167499999999996</v>
      </c>
    </row>
    <row r="30" spans="1:6" x14ac:dyDescent="0.25">
      <c r="A30" s="3" t="s">
        <v>16</v>
      </c>
      <c r="B30" s="3" t="s">
        <v>7</v>
      </c>
      <c r="C30" s="3">
        <f>INDEX(Currencies!$A$3:$A$15,MATCH(A30,Currencies!$B$3:$B$15,0))</f>
        <v>12</v>
      </c>
      <c r="D30" s="3">
        <f>INDEX(Currencies!$A$3:$A$15,MATCH(B30,Currencies!$B$3:$B$15,0))</f>
        <v>3</v>
      </c>
      <c r="E30" s="15">
        <v>43372</v>
      </c>
      <c r="F30" s="1">
        <v>0.73168599999999995</v>
      </c>
    </row>
    <row r="31" spans="1:6" x14ac:dyDescent="0.25">
      <c r="A31" s="3" t="s">
        <v>16</v>
      </c>
      <c r="B31" s="3" t="s">
        <v>7</v>
      </c>
      <c r="C31" s="3">
        <f>INDEX(Currencies!$A$3:$A$15,MATCH(A31,Currencies!$B$3:$B$15,0))</f>
        <v>12</v>
      </c>
      <c r="D31" s="3">
        <f>INDEX(Currencies!$A$3:$A$15,MATCH(B31,Currencies!$B$3:$B$15,0))</f>
        <v>3</v>
      </c>
      <c r="E31" s="15">
        <v>43373</v>
      </c>
      <c r="F31" s="1">
        <v>0.731603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7</v>
      </c>
      <c r="C2" s="3">
        <f>INDEX(Currencies!$A$3:$A$15,MATCH(A2,Currencies!$B$3:$B$15,0))</f>
        <v>13</v>
      </c>
      <c r="D2" s="3">
        <f>INDEX(Currencies!$A$3:$A$15,MATCH(B2,Currencies!$B$3:$B$15,0))</f>
        <v>3</v>
      </c>
      <c r="E2" s="15">
        <v>43344</v>
      </c>
      <c r="F2" s="1">
        <v>1.4121999999999999E-2</v>
      </c>
    </row>
    <row r="3" spans="1:6" x14ac:dyDescent="0.25">
      <c r="A3" s="3" t="s">
        <v>17</v>
      </c>
      <c r="B3" s="3" t="s">
        <v>7</v>
      </c>
      <c r="C3" s="3">
        <f>INDEX(Currencies!$A$3:$A$15,MATCH(A3,Currencies!$B$3:$B$15,0))</f>
        <v>13</v>
      </c>
      <c r="D3" s="3">
        <f>INDEX(Currencies!$A$3:$A$15,MATCH(B3,Currencies!$B$3:$B$15,0))</f>
        <v>3</v>
      </c>
      <c r="E3" s="15">
        <v>43345</v>
      </c>
      <c r="F3" s="1">
        <v>1.4080000000000001E-2</v>
      </c>
    </row>
    <row r="4" spans="1:6" x14ac:dyDescent="0.25">
      <c r="A4" s="3" t="s">
        <v>17</v>
      </c>
      <c r="B4" s="3" t="s">
        <v>7</v>
      </c>
      <c r="C4" s="3">
        <f>INDEX(Currencies!$A$3:$A$15,MATCH(A4,Currencies!$B$3:$B$15,0))</f>
        <v>13</v>
      </c>
      <c r="D4" s="3">
        <f>INDEX(Currencies!$A$3:$A$15,MATCH(B4,Currencies!$B$3:$B$15,0))</f>
        <v>3</v>
      </c>
      <c r="E4" s="15">
        <v>43346</v>
      </c>
      <c r="F4" s="1">
        <v>1.4055E-2</v>
      </c>
    </row>
    <row r="5" spans="1:6" x14ac:dyDescent="0.25">
      <c r="A5" s="3" t="s">
        <v>17</v>
      </c>
      <c r="B5" s="3" t="s">
        <v>7</v>
      </c>
      <c r="C5" s="3">
        <f>INDEX(Currencies!$A$3:$A$15,MATCH(A5,Currencies!$B$3:$B$15,0))</f>
        <v>13</v>
      </c>
      <c r="D5" s="3">
        <f>INDEX(Currencies!$A$3:$A$15,MATCH(B5,Currencies!$B$3:$B$15,0))</f>
        <v>3</v>
      </c>
      <c r="E5" s="15">
        <v>43347</v>
      </c>
      <c r="F5" s="1">
        <v>1.3988E-2</v>
      </c>
    </row>
    <row r="6" spans="1:6" x14ac:dyDescent="0.25">
      <c r="A6" s="3" t="s">
        <v>17</v>
      </c>
      <c r="B6" s="3" t="s">
        <v>7</v>
      </c>
      <c r="C6" s="3">
        <f>INDEX(Currencies!$A$3:$A$15,MATCH(A6,Currencies!$B$3:$B$15,0))</f>
        <v>13</v>
      </c>
      <c r="D6" s="3">
        <f>INDEX(Currencies!$A$3:$A$15,MATCH(B6,Currencies!$B$3:$B$15,0))</f>
        <v>3</v>
      </c>
      <c r="E6" s="15">
        <v>43348</v>
      </c>
      <c r="F6" s="1">
        <v>1.3950000000000001E-2</v>
      </c>
    </row>
    <row r="7" spans="1:6" x14ac:dyDescent="0.25">
      <c r="A7" s="3" t="s">
        <v>17</v>
      </c>
      <c r="B7" s="3" t="s">
        <v>7</v>
      </c>
      <c r="C7" s="3">
        <f>INDEX(Currencies!$A$3:$A$15,MATCH(A7,Currencies!$B$3:$B$15,0))</f>
        <v>13</v>
      </c>
      <c r="D7" s="3">
        <f>INDEX(Currencies!$A$3:$A$15,MATCH(B7,Currencies!$B$3:$B$15,0))</f>
        <v>3</v>
      </c>
      <c r="E7" s="15">
        <v>43349</v>
      </c>
      <c r="F7" s="1">
        <v>1.3899999999999999E-2</v>
      </c>
    </row>
    <row r="8" spans="1:6" x14ac:dyDescent="0.25">
      <c r="A8" s="3" t="s">
        <v>17</v>
      </c>
      <c r="B8" s="3" t="s">
        <v>7</v>
      </c>
      <c r="C8" s="3">
        <f>INDEX(Currencies!$A$3:$A$15,MATCH(A8,Currencies!$B$3:$B$15,0))</f>
        <v>13</v>
      </c>
      <c r="D8" s="3">
        <f>INDEX(Currencies!$A$3:$A$15,MATCH(B8,Currencies!$B$3:$B$15,0))</f>
        <v>3</v>
      </c>
      <c r="E8" s="15">
        <v>43350</v>
      </c>
      <c r="F8" s="1">
        <v>1.3904E-2</v>
      </c>
    </row>
    <row r="9" spans="1:6" x14ac:dyDescent="0.25">
      <c r="A9" s="3" t="s">
        <v>17</v>
      </c>
      <c r="B9" s="3" t="s">
        <v>7</v>
      </c>
      <c r="C9" s="3">
        <f>INDEX(Currencies!$A$3:$A$15,MATCH(A9,Currencies!$B$3:$B$15,0))</f>
        <v>13</v>
      </c>
      <c r="D9" s="3">
        <f>INDEX(Currencies!$A$3:$A$15,MATCH(B9,Currencies!$B$3:$B$15,0))</f>
        <v>3</v>
      </c>
      <c r="E9" s="15">
        <v>43351</v>
      </c>
      <c r="F9" s="1">
        <v>1.3868E-2</v>
      </c>
    </row>
    <row r="10" spans="1:6" x14ac:dyDescent="0.25">
      <c r="A10" s="3" t="s">
        <v>17</v>
      </c>
      <c r="B10" s="3" t="s">
        <v>7</v>
      </c>
      <c r="C10" s="3">
        <f>INDEX(Currencies!$A$3:$A$15,MATCH(A10,Currencies!$B$3:$B$15,0))</f>
        <v>13</v>
      </c>
      <c r="D10" s="3">
        <f>INDEX(Currencies!$A$3:$A$15,MATCH(B10,Currencies!$B$3:$B$15,0))</f>
        <v>3</v>
      </c>
      <c r="E10" s="15">
        <v>43352</v>
      </c>
      <c r="F10" s="1">
        <v>1.3867000000000001E-2</v>
      </c>
    </row>
    <row r="11" spans="1:6" x14ac:dyDescent="0.25">
      <c r="A11" s="3" t="s">
        <v>17</v>
      </c>
      <c r="B11" s="3" t="s">
        <v>7</v>
      </c>
      <c r="C11" s="3">
        <f>INDEX(Currencies!$A$3:$A$15,MATCH(A11,Currencies!$B$3:$B$15,0))</f>
        <v>13</v>
      </c>
      <c r="D11" s="3">
        <f>INDEX(Currencies!$A$3:$A$15,MATCH(B11,Currencies!$B$3:$B$15,0))</f>
        <v>3</v>
      </c>
      <c r="E11" s="15">
        <v>43353</v>
      </c>
      <c r="F11" s="1">
        <v>1.3785E-2</v>
      </c>
    </row>
    <row r="12" spans="1:6" x14ac:dyDescent="0.25">
      <c r="A12" s="3" t="s">
        <v>17</v>
      </c>
      <c r="B12" s="3" t="s">
        <v>7</v>
      </c>
      <c r="C12" s="3">
        <f>INDEX(Currencies!$A$3:$A$15,MATCH(A12,Currencies!$B$3:$B$15,0))</f>
        <v>13</v>
      </c>
      <c r="D12" s="3">
        <f>INDEX(Currencies!$A$3:$A$15,MATCH(B12,Currencies!$B$3:$B$15,0))</f>
        <v>3</v>
      </c>
      <c r="E12" s="15">
        <v>43354</v>
      </c>
      <c r="F12" s="1">
        <v>1.3757E-2</v>
      </c>
    </row>
    <row r="13" spans="1:6" x14ac:dyDescent="0.25">
      <c r="A13" s="3" t="s">
        <v>17</v>
      </c>
      <c r="B13" s="3" t="s">
        <v>7</v>
      </c>
      <c r="C13" s="3">
        <f>INDEX(Currencies!$A$3:$A$15,MATCH(A13,Currencies!$B$3:$B$15,0))</f>
        <v>13</v>
      </c>
      <c r="D13" s="3">
        <f>INDEX(Currencies!$A$3:$A$15,MATCH(B13,Currencies!$B$3:$B$15,0))</f>
        <v>3</v>
      </c>
      <c r="E13" s="15">
        <v>43355</v>
      </c>
      <c r="F13" s="1">
        <v>1.3884000000000001E-2</v>
      </c>
    </row>
    <row r="14" spans="1:6" x14ac:dyDescent="0.25">
      <c r="A14" s="3" t="s">
        <v>17</v>
      </c>
      <c r="B14" s="3" t="s">
        <v>7</v>
      </c>
      <c r="C14" s="3">
        <f>INDEX(Currencies!$A$3:$A$15,MATCH(A14,Currencies!$B$3:$B$15,0))</f>
        <v>13</v>
      </c>
      <c r="D14" s="3">
        <f>INDEX(Currencies!$A$3:$A$15,MATCH(B14,Currencies!$B$3:$B$15,0))</f>
        <v>3</v>
      </c>
      <c r="E14" s="15">
        <v>43356</v>
      </c>
      <c r="F14" s="1">
        <v>1.3931000000000001E-2</v>
      </c>
    </row>
    <row r="15" spans="1:6" x14ac:dyDescent="0.25">
      <c r="A15" s="3" t="s">
        <v>17</v>
      </c>
      <c r="B15" s="3" t="s">
        <v>7</v>
      </c>
      <c r="C15" s="3">
        <f>INDEX(Currencies!$A$3:$A$15,MATCH(A15,Currencies!$B$3:$B$15,0))</f>
        <v>13</v>
      </c>
      <c r="D15" s="3">
        <f>INDEX(Currencies!$A$3:$A$15,MATCH(B15,Currencies!$B$3:$B$15,0))</f>
        <v>3</v>
      </c>
      <c r="E15" s="15">
        <v>43357</v>
      </c>
      <c r="F15" s="1">
        <v>1.391E-2</v>
      </c>
    </row>
    <row r="16" spans="1:6" x14ac:dyDescent="0.25">
      <c r="A16" s="3" t="s">
        <v>17</v>
      </c>
      <c r="B16" s="3" t="s">
        <v>7</v>
      </c>
      <c r="C16" s="3">
        <f>INDEX(Currencies!$A$3:$A$15,MATCH(A16,Currencies!$B$3:$B$15,0))</f>
        <v>13</v>
      </c>
      <c r="D16" s="3">
        <f>INDEX(Currencies!$A$3:$A$15,MATCH(B16,Currencies!$B$3:$B$15,0))</f>
        <v>3</v>
      </c>
      <c r="E16" s="15">
        <v>43358</v>
      </c>
      <c r="F16" s="1">
        <v>1.3908999999999999E-2</v>
      </c>
    </row>
    <row r="17" spans="1:6" x14ac:dyDescent="0.25">
      <c r="A17" s="3" t="s">
        <v>17</v>
      </c>
      <c r="B17" s="3" t="s">
        <v>7</v>
      </c>
      <c r="C17" s="3">
        <f>INDEX(Currencies!$A$3:$A$15,MATCH(A17,Currencies!$B$3:$B$15,0))</f>
        <v>13</v>
      </c>
      <c r="D17" s="3">
        <f>INDEX(Currencies!$A$3:$A$15,MATCH(B17,Currencies!$B$3:$B$15,0))</f>
        <v>3</v>
      </c>
      <c r="E17" s="15">
        <v>43359</v>
      </c>
      <c r="F17" s="1">
        <v>1.3908999999999999E-2</v>
      </c>
    </row>
    <row r="18" spans="1:6" x14ac:dyDescent="0.25">
      <c r="A18" s="3" t="s">
        <v>17</v>
      </c>
      <c r="B18" s="3" t="s">
        <v>7</v>
      </c>
      <c r="C18" s="3">
        <f>INDEX(Currencies!$A$3:$A$15,MATCH(A18,Currencies!$B$3:$B$15,0))</f>
        <v>13</v>
      </c>
      <c r="D18" s="3">
        <f>INDEX(Currencies!$A$3:$A$15,MATCH(B18,Currencies!$B$3:$B$15,0))</f>
        <v>3</v>
      </c>
      <c r="E18" s="15">
        <v>43360</v>
      </c>
      <c r="F18" s="1">
        <v>1.3799000000000001E-2</v>
      </c>
    </row>
    <row r="19" spans="1:6" x14ac:dyDescent="0.25">
      <c r="A19" s="3" t="s">
        <v>17</v>
      </c>
      <c r="B19" s="3" t="s">
        <v>7</v>
      </c>
      <c r="C19" s="3">
        <f>INDEX(Currencies!$A$3:$A$15,MATCH(A19,Currencies!$B$3:$B$15,0))</f>
        <v>13</v>
      </c>
      <c r="D19" s="3">
        <f>INDEX(Currencies!$A$3:$A$15,MATCH(B19,Currencies!$B$3:$B$15,0))</f>
        <v>3</v>
      </c>
      <c r="E19" s="15">
        <v>43361</v>
      </c>
      <c r="F19" s="1">
        <v>1.3743E-2</v>
      </c>
    </row>
    <row r="20" spans="1:6" x14ac:dyDescent="0.25">
      <c r="A20" s="3" t="s">
        <v>17</v>
      </c>
      <c r="B20" s="3" t="s">
        <v>7</v>
      </c>
      <c r="C20" s="3">
        <f>INDEX(Currencies!$A$3:$A$15,MATCH(A20,Currencies!$B$3:$B$15,0))</f>
        <v>13</v>
      </c>
      <c r="D20" s="3">
        <f>INDEX(Currencies!$A$3:$A$15,MATCH(B20,Currencies!$B$3:$B$15,0))</f>
        <v>3</v>
      </c>
      <c r="E20" s="15">
        <v>43362</v>
      </c>
      <c r="F20" s="1">
        <v>1.3859E-2</v>
      </c>
    </row>
    <row r="21" spans="1:6" x14ac:dyDescent="0.25">
      <c r="A21" s="3" t="s">
        <v>17</v>
      </c>
      <c r="B21" s="3" t="s">
        <v>7</v>
      </c>
      <c r="C21" s="3">
        <f>INDEX(Currencies!$A$3:$A$15,MATCH(A21,Currencies!$B$3:$B$15,0))</f>
        <v>13</v>
      </c>
      <c r="D21" s="3">
        <f>INDEX(Currencies!$A$3:$A$15,MATCH(B21,Currencies!$B$3:$B$15,0))</f>
        <v>3</v>
      </c>
      <c r="E21" s="15">
        <v>43363</v>
      </c>
      <c r="F21" s="1">
        <v>1.3898000000000001E-2</v>
      </c>
    </row>
    <row r="22" spans="1:6" x14ac:dyDescent="0.25">
      <c r="A22" s="3" t="s">
        <v>17</v>
      </c>
      <c r="B22" s="3" t="s">
        <v>7</v>
      </c>
      <c r="C22" s="3">
        <f>INDEX(Currencies!$A$3:$A$15,MATCH(A22,Currencies!$B$3:$B$15,0))</f>
        <v>13</v>
      </c>
      <c r="D22" s="3">
        <f>INDEX(Currencies!$A$3:$A$15,MATCH(B22,Currencies!$B$3:$B$15,0))</f>
        <v>3</v>
      </c>
      <c r="E22" s="15">
        <v>43364</v>
      </c>
      <c r="F22" s="1">
        <v>1.3847999999999999E-2</v>
      </c>
    </row>
    <row r="23" spans="1:6" x14ac:dyDescent="0.25">
      <c r="A23" s="3" t="s">
        <v>17</v>
      </c>
      <c r="B23" s="3" t="s">
        <v>7</v>
      </c>
      <c r="C23" s="3">
        <f>INDEX(Currencies!$A$3:$A$15,MATCH(A23,Currencies!$B$3:$B$15,0))</f>
        <v>13</v>
      </c>
      <c r="D23" s="3">
        <f>INDEX(Currencies!$A$3:$A$15,MATCH(B23,Currencies!$B$3:$B$15,0))</f>
        <v>3</v>
      </c>
      <c r="E23" s="15">
        <v>43365</v>
      </c>
      <c r="F23" s="1">
        <v>1.3826E-2</v>
      </c>
    </row>
    <row r="24" spans="1:6" x14ac:dyDescent="0.25">
      <c r="A24" s="3" t="s">
        <v>17</v>
      </c>
      <c r="B24" s="3" t="s">
        <v>7</v>
      </c>
      <c r="C24" s="3">
        <f>INDEX(Currencies!$A$3:$A$15,MATCH(A24,Currencies!$B$3:$B$15,0))</f>
        <v>13</v>
      </c>
      <c r="D24" s="3">
        <f>INDEX(Currencies!$A$3:$A$15,MATCH(B24,Currencies!$B$3:$B$15,0))</f>
        <v>3</v>
      </c>
      <c r="E24" s="15">
        <v>43366</v>
      </c>
      <c r="F24" s="1">
        <v>1.3826E-2</v>
      </c>
    </row>
    <row r="25" spans="1:6" x14ac:dyDescent="0.25">
      <c r="A25" s="3" t="s">
        <v>17</v>
      </c>
      <c r="B25" s="3" t="s">
        <v>7</v>
      </c>
      <c r="C25" s="3">
        <f>INDEX(Currencies!$A$3:$A$15,MATCH(A25,Currencies!$B$3:$B$15,0))</f>
        <v>13</v>
      </c>
      <c r="D25" s="3">
        <f>INDEX(Currencies!$A$3:$A$15,MATCH(B25,Currencies!$B$3:$B$15,0))</f>
        <v>3</v>
      </c>
      <c r="E25" s="15">
        <v>43367</v>
      </c>
      <c r="F25" s="1">
        <v>1.3749000000000001E-2</v>
      </c>
    </row>
    <row r="26" spans="1:6" x14ac:dyDescent="0.25">
      <c r="A26" s="3" t="s">
        <v>17</v>
      </c>
      <c r="B26" s="3" t="s">
        <v>7</v>
      </c>
      <c r="C26" s="3">
        <f>INDEX(Currencies!$A$3:$A$15,MATCH(A26,Currencies!$B$3:$B$15,0))</f>
        <v>13</v>
      </c>
      <c r="D26" s="3">
        <f>INDEX(Currencies!$A$3:$A$15,MATCH(B26,Currencies!$B$3:$B$15,0))</f>
        <v>3</v>
      </c>
      <c r="E26" s="15">
        <v>43368</v>
      </c>
      <c r="F26" s="1">
        <v>1.3759E-2</v>
      </c>
    </row>
    <row r="27" spans="1:6" x14ac:dyDescent="0.25">
      <c r="A27" s="3" t="s">
        <v>17</v>
      </c>
      <c r="B27" s="3" t="s">
        <v>7</v>
      </c>
      <c r="C27" s="3">
        <f>INDEX(Currencies!$A$3:$A$15,MATCH(A27,Currencies!$B$3:$B$15,0))</f>
        <v>13</v>
      </c>
      <c r="D27" s="3">
        <f>INDEX(Currencies!$A$3:$A$15,MATCH(B27,Currencies!$B$3:$B$15,0))</f>
        <v>3</v>
      </c>
      <c r="E27" s="15">
        <v>43369</v>
      </c>
      <c r="F27" s="1">
        <v>1.3776E-2</v>
      </c>
    </row>
    <row r="28" spans="1:6" x14ac:dyDescent="0.25">
      <c r="A28" s="3" t="s">
        <v>17</v>
      </c>
      <c r="B28" s="3" t="s">
        <v>7</v>
      </c>
      <c r="C28" s="3">
        <f>INDEX(Currencies!$A$3:$A$15,MATCH(A28,Currencies!$B$3:$B$15,0))</f>
        <v>13</v>
      </c>
      <c r="D28" s="3">
        <f>INDEX(Currencies!$A$3:$A$15,MATCH(B28,Currencies!$B$3:$B$15,0))</f>
        <v>3</v>
      </c>
      <c r="E28" s="15">
        <v>43370</v>
      </c>
      <c r="F28" s="1">
        <v>1.3776999999999999E-2</v>
      </c>
    </row>
    <row r="29" spans="1:6" x14ac:dyDescent="0.25">
      <c r="A29" s="3" t="s">
        <v>17</v>
      </c>
      <c r="B29" s="3" t="s">
        <v>7</v>
      </c>
      <c r="C29" s="3">
        <f>INDEX(Currencies!$A$3:$A$15,MATCH(A29,Currencies!$B$3:$B$15,0))</f>
        <v>13</v>
      </c>
      <c r="D29" s="3">
        <f>INDEX(Currencies!$A$3:$A$15,MATCH(B29,Currencies!$B$3:$B$15,0))</f>
        <v>3</v>
      </c>
      <c r="E29" s="15">
        <v>43371</v>
      </c>
      <c r="F29" s="1">
        <v>1.3783999999999999E-2</v>
      </c>
    </row>
    <row r="30" spans="1:6" x14ac:dyDescent="0.25">
      <c r="A30" s="3" t="s">
        <v>17</v>
      </c>
      <c r="B30" s="3" t="s">
        <v>7</v>
      </c>
      <c r="C30" s="3">
        <f>INDEX(Currencies!$A$3:$A$15,MATCH(A30,Currencies!$B$3:$B$15,0))</f>
        <v>13</v>
      </c>
      <c r="D30" s="3">
        <f>INDEX(Currencies!$A$3:$A$15,MATCH(B30,Currencies!$B$3:$B$15,0))</f>
        <v>3</v>
      </c>
      <c r="E30" s="15">
        <v>43372</v>
      </c>
      <c r="F30" s="1">
        <v>1.3783999999999999E-2</v>
      </c>
    </row>
    <row r="31" spans="1:6" x14ac:dyDescent="0.25">
      <c r="A31" s="3" t="s">
        <v>17</v>
      </c>
      <c r="B31" s="3" t="s">
        <v>7</v>
      </c>
      <c r="C31" s="3">
        <f>INDEX(Currencies!$A$3:$A$15,MATCH(A31,Currencies!$B$3:$B$15,0))</f>
        <v>13</v>
      </c>
      <c r="D31" s="3">
        <f>INDEX(Currencies!$A$3:$A$15,MATCH(B31,Currencies!$B$3:$B$15,0))</f>
        <v>3</v>
      </c>
      <c r="E31" s="15">
        <v>43373</v>
      </c>
      <c r="F31" s="1">
        <v>1.3786E-2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9</v>
      </c>
      <c r="C2" s="3">
        <f>INDEX(Currencies!$A$3:$A$15,MATCH(A2,Currencies!$B$3:$B$15,0))</f>
        <v>1</v>
      </c>
      <c r="D2" s="3">
        <f>INDEX(Currencies!$A$3:$A$15,MATCH(B2,Currencies!$B$3:$B$15,0))</f>
        <v>5</v>
      </c>
      <c r="E2" s="15">
        <v>43344</v>
      </c>
      <c r="F2" s="1">
        <v>7.4563810000000004</v>
      </c>
    </row>
    <row r="3" spans="1:6" x14ac:dyDescent="0.25">
      <c r="A3" s="3" t="s">
        <v>5</v>
      </c>
      <c r="B3" s="3" t="s">
        <v>9</v>
      </c>
      <c r="C3" s="3">
        <f>INDEX(Currencies!$A$3:$A$15,MATCH(A3,Currencies!$B$3:$B$15,0))</f>
        <v>1</v>
      </c>
      <c r="D3" s="3">
        <f>INDEX(Currencies!$A$3:$A$15,MATCH(B3,Currencies!$B$3:$B$15,0))</f>
        <v>5</v>
      </c>
      <c r="E3" s="15">
        <v>43345</v>
      </c>
      <c r="F3" s="1">
        <v>7.4563360000000003</v>
      </c>
    </row>
    <row r="4" spans="1:6" x14ac:dyDescent="0.25">
      <c r="A4" s="3" t="s">
        <v>5</v>
      </c>
      <c r="B4" s="3" t="s">
        <v>9</v>
      </c>
      <c r="C4" s="3">
        <f>INDEX(Currencies!$A$3:$A$15,MATCH(A4,Currencies!$B$3:$B$15,0))</f>
        <v>1</v>
      </c>
      <c r="D4" s="3">
        <f>INDEX(Currencies!$A$3:$A$15,MATCH(B4,Currencies!$B$3:$B$15,0))</f>
        <v>5</v>
      </c>
      <c r="E4" s="15">
        <v>43346</v>
      </c>
      <c r="F4" s="1">
        <v>7.453945</v>
      </c>
    </row>
    <row r="5" spans="1:6" x14ac:dyDescent="0.25">
      <c r="A5" s="3" t="s">
        <v>5</v>
      </c>
      <c r="B5" s="3" t="s">
        <v>9</v>
      </c>
      <c r="C5" s="3">
        <f>INDEX(Currencies!$A$3:$A$15,MATCH(A5,Currencies!$B$3:$B$15,0))</f>
        <v>1</v>
      </c>
      <c r="D5" s="3">
        <f>INDEX(Currencies!$A$3:$A$15,MATCH(B5,Currencies!$B$3:$B$15,0))</f>
        <v>5</v>
      </c>
      <c r="E5" s="15">
        <v>43347</v>
      </c>
      <c r="F5" s="1">
        <v>7.4544360000000003</v>
      </c>
    </row>
    <row r="6" spans="1:6" x14ac:dyDescent="0.25">
      <c r="A6" s="3" t="s">
        <v>5</v>
      </c>
      <c r="B6" s="3" t="s">
        <v>9</v>
      </c>
      <c r="C6" s="3">
        <f>INDEX(Currencies!$A$3:$A$15,MATCH(A6,Currencies!$B$3:$B$15,0))</f>
        <v>1</v>
      </c>
      <c r="D6" s="3">
        <f>INDEX(Currencies!$A$3:$A$15,MATCH(B6,Currencies!$B$3:$B$15,0))</f>
        <v>5</v>
      </c>
      <c r="E6" s="15">
        <v>43348</v>
      </c>
      <c r="F6" s="1">
        <v>7.4558730000000004</v>
      </c>
    </row>
    <row r="7" spans="1:6" x14ac:dyDescent="0.25">
      <c r="A7" s="3" t="s">
        <v>5</v>
      </c>
      <c r="B7" s="3" t="s">
        <v>9</v>
      </c>
      <c r="C7" s="3">
        <f>INDEX(Currencies!$A$3:$A$15,MATCH(A7,Currencies!$B$3:$B$15,0))</f>
        <v>1</v>
      </c>
      <c r="D7" s="3">
        <f>INDEX(Currencies!$A$3:$A$15,MATCH(B7,Currencies!$B$3:$B$15,0))</f>
        <v>5</v>
      </c>
      <c r="E7" s="15">
        <v>43349</v>
      </c>
      <c r="F7" s="1">
        <v>7.4559030000000002</v>
      </c>
    </row>
    <row r="8" spans="1:6" x14ac:dyDescent="0.25">
      <c r="A8" s="3" t="s">
        <v>5</v>
      </c>
      <c r="B8" s="3" t="s">
        <v>9</v>
      </c>
      <c r="C8" s="3">
        <f>INDEX(Currencies!$A$3:$A$15,MATCH(A8,Currencies!$B$3:$B$15,0))</f>
        <v>1</v>
      </c>
      <c r="D8" s="3">
        <f>INDEX(Currencies!$A$3:$A$15,MATCH(B8,Currencies!$B$3:$B$15,0))</f>
        <v>5</v>
      </c>
      <c r="E8" s="15">
        <v>43350</v>
      </c>
      <c r="F8" s="1">
        <v>7.4570059999999998</v>
      </c>
    </row>
    <row r="9" spans="1:6" x14ac:dyDescent="0.25">
      <c r="A9" s="3" t="s">
        <v>5</v>
      </c>
      <c r="B9" s="3" t="s">
        <v>9</v>
      </c>
      <c r="C9" s="3">
        <f>INDEX(Currencies!$A$3:$A$15,MATCH(A9,Currencies!$B$3:$B$15,0))</f>
        <v>1</v>
      </c>
      <c r="D9" s="3">
        <f>INDEX(Currencies!$A$3:$A$15,MATCH(B9,Currencies!$B$3:$B$15,0))</f>
        <v>5</v>
      </c>
      <c r="E9" s="15">
        <v>43351</v>
      </c>
      <c r="F9" s="1">
        <v>7.4595149999999997</v>
      </c>
    </row>
    <row r="10" spans="1:6" x14ac:dyDescent="0.25">
      <c r="A10" s="3" t="s">
        <v>5</v>
      </c>
      <c r="B10" s="3" t="s">
        <v>9</v>
      </c>
      <c r="C10" s="3">
        <f>INDEX(Currencies!$A$3:$A$15,MATCH(A10,Currencies!$B$3:$B$15,0))</f>
        <v>1</v>
      </c>
      <c r="D10" s="3">
        <f>INDEX(Currencies!$A$3:$A$15,MATCH(B10,Currencies!$B$3:$B$15,0))</f>
        <v>5</v>
      </c>
      <c r="E10" s="15">
        <v>43352</v>
      </c>
      <c r="F10" s="1">
        <v>7.4590310000000004</v>
      </c>
    </row>
    <row r="11" spans="1:6" x14ac:dyDescent="0.25">
      <c r="A11" s="3" t="s">
        <v>5</v>
      </c>
      <c r="B11" s="3" t="s">
        <v>9</v>
      </c>
      <c r="C11" s="3">
        <f>INDEX(Currencies!$A$3:$A$15,MATCH(A11,Currencies!$B$3:$B$15,0))</f>
        <v>1</v>
      </c>
      <c r="D11" s="3">
        <f>INDEX(Currencies!$A$3:$A$15,MATCH(B11,Currencies!$B$3:$B$15,0))</f>
        <v>5</v>
      </c>
      <c r="E11" s="15">
        <v>43353</v>
      </c>
      <c r="F11" s="1">
        <v>7.4586699999999997</v>
      </c>
    </row>
    <row r="12" spans="1:6" x14ac:dyDescent="0.25">
      <c r="A12" s="3" t="s">
        <v>5</v>
      </c>
      <c r="B12" s="3" t="s">
        <v>9</v>
      </c>
      <c r="C12" s="3">
        <f>INDEX(Currencies!$A$3:$A$15,MATCH(A12,Currencies!$B$3:$B$15,0))</f>
        <v>1</v>
      </c>
      <c r="D12" s="3">
        <f>INDEX(Currencies!$A$3:$A$15,MATCH(B12,Currencies!$B$3:$B$15,0))</f>
        <v>5</v>
      </c>
      <c r="E12" s="15">
        <v>43354</v>
      </c>
      <c r="F12" s="1">
        <v>7.4595750000000001</v>
      </c>
    </row>
    <row r="13" spans="1:6" x14ac:dyDescent="0.25">
      <c r="A13" s="3" t="s">
        <v>5</v>
      </c>
      <c r="B13" s="3" t="s">
        <v>9</v>
      </c>
      <c r="C13" s="3">
        <f>INDEX(Currencies!$A$3:$A$15,MATCH(A13,Currencies!$B$3:$B$15,0))</f>
        <v>1</v>
      </c>
      <c r="D13" s="3">
        <f>INDEX(Currencies!$A$3:$A$15,MATCH(B13,Currencies!$B$3:$B$15,0))</f>
        <v>5</v>
      </c>
      <c r="E13" s="15">
        <v>43355</v>
      </c>
      <c r="F13" s="1">
        <v>7.4596770000000001</v>
      </c>
    </row>
    <row r="14" spans="1:6" x14ac:dyDescent="0.25">
      <c r="A14" s="3" t="s">
        <v>5</v>
      </c>
      <c r="B14" s="3" t="s">
        <v>9</v>
      </c>
      <c r="C14" s="3">
        <f>INDEX(Currencies!$A$3:$A$15,MATCH(A14,Currencies!$B$3:$B$15,0))</f>
        <v>1</v>
      </c>
      <c r="D14" s="3">
        <f>INDEX(Currencies!$A$3:$A$15,MATCH(B14,Currencies!$B$3:$B$15,0))</f>
        <v>5</v>
      </c>
      <c r="E14" s="15">
        <v>43356</v>
      </c>
      <c r="F14" s="1">
        <v>7.4596289999999996</v>
      </c>
    </row>
    <row r="15" spans="1:6" x14ac:dyDescent="0.25">
      <c r="A15" s="3" t="s">
        <v>5</v>
      </c>
      <c r="B15" s="3" t="s">
        <v>9</v>
      </c>
      <c r="C15" s="3">
        <f>INDEX(Currencies!$A$3:$A$15,MATCH(A15,Currencies!$B$3:$B$15,0))</f>
        <v>1</v>
      </c>
      <c r="D15" s="3">
        <f>INDEX(Currencies!$A$3:$A$15,MATCH(B15,Currencies!$B$3:$B$15,0))</f>
        <v>5</v>
      </c>
      <c r="E15" s="15">
        <v>43357</v>
      </c>
      <c r="F15" s="1">
        <v>7.4606300000000001</v>
      </c>
    </row>
    <row r="16" spans="1:6" x14ac:dyDescent="0.25">
      <c r="A16" s="3" t="s">
        <v>5</v>
      </c>
      <c r="B16" s="3" t="s">
        <v>9</v>
      </c>
      <c r="C16" s="3">
        <f>INDEX(Currencies!$A$3:$A$15,MATCH(A16,Currencies!$B$3:$B$15,0))</f>
        <v>1</v>
      </c>
      <c r="D16" s="3">
        <f>INDEX(Currencies!$A$3:$A$15,MATCH(B16,Currencies!$B$3:$B$15,0))</f>
        <v>5</v>
      </c>
      <c r="E16" s="15">
        <v>43358</v>
      </c>
      <c r="F16" s="1">
        <v>7.4592960000000001</v>
      </c>
    </row>
    <row r="17" spans="1:6" x14ac:dyDescent="0.25">
      <c r="A17" s="3" t="s">
        <v>5</v>
      </c>
      <c r="B17" s="3" t="s">
        <v>9</v>
      </c>
      <c r="C17" s="3">
        <f>INDEX(Currencies!$A$3:$A$15,MATCH(A17,Currencies!$B$3:$B$15,0))</f>
        <v>1</v>
      </c>
      <c r="D17" s="3">
        <f>INDEX(Currencies!$A$3:$A$15,MATCH(B17,Currencies!$B$3:$B$15,0))</f>
        <v>5</v>
      </c>
      <c r="E17" s="15">
        <v>43359</v>
      </c>
      <c r="F17" s="1">
        <v>7.4588330000000003</v>
      </c>
    </row>
    <row r="18" spans="1:6" x14ac:dyDescent="0.25">
      <c r="A18" s="3" t="s">
        <v>5</v>
      </c>
      <c r="B18" s="3" t="s">
        <v>9</v>
      </c>
      <c r="C18" s="3">
        <f>INDEX(Currencies!$A$3:$A$15,MATCH(A18,Currencies!$B$3:$B$15,0))</f>
        <v>1</v>
      </c>
      <c r="D18" s="3">
        <f>INDEX(Currencies!$A$3:$A$15,MATCH(B18,Currencies!$B$3:$B$15,0))</f>
        <v>5</v>
      </c>
      <c r="E18" s="15">
        <v>43360</v>
      </c>
      <c r="F18" s="1">
        <v>7.4607640000000002</v>
      </c>
    </row>
    <row r="19" spans="1:6" x14ac:dyDescent="0.25">
      <c r="A19" s="3" t="s">
        <v>5</v>
      </c>
      <c r="B19" s="3" t="s">
        <v>9</v>
      </c>
      <c r="C19" s="3">
        <f>INDEX(Currencies!$A$3:$A$15,MATCH(A19,Currencies!$B$3:$B$15,0))</f>
        <v>1</v>
      </c>
      <c r="D19" s="3">
        <f>INDEX(Currencies!$A$3:$A$15,MATCH(B19,Currencies!$B$3:$B$15,0))</f>
        <v>5</v>
      </c>
      <c r="E19" s="15">
        <v>43361</v>
      </c>
      <c r="F19" s="1">
        <v>7.4601030000000002</v>
      </c>
    </row>
    <row r="20" spans="1:6" x14ac:dyDescent="0.25">
      <c r="A20" s="3" t="s">
        <v>5</v>
      </c>
      <c r="B20" s="3" t="s">
        <v>9</v>
      </c>
      <c r="C20" s="3">
        <f>INDEX(Currencies!$A$3:$A$15,MATCH(A20,Currencies!$B$3:$B$15,0))</f>
        <v>1</v>
      </c>
      <c r="D20" s="3">
        <f>INDEX(Currencies!$A$3:$A$15,MATCH(B20,Currencies!$B$3:$B$15,0))</f>
        <v>5</v>
      </c>
      <c r="E20" s="15">
        <v>43362</v>
      </c>
      <c r="F20" s="1">
        <v>7.4598979999999999</v>
      </c>
    </row>
    <row r="21" spans="1:6" x14ac:dyDescent="0.25">
      <c r="A21" s="3" t="s">
        <v>5</v>
      </c>
      <c r="B21" s="3" t="s">
        <v>9</v>
      </c>
      <c r="C21" s="3">
        <f>INDEX(Currencies!$A$3:$A$15,MATCH(A21,Currencies!$B$3:$B$15,0))</f>
        <v>1</v>
      </c>
      <c r="D21" s="3">
        <f>INDEX(Currencies!$A$3:$A$15,MATCH(B21,Currencies!$B$3:$B$15,0))</f>
        <v>5</v>
      </c>
      <c r="E21" s="15">
        <v>43363</v>
      </c>
      <c r="F21" s="1">
        <v>7.4594740000000002</v>
      </c>
    </row>
    <row r="22" spans="1:6" x14ac:dyDescent="0.25">
      <c r="A22" s="3" t="s">
        <v>5</v>
      </c>
      <c r="B22" s="3" t="s">
        <v>9</v>
      </c>
      <c r="C22" s="3">
        <f>INDEX(Currencies!$A$3:$A$15,MATCH(A22,Currencies!$B$3:$B$15,0))</f>
        <v>1</v>
      </c>
      <c r="D22" s="3">
        <f>INDEX(Currencies!$A$3:$A$15,MATCH(B22,Currencies!$B$3:$B$15,0))</f>
        <v>5</v>
      </c>
      <c r="E22" s="15">
        <v>43364</v>
      </c>
      <c r="F22" s="1">
        <v>7.4602740000000001</v>
      </c>
    </row>
    <row r="23" spans="1:6" x14ac:dyDescent="0.25">
      <c r="A23" s="3" t="s">
        <v>5</v>
      </c>
      <c r="B23" s="3" t="s">
        <v>9</v>
      </c>
      <c r="C23" s="3">
        <f>INDEX(Currencies!$A$3:$A$15,MATCH(A23,Currencies!$B$3:$B$15,0))</f>
        <v>1</v>
      </c>
      <c r="D23" s="3">
        <f>INDEX(Currencies!$A$3:$A$15,MATCH(B23,Currencies!$B$3:$B$15,0))</f>
        <v>5</v>
      </c>
      <c r="E23" s="15">
        <v>43365</v>
      </c>
      <c r="F23" s="1">
        <v>7.4629110000000001</v>
      </c>
    </row>
    <row r="24" spans="1:6" x14ac:dyDescent="0.25">
      <c r="A24" s="3" t="s">
        <v>5</v>
      </c>
      <c r="B24" s="3" t="s">
        <v>9</v>
      </c>
      <c r="C24" s="3">
        <f>INDEX(Currencies!$A$3:$A$15,MATCH(A24,Currencies!$B$3:$B$15,0))</f>
        <v>1</v>
      </c>
      <c r="D24" s="3">
        <f>INDEX(Currencies!$A$3:$A$15,MATCH(B24,Currencies!$B$3:$B$15,0))</f>
        <v>5</v>
      </c>
      <c r="E24" s="15">
        <v>43366</v>
      </c>
      <c r="F24" s="1">
        <v>7.4595260000000003</v>
      </c>
    </row>
    <row r="25" spans="1:6" x14ac:dyDescent="0.25">
      <c r="A25" s="3" t="s">
        <v>5</v>
      </c>
      <c r="B25" s="3" t="s">
        <v>9</v>
      </c>
      <c r="C25" s="3">
        <f>INDEX(Currencies!$A$3:$A$15,MATCH(A25,Currencies!$B$3:$B$15,0))</f>
        <v>1</v>
      </c>
      <c r="D25" s="3">
        <f>INDEX(Currencies!$A$3:$A$15,MATCH(B25,Currencies!$B$3:$B$15,0))</f>
        <v>5</v>
      </c>
      <c r="E25" s="15">
        <v>43367</v>
      </c>
      <c r="F25" s="1">
        <v>7.4594719999999999</v>
      </c>
    </row>
    <row r="26" spans="1:6" x14ac:dyDescent="0.25">
      <c r="A26" s="3" t="s">
        <v>5</v>
      </c>
      <c r="B26" s="3" t="s">
        <v>9</v>
      </c>
      <c r="C26" s="3">
        <f>INDEX(Currencies!$A$3:$A$15,MATCH(A26,Currencies!$B$3:$B$15,0))</f>
        <v>1</v>
      </c>
      <c r="D26" s="3">
        <f>INDEX(Currencies!$A$3:$A$15,MATCH(B26,Currencies!$B$3:$B$15,0))</f>
        <v>5</v>
      </c>
      <c r="E26" s="15">
        <v>43368</v>
      </c>
      <c r="F26" s="1">
        <v>7.4590230000000002</v>
      </c>
    </row>
    <row r="27" spans="1:6" x14ac:dyDescent="0.25">
      <c r="A27" s="3" t="s">
        <v>5</v>
      </c>
      <c r="B27" s="3" t="s">
        <v>9</v>
      </c>
      <c r="C27" s="3">
        <f>INDEX(Currencies!$A$3:$A$15,MATCH(A27,Currencies!$B$3:$B$15,0))</f>
        <v>1</v>
      </c>
      <c r="D27" s="3">
        <f>INDEX(Currencies!$A$3:$A$15,MATCH(B27,Currencies!$B$3:$B$15,0))</f>
        <v>5</v>
      </c>
      <c r="E27" s="15">
        <v>43369</v>
      </c>
      <c r="F27" s="1">
        <v>7.4589020000000001</v>
      </c>
    </row>
    <row r="28" spans="1:6" x14ac:dyDescent="0.25">
      <c r="A28" s="3" t="s">
        <v>5</v>
      </c>
      <c r="B28" s="3" t="s">
        <v>9</v>
      </c>
      <c r="C28" s="3">
        <f>INDEX(Currencies!$A$3:$A$15,MATCH(A28,Currencies!$B$3:$B$15,0))</f>
        <v>1</v>
      </c>
      <c r="D28" s="3">
        <f>INDEX(Currencies!$A$3:$A$15,MATCH(B28,Currencies!$B$3:$B$15,0))</f>
        <v>5</v>
      </c>
      <c r="E28" s="15">
        <v>43370</v>
      </c>
      <c r="F28" s="1">
        <v>7.4580029999999997</v>
      </c>
    </row>
    <row r="29" spans="1:6" x14ac:dyDescent="0.25">
      <c r="A29" s="3" t="s">
        <v>5</v>
      </c>
      <c r="B29" s="3" t="s">
        <v>9</v>
      </c>
      <c r="C29" s="3">
        <f>INDEX(Currencies!$A$3:$A$15,MATCH(A29,Currencies!$B$3:$B$15,0))</f>
        <v>1</v>
      </c>
      <c r="D29" s="3">
        <f>INDEX(Currencies!$A$3:$A$15,MATCH(B29,Currencies!$B$3:$B$15,0))</f>
        <v>5</v>
      </c>
      <c r="E29" s="15">
        <v>43371</v>
      </c>
      <c r="F29" s="1">
        <v>7.4570910000000001</v>
      </c>
    </row>
    <row r="30" spans="1:6" x14ac:dyDescent="0.25">
      <c r="A30" s="3" t="s">
        <v>5</v>
      </c>
      <c r="B30" s="3" t="s">
        <v>9</v>
      </c>
      <c r="C30" s="3">
        <f>INDEX(Currencies!$A$3:$A$15,MATCH(A30,Currencies!$B$3:$B$15,0))</f>
        <v>1</v>
      </c>
      <c r="D30" s="3">
        <f>INDEX(Currencies!$A$3:$A$15,MATCH(B30,Currencies!$B$3:$B$15,0))</f>
        <v>5</v>
      </c>
      <c r="E30" s="15">
        <v>43372</v>
      </c>
      <c r="F30" s="1">
        <v>7.4645999999999999</v>
      </c>
    </row>
    <row r="31" spans="1:6" x14ac:dyDescent="0.25">
      <c r="A31" s="3" t="s">
        <v>5</v>
      </c>
      <c r="B31" s="3" t="s">
        <v>9</v>
      </c>
      <c r="C31" s="3">
        <f>INDEX(Currencies!$A$3:$A$15,MATCH(A31,Currencies!$B$3:$B$15,0))</f>
        <v>1</v>
      </c>
      <c r="D31" s="3">
        <f>INDEX(Currencies!$A$3:$A$15,MATCH(B31,Currencies!$B$3:$B$15,0))</f>
        <v>5</v>
      </c>
      <c r="E31" s="15">
        <v>43373</v>
      </c>
      <c r="F31" s="1">
        <v>7.4645049999999999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9</v>
      </c>
      <c r="C2" s="3">
        <f>INDEX(Currencies!$A$3:$A$15,MATCH(A2,Currencies!$B$3:$B$15,0))</f>
        <v>2</v>
      </c>
      <c r="D2" s="3">
        <f>INDEX(Currencies!$A$3:$A$15,MATCH(B2,Currencies!$B$3:$B$15,0))</f>
        <v>5</v>
      </c>
      <c r="E2" s="15">
        <v>43344</v>
      </c>
      <c r="F2" s="1">
        <v>8.3239570000000001</v>
      </c>
    </row>
    <row r="3" spans="1:6" x14ac:dyDescent="0.25">
      <c r="A3" s="3" t="s">
        <v>6</v>
      </c>
      <c r="B3" s="3" t="s">
        <v>9</v>
      </c>
      <c r="C3" s="3">
        <f>INDEX(Currencies!$A$3:$A$15,MATCH(A3,Currencies!$B$3:$B$15,0))</f>
        <v>2</v>
      </c>
      <c r="D3" s="3">
        <f>INDEX(Currencies!$A$3:$A$15,MATCH(B3,Currencies!$B$3:$B$15,0))</f>
        <v>5</v>
      </c>
      <c r="E3" s="15">
        <v>43345</v>
      </c>
      <c r="F3" s="1">
        <v>8.3234349999999999</v>
      </c>
    </row>
    <row r="4" spans="1:6" x14ac:dyDescent="0.25">
      <c r="A4" s="3" t="s">
        <v>6</v>
      </c>
      <c r="B4" s="3" t="s">
        <v>9</v>
      </c>
      <c r="C4" s="3">
        <f>INDEX(Currencies!$A$3:$A$15,MATCH(A4,Currencies!$B$3:$B$15,0))</f>
        <v>2</v>
      </c>
      <c r="D4" s="3">
        <f>INDEX(Currencies!$A$3:$A$15,MATCH(B4,Currencies!$B$3:$B$15,0))</f>
        <v>5</v>
      </c>
      <c r="E4" s="15">
        <v>43346</v>
      </c>
      <c r="F4" s="1">
        <v>8.2609239999999993</v>
      </c>
    </row>
    <row r="5" spans="1:6" x14ac:dyDescent="0.25">
      <c r="A5" s="3" t="s">
        <v>6</v>
      </c>
      <c r="B5" s="3" t="s">
        <v>9</v>
      </c>
      <c r="C5" s="3">
        <f>INDEX(Currencies!$A$3:$A$15,MATCH(A5,Currencies!$B$3:$B$15,0))</f>
        <v>2</v>
      </c>
      <c r="D5" s="3">
        <f>INDEX(Currencies!$A$3:$A$15,MATCH(B5,Currencies!$B$3:$B$15,0))</f>
        <v>5</v>
      </c>
      <c r="E5" s="15">
        <v>43347</v>
      </c>
      <c r="F5" s="1">
        <v>8.2717390000000002</v>
      </c>
    </row>
    <row r="6" spans="1:6" x14ac:dyDescent="0.25">
      <c r="A6" s="3" t="s">
        <v>6</v>
      </c>
      <c r="B6" s="3" t="s">
        <v>9</v>
      </c>
      <c r="C6" s="3">
        <f>INDEX(Currencies!$A$3:$A$15,MATCH(A6,Currencies!$B$3:$B$15,0))</f>
        <v>2</v>
      </c>
      <c r="D6" s="3">
        <f>INDEX(Currencies!$A$3:$A$15,MATCH(B6,Currencies!$B$3:$B$15,0))</f>
        <v>5</v>
      </c>
      <c r="E6" s="15">
        <v>43348</v>
      </c>
      <c r="F6" s="1">
        <v>8.2784569999999995</v>
      </c>
    </row>
    <row r="7" spans="1:6" x14ac:dyDescent="0.25">
      <c r="A7" s="3" t="s">
        <v>6</v>
      </c>
      <c r="B7" s="3" t="s">
        <v>9</v>
      </c>
      <c r="C7" s="3">
        <f>INDEX(Currencies!$A$3:$A$15,MATCH(A7,Currencies!$B$3:$B$15,0))</f>
        <v>2</v>
      </c>
      <c r="D7" s="3">
        <f>INDEX(Currencies!$A$3:$A$15,MATCH(B7,Currencies!$B$3:$B$15,0))</f>
        <v>5</v>
      </c>
      <c r="E7" s="15">
        <v>43349</v>
      </c>
      <c r="F7" s="1">
        <v>8.2970430000000004</v>
      </c>
    </row>
    <row r="8" spans="1:6" x14ac:dyDescent="0.25">
      <c r="A8" s="3" t="s">
        <v>6</v>
      </c>
      <c r="B8" s="3" t="s">
        <v>9</v>
      </c>
      <c r="C8" s="3">
        <f>INDEX(Currencies!$A$3:$A$15,MATCH(A8,Currencies!$B$3:$B$15,0))</f>
        <v>2</v>
      </c>
      <c r="D8" s="3">
        <f>INDEX(Currencies!$A$3:$A$15,MATCH(B8,Currencies!$B$3:$B$15,0))</f>
        <v>5</v>
      </c>
      <c r="E8" s="15">
        <v>43350</v>
      </c>
      <c r="F8" s="1">
        <v>8.3354789999999994</v>
      </c>
    </row>
    <row r="9" spans="1:6" x14ac:dyDescent="0.25">
      <c r="A9" s="3" t="s">
        <v>6</v>
      </c>
      <c r="B9" s="3" t="s">
        <v>9</v>
      </c>
      <c r="C9" s="3">
        <f>INDEX(Currencies!$A$3:$A$15,MATCH(A9,Currencies!$B$3:$B$15,0))</f>
        <v>2</v>
      </c>
      <c r="D9" s="3">
        <f>INDEX(Currencies!$A$3:$A$15,MATCH(B9,Currencies!$B$3:$B$15,0))</f>
        <v>5</v>
      </c>
      <c r="E9" s="15">
        <v>43351</v>
      </c>
      <c r="F9" s="1">
        <v>8.3386449999999996</v>
      </c>
    </row>
    <row r="10" spans="1:6" x14ac:dyDescent="0.25">
      <c r="A10" s="3" t="s">
        <v>6</v>
      </c>
      <c r="B10" s="3" t="s">
        <v>9</v>
      </c>
      <c r="C10" s="3">
        <f>INDEX(Currencies!$A$3:$A$15,MATCH(A10,Currencies!$B$3:$B$15,0))</f>
        <v>2</v>
      </c>
      <c r="D10" s="3">
        <f>INDEX(Currencies!$A$3:$A$15,MATCH(B10,Currencies!$B$3:$B$15,0))</f>
        <v>5</v>
      </c>
      <c r="E10" s="15">
        <v>43352</v>
      </c>
      <c r="F10" s="1">
        <v>8.338927</v>
      </c>
    </row>
    <row r="11" spans="1:6" x14ac:dyDescent="0.25">
      <c r="A11" s="3" t="s">
        <v>6</v>
      </c>
      <c r="B11" s="3" t="s">
        <v>9</v>
      </c>
      <c r="C11" s="3">
        <f>INDEX(Currencies!$A$3:$A$15,MATCH(A11,Currencies!$B$3:$B$15,0))</f>
        <v>2</v>
      </c>
      <c r="D11" s="3">
        <f>INDEX(Currencies!$A$3:$A$15,MATCH(B11,Currencies!$B$3:$B$15,0))</f>
        <v>5</v>
      </c>
      <c r="E11" s="15">
        <v>43353</v>
      </c>
      <c r="F11" s="1">
        <v>8.3724430000000005</v>
      </c>
    </row>
    <row r="12" spans="1:6" x14ac:dyDescent="0.25">
      <c r="A12" s="3" t="s">
        <v>6</v>
      </c>
      <c r="B12" s="3" t="s">
        <v>9</v>
      </c>
      <c r="C12" s="3">
        <f>INDEX(Currencies!$A$3:$A$15,MATCH(A12,Currencies!$B$3:$B$15,0))</f>
        <v>2</v>
      </c>
      <c r="D12" s="3">
        <f>INDEX(Currencies!$A$3:$A$15,MATCH(B12,Currencies!$B$3:$B$15,0))</f>
        <v>5</v>
      </c>
      <c r="E12" s="15">
        <v>43354</v>
      </c>
      <c r="F12" s="1">
        <v>8.3733769999999996</v>
      </c>
    </row>
    <row r="13" spans="1:6" x14ac:dyDescent="0.25">
      <c r="A13" s="3" t="s">
        <v>6</v>
      </c>
      <c r="B13" s="3" t="s">
        <v>9</v>
      </c>
      <c r="C13" s="3">
        <f>INDEX(Currencies!$A$3:$A$15,MATCH(A13,Currencies!$B$3:$B$15,0))</f>
        <v>2</v>
      </c>
      <c r="D13" s="3">
        <f>INDEX(Currencies!$A$3:$A$15,MATCH(B13,Currencies!$B$3:$B$15,0))</f>
        <v>5</v>
      </c>
      <c r="E13" s="15">
        <v>43355</v>
      </c>
      <c r="F13" s="1">
        <v>8.3593329999999995</v>
      </c>
    </row>
    <row r="14" spans="1:6" x14ac:dyDescent="0.25">
      <c r="A14" s="3" t="s">
        <v>6</v>
      </c>
      <c r="B14" s="3" t="s">
        <v>9</v>
      </c>
      <c r="C14" s="3">
        <f>INDEX(Currencies!$A$3:$A$15,MATCH(A14,Currencies!$B$3:$B$15,0))</f>
        <v>2</v>
      </c>
      <c r="D14" s="3">
        <f>INDEX(Currencies!$A$3:$A$15,MATCH(B14,Currencies!$B$3:$B$15,0))</f>
        <v>5</v>
      </c>
      <c r="E14" s="15">
        <v>43356</v>
      </c>
      <c r="F14" s="1">
        <v>8.3741109999999992</v>
      </c>
    </row>
    <row r="15" spans="1:6" x14ac:dyDescent="0.25">
      <c r="A15" s="3" t="s">
        <v>6</v>
      </c>
      <c r="B15" s="3" t="s">
        <v>9</v>
      </c>
      <c r="C15" s="3">
        <f>INDEX(Currencies!$A$3:$A$15,MATCH(A15,Currencies!$B$3:$B$15,0))</f>
        <v>2</v>
      </c>
      <c r="D15" s="3">
        <f>INDEX(Currencies!$A$3:$A$15,MATCH(B15,Currencies!$B$3:$B$15,0))</f>
        <v>5</v>
      </c>
      <c r="E15" s="15">
        <v>43357</v>
      </c>
      <c r="F15" s="1">
        <v>8.3739969999999992</v>
      </c>
    </row>
    <row r="16" spans="1:6" x14ac:dyDescent="0.25">
      <c r="A16" s="3" t="s">
        <v>6</v>
      </c>
      <c r="B16" s="3" t="s">
        <v>9</v>
      </c>
      <c r="C16" s="3">
        <f>INDEX(Currencies!$A$3:$A$15,MATCH(A16,Currencies!$B$3:$B$15,0))</f>
        <v>2</v>
      </c>
      <c r="D16" s="3">
        <f>INDEX(Currencies!$A$3:$A$15,MATCH(B16,Currencies!$B$3:$B$15,0))</f>
        <v>5</v>
      </c>
      <c r="E16" s="15">
        <v>43358</v>
      </c>
      <c r="F16" s="1">
        <v>8.3826710000000002</v>
      </c>
    </row>
    <row r="17" spans="1:6" x14ac:dyDescent="0.25">
      <c r="A17" s="3" t="s">
        <v>6</v>
      </c>
      <c r="B17" s="3" t="s">
        <v>9</v>
      </c>
      <c r="C17" s="3">
        <f>INDEX(Currencies!$A$3:$A$15,MATCH(A17,Currencies!$B$3:$B$15,0))</f>
        <v>2</v>
      </c>
      <c r="D17" s="3">
        <f>INDEX(Currencies!$A$3:$A$15,MATCH(B17,Currencies!$B$3:$B$15,0))</f>
        <v>5</v>
      </c>
      <c r="E17" s="15">
        <v>43359</v>
      </c>
      <c r="F17" s="1">
        <v>8.3841859999999997</v>
      </c>
    </row>
    <row r="18" spans="1:6" x14ac:dyDescent="0.25">
      <c r="A18" s="3" t="s">
        <v>6</v>
      </c>
      <c r="B18" s="3" t="s">
        <v>9</v>
      </c>
      <c r="C18" s="3">
        <f>INDEX(Currencies!$A$3:$A$15,MATCH(A18,Currencies!$B$3:$B$15,0))</f>
        <v>2</v>
      </c>
      <c r="D18" s="3">
        <f>INDEX(Currencies!$A$3:$A$15,MATCH(B18,Currencies!$B$3:$B$15,0))</f>
        <v>5</v>
      </c>
      <c r="E18" s="15">
        <v>43360</v>
      </c>
      <c r="F18" s="1">
        <v>8.3905910000000006</v>
      </c>
    </row>
    <row r="19" spans="1:6" x14ac:dyDescent="0.25">
      <c r="A19" s="3" t="s">
        <v>6</v>
      </c>
      <c r="B19" s="3" t="s">
        <v>9</v>
      </c>
      <c r="C19" s="3">
        <f>INDEX(Currencies!$A$3:$A$15,MATCH(A19,Currencies!$B$3:$B$15,0))</f>
        <v>2</v>
      </c>
      <c r="D19" s="3">
        <f>INDEX(Currencies!$A$3:$A$15,MATCH(B19,Currencies!$B$3:$B$15,0))</f>
        <v>5</v>
      </c>
      <c r="E19" s="15">
        <v>43361</v>
      </c>
      <c r="F19" s="1">
        <v>8.3932769999999994</v>
      </c>
    </row>
    <row r="20" spans="1:6" x14ac:dyDescent="0.25">
      <c r="A20" s="3" t="s">
        <v>6</v>
      </c>
      <c r="B20" s="3" t="s">
        <v>9</v>
      </c>
      <c r="C20" s="3">
        <f>INDEX(Currencies!$A$3:$A$15,MATCH(A20,Currencies!$B$3:$B$15,0))</f>
        <v>2</v>
      </c>
      <c r="D20" s="3">
        <f>INDEX(Currencies!$A$3:$A$15,MATCH(B20,Currencies!$B$3:$B$15,0))</f>
        <v>5</v>
      </c>
      <c r="E20" s="15">
        <v>43362</v>
      </c>
      <c r="F20" s="1">
        <v>8.400048</v>
      </c>
    </row>
    <row r="21" spans="1:6" x14ac:dyDescent="0.25">
      <c r="A21" s="3" t="s">
        <v>6</v>
      </c>
      <c r="B21" s="3" t="s">
        <v>9</v>
      </c>
      <c r="C21" s="3">
        <f>INDEX(Currencies!$A$3:$A$15,MATCH(A21,Currencies!$B$3:$B$15,0))</f>
        <v>2</v>
      </c>
      <c r="D21" s="3">
        <f>INDEX(Currencies!$A$3:$A$15,MATCH(B21,Currencies!$B$3:$B$15,0))</f>
        <v>5</v>
      </c>
      <c r="E21" s="15">
        <v>43363</v>
      </c>
      <c r="F21" s="1">
        <v>8.4081869999999999</v>
      </c>
    </row>
    <row r="22" spans="1:6" x14ac:dyDescent="0.25">
      <c r="A22" s="3" t="s">
        <v>6</v>
      </c>
      <c r="B22" s="3" t="s">
        <v>9</v>
      </c>
      <c r="C22" s="3">
        <f>INDEX(Currencies!$A$3:$A$15,MATCH(A22,Currencies!$B$3:$B$15,0))</f>
        <v>2</v>
      </c>
      <c r="D22" s="3">
        <f>INDEX(Currencies!$A$3:$A$15,MATCH(B22,Currencies!$B$3:$B$15,0))</f>
        <v>5</v>
      </c>
      <c r="E22" s="15">
        <v>43364</v>
      </c>
      <c r="F22" s="1">
        <v>8.3035689999999995</v>
      </c>
    </row>
    <row r="23" spans="1:6" x14ac:dyDescent="0.25">
      <c r="A23" s="3" t="s">
        <v>6</v>
      </c>
      <c r="B23" s="3" t="s">
        <v>9</v>
      </c>
      <c r="C23" s="3">
        <f>INDEX(Currencies!$A$3:$A$15,MATCH(A23,Currencies!$B$3:$B$15,0))</f>
        <v>2</v>
      </c>
      <c r="D23" s="3">
        <f>INDEX(Currencies!$A$3:$A$15,MATCH(B23,Currencies!$B$3:$B$15,0))</f>
        <v>5</v>
      </c>
      <c r="E23" s="15">
        <v>43365</v>
      </c>
      <c r="F23" s="1">
        <v>8.2997230000000002</v>
      </c>
    </row>
    <row r="24" spans="1:6" x14ac:dyDescent="0.25">
      <c r="A24" s="3" t="s">
        <v>6</v>
      </c>
      <c r="B24" s="3" t="s">
        <v>9</v>
      </c>
      <c r="C24" s="3">
        <f>INDEX(Currencies!$A$3:$A$15,MATCH(A24,Currencies!$B$3:$B$15,0))</f>
        <v>2</v>
      </c>
      <c r="D24" s="3">
        <f>INDEX(Currencies!$A$3:$A$15,MATCH(B24,Currencies!$B$3:$B$15,0))</f>
        <v>5</v>
      </c>
      <c r="E24" s="15">
        <v>43366</v>
      </c>
      <c r="F24" s="1">
        <v>8.3015790000000003</v>
      </c>
    </row>
    <row r="25" spans="1:6" x14ac:dyDescent="0.25">
      <c r="A25" s="3" t="s">
        <v>6</v>
      </c>
      <c r="B25" s="3" t="s">
        <v>9</v>
      </c>
      <c r="C25" s="3">
        <f>INDEX(Currencies!$A$3:$A$15,MATCH(A25,Currencies!$B$3:$B$15,0))</f>
        <v>2</v>
      </c>
      <c r="D25" s="3">
        <f>INDEX(Currencies!$A$3:$A$15,MATCH(B25,Currencies!$B$3:$B$15,0))</f>
        <v>5</v>
      </c>
      <c r="E25" s="15">
        <v>43367</v>
      </c>
      <c r="F25" s="1">
        <v>8.3187169999999995</v>
      </c>
    </row>
    <row r="26" spans="1:6" x14ac:dyDescent="0.25">
      <c r="A26" s="3" t="s">
        <v>6</v>
      </c>
      <c r="B26" s="3" t="s">
        <v>9</v>
      </c>
      <c r="C26" s="3">
        <f>INDEX(Currencies!$A$3:$A$15,MATCH(A26,Currencies!$B$3:$B$15,0))</f>
        <v>2</v>
      </c>
      <c r="D26" s="3">
        <f>INDEX(Currencies!$A$3:$A$15,MATCH(B26,Currencies!$B$3:$B$15,0))</f>
        <v>5</v>
      </c>
      <c r="E26" s="15">
        <v>43368</v>
      </c>
      <c r="F26" s="1">
        <v>8.3391269999999995</v>
      </c>
    </row>
    <row r="27" spans="1:6" x14ac:dyDescent="0.25">
      <c r="A27" s="3" t="s">
        <v>6</v>
      </c>
      <c r="B27" s="3" t="s">
        <v>9</v>
      </c>
      <c r="C27" s="3">
        <f>INDEX(Currencies!$A$3:$A$15,MATCH(A27,Currencies!$B$3:$B$15,0))</f>
        <v>2</v>
      </c>
      <c r="D27" s="3">
        <f>INDEX(Currencies!$A$3:$A$15,MATCH(B27,Currencies!$B$3:$B$15,0))</f>
        <v>5</v>
      </c>
      <c r="E27" s="15">
        <v>43369</v>
      </c>
      <c r="F27" s="1">
        <v>8.3604679999999991</v>
      </c>
    </row>
    <row r="28" spans="1:6" x14ac:dyDescent="0.25">
      <c r="A28" s="3" t="s">
        <v>6</v>
      </c>
      <c r="B28" s="3" t="s">
        <v>9</v>
      </c>
      <c r="C28" s="3">
        <f>INDEX(Currencies!$A$3:$A$15,MATCH(A28,Currencies!$B$3:$B$15,0))</f>
        <v>2</v>
      </c>
      <c r="D28" s="3">
        <f>INDEX(Currencies!$A$3:$A$15,MATCH(B28,Currencies!$B$3:$B$15,0))</f>
        <v>5</v>
      </c>
      <c r="E28" s="15">
        <v>43370</v>
      </c>
      <c r="F28" s="1">
        <v>8.3739360000000005</v>
      </c>
    </row>
    <row r="29" spans="1:6" x14ac:dyDescent="0.25">
      <c r="A29" s="3" t="s">
        <v>6</v>
      </c>
      <c r="B29" s="3" t="s">
        <v>9</v>
      </c>
      <c r="C29" s="3">
        <f>INDEX(Currencies!$A$3:$A$15,MATCH(A29,Currencies!$B$3:$B$15,0))</f>
        <v>2</v>
      </c>
      <c r="D29" s="3">
        <f>INDEX(Currencies!$A$3:$A$15,MATCH(B29,Currencies!$B$3:$B$15,0))</f>
        <v>5</v>
      </c>
      <c r="E29" s="15">
        <v>43371</v>
      </c>
      <c r="F29" s="1">
        <v>8.3744829999999997</v>
      </c>
    </row>
    <row r="30" spans="1:6" x14ac:dyDescent="0.25">
      <c r="A30" s="3" t="s">
        <v>6</v>
      </c>
      <c r="B30" s="3" t="s">
        <v>9</v>
      </c>
      <c r="C30" s="3">
        <f>INDEX(Currencies!$A$3:$A$15,MATCH(A30,Currencies!$B$3:$B$15,0))</f>
        <v>2</v>
      </c>
      <c r="D30" s="3">
        <f>INDEX(Currencies!$A$3:$A$15,MATCH(B30,Currencies!$B$3:$B$15,0))</f>
        <v>5</v>
      </c>
      <c r="E30" s="15">
        <v>43372</v>
      </c>
      <c r="F30" s="1">
        <v>8.376576</v>
      </c>
    </row>
    <row r="31" spans="1:6" x14ac:dyDescent="0.25">
      <c r="A31" s="3" t="s">
        <v>6</v>
      </c>
      <c r="B31" s="3" t="s">
        <v>9</v>
      </c>
      <c r="C31" s="3">
        <f>INDEX(Currencies!$A$3:$A$15,MATCH(A31,Currencies!$B$3:$B$15,0))</f>
        <v>2</v>
      </c>
      <c r="D31" s="3">
        <f>INDEX(Currencies!$A$3:$A$15,MATCH(B31,Currencies!$B$3:$B$15,0))</f>
        <v>5</v>
      </c>
      <c r="E31" s="15">
        <v>43373</v>
      </c>
      <c r="F31" s="1">
        <v>8.3765199999999993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9</v>
      </c>
      <c r="C2" s="3">
        <f>INDEX(Currencies!$A$3:$A$15,MATCH(A2,Currencies!$B$3:$B$15,0))</f>
        <v>3</v>
      </c>
      <c r="D2" s="3">
        <f>INDEX(Currencies!$A$3:$A$15,MATCH(B2,Currencies!$B$3:$B$15,0))</f>
        <v>5</v>
      </c>
      <c r="E2" s="15">
        <v>43344</v>
      </c>
      <c r="F2" s="1">
        <v>6.4242869999999996</v>
      </c>
    </row>
    <row r="3" spans="1:6" x14ac:dyDescent="0.25">
      <c r="A3" s="3" t="s">
        <v>7</v>
      </c>
      <c r="B3" s="3" t="s">
        <v>9</v>
      </c>
      <c r="C3" s="3">
        <f>INDEX(Currencies!$A$3:$A$15,MATCH(A3,Currencies!$B$3:$B$15,0))</f>
        <v>3</v>
      </c>
      <c r="D3" s="3">
        <f>INDEX(Currencies!$A$3:$A$15,MATCH(B3,Currencies!$B$3:$B$15,0))</f>
        <v>5</v>
      </c>
      <c r="E3" s="15">
        <v>43345</v>
      </c>
      <c r="F3" s="1">
        <v>6.4242100000000004</v>
      </c>
    </row>
    <row r="4" spans="1:6" x14ac:dyDescent="0.25">
      <c r="A4" s="3" t="s">
        <v>7</v>
      </c>
      <c r="B4" s="3" t="s">
        <v>9</v>
      </c>
      <c r="C4" s="3">
        <f>INDEX(Currencies!$A$3:$A$15,MATCH(A4,Currencies!$B$3:$B$15,0))</f>
        <v>3</v>
      </c>
      <c r="D4" s="3">
        <f>INDEX(Currencies!$A$3:$A$15,MATCH(B4,Currencies!$B$3:$B$15,0))</f>
        <v>5</v>
      </c>
      <c r="E4" s="15">
        <v>43346</v>
      </c>
      <c r="F4" s="1">
        <v>6.4153149999999997</v>
      </c>
    </row>
    <row r="5" spans="1:6" x14ac:dyDescent="0.25">
      <c r="A5" s="3" t="s">
        <v>7</v>
      </c>
      <c r="B5" s="3" t="s">
        <v>9</v>
      </c>
      <c r="C5" s="3">
        <f>INDEX(Currencies!$A$3:$A$15,MATCH(A5,Currencies!$B$3:$B$15,0))</f>
        <v>3</v>
      </c>
      <c r="D5" s="3">
        <f>INDEX(Currencies!$A$3:$A$15,MATCH(B5,Currencies!$B$3:$B$15,0))</f>
        <v>5</v>
      </c>
      <c r="E5" s="15">
        <v>43347</v>
      </c>
      <c r="F5" s="1">
        <v>6.4436349999999996</v>
      </c>
    </row>
    <row r="6" spans="1:6" x14ac:dyDescent="0.25">
      <c r="A6" s="3" t="s">
        <v>7</v>
      </c>
      <c r="B6" s="3" t="s">
        <v>9</v>
      </c>
      <c r="C6" s="3">
        <f>INDEX(Currencies!$A$3:$A$15,MATCH(A6,Currencies!$B$3:$B$15,0))</f>
        <v>3</v>
      </c>
      <c r="D6" s="3">
        <f>INDEX(Currencies!$A$3:$A$15,MATCH(B6,Currencies!$B$3:$B$15,0))</f>
        <v>5</v>
      </c>
      <c r="E6" s="15">
        <v>43348</v>
      </c>
      <c r="F6" s="1">
        <v>6.4152360000000002</v>
      </c>
    </row>
    <row r="7" spans="1:6" x14ac:dyDescent="0.25">
      <c r="A7" s="3" t="s">
        <v>7</v>
      </c>
      <c r="B7" s="3" t="s">
        <v>9</v>
      </c>
      <c r="C7" s="3">
        <f>INDEX(Currencies!$A$3:$A$15,MATCH(A7,Currencies!$B$3:$B$15,0))</f>
        <v>3</v>
      </c>
      <c r="D7" s="3">
        <f>INDEX(Currencies!$A$3:$A$15,MATCH(B7,Currencies!$B$3:$B$15,0))</f>
        <v>5</v>
      </c>
      <c r="E7" s="15">
        <v>43349</v>
      </c>
      <c r="F7" s="1">
        <v>6.4161060000000001</v>
      </c>
    </row>
    <row r="8" spans="1:6" x14ac:dyDescent="0.25">
      <c r="A8" s="3" t="s">
        <v>7</v>
      </c>
      <c r="B8" s="3" t="s">
        <v>9</v>
      </c>
      <c r="C8" s="3">
        <f>INDEX(Currencies!$A$3:$A$15,MATCH(A8,Currencies!$B$3:$B$15,0))</f>
        <v>3</v>
      </c>
      <c r="D8" s="3">
        <f>INDEX(Currencies!$A$3:$A$15,MATCH(B8,Currencies!$B$3:$B$15,0))</f>
        <v>5</v>
      </c>
      <c r="E8" s="15">
        <v>43350</v>
      </c>
      <c r="F8" s="1">
        <v>6.4436689999999999</v>
      </c>
    </row>
    <row r="9" spans="1:6" x14ac:dyDescent="0.25">
      <c r="A9" s="3" t="s">
        <v>7</v>
      </c>
      <c r="B9" s="3" t="s">
        <v>9</v>
      </c>
      <c r="C9" s="3">
        <f>INDEX(Currencies!$A$3:$A$15,MATCH(A9,Currencies!$B$3:$B$15,0))</f>
        <v>3</v>
      </c>
      <c r="D9" s="3">
        <f>INDEX(Currencies!$A$3:$A$15,MATCH(B9,Currencies!$B$3:$B$15,0))</f>
        <v>5</v>
      </c>
      <c r="E9" s="15">
        <v>43351</v>
      </c>
      <c r="F9" s="1">
        <v>6.4527729999999996</v>
      </c>
    </row>
    <row r="10" spans="1:6" x14ac:dyDescent="0.25">
      <c r="A10" s="3" t="s">
        <v>7</v>
      </c>
      <c r="B10" s="3" t="s">
        <v>9</v>
      </c>
      <c r="C10" s="3">
        <f>INDEX(Currencies!$A$3:$A$15,MATCH(A10,Currencies!$B$3:$B$15,0))</f>
        <v>3</v>
      </c>
      <c r="D10" s="3">
        <f>INDEX(Currencies!$A$3:$A$15,MATCH(B10,Currencies!$B$3:$B$15,0))</f>
        <v>5</v>
      </c>
      <c r="E10" s="15">
        <v>43352</v>
      </c>
      <c r="F10" s="1">
        <v>6.4536689999999997</v>
      </c>
    </row>
    <row r="11" spans="1:6" x14ac:dyDescent="0.25">
      <c r="A11" s="3" t="s">
        <v>7</v>
      </c>
      <c r="B11" s="3" t="s">
        <v>9</v>
      </c>
      <c r="C11" s="3">
        <f>INDEX(Currencies!$A$3:$A$15,MATCH(A11,Currencies!$B$3:$B$15,0))</f>
        <v>3</v>
      </c>
      <c r="D11" s="3">
        <f>INDEX(Currencies!$A$3:$A$15,MATCH(B11,Currencies!$B$3:$B$15,0))</f>
        <v>5</v>
      </c>
      <c r="E11" s="15">
        <v>43353</v>
      </c>
      <c r="F11" s="1">
        <v>6.4280590000000002</v>
      </c>
    </row>
    <row r="12" spans="1:6" x14ac:dyDescent="0.25">
      <c r="A12" s="3" t="s">
        <v>7</v>
      </c>
      <c r="B12" s="3" t="s">
        <v>9</v>
      </c>
      <c r="C12" s="3">
        <f>INDEX(Currencies!$A$3:$A$15,MATCH(A12,Currencies!$B$3:$B$15,0))</f>
        <v>3</v>
      </c>
      <c r="D12" s="3">
        <f>INDEX(Currencies!$A$3:$A$15,MATCH(B12,Currencies!$B$3:$B$15,0))</f>
        <v>5</v>
      </c>
      <c r="E12" s="15">
        <v>43354</v>
      </c>
      <c r="F12" s="1">
        <v>6.439171</v>
      </c>
    </row>
    <row r="13" spans="1:6" x14ac:dyDescent="0.25">
      <c r="A13" s="3" t="s">
        <v>7</v>
      </c>
      <c r="B13" s="3" t="s">
        <v>9</v>
      </c>
      <c r="C13" s="3">
        <f>INDEX(Currencies!$A$3:$A$15,MATCH(A13,Currencies!$B$3:$B$15,0))</f>
        <v>3</v>
      </c>
      <c r="D13" s="3">
        <f>INDEX(Currencies!$A$3:$A$15,MATCH(B13,Currencies!$B$3:$B$15,0))</f>
        <v>5</v>
      </c>
      <c r="E13" s="15">
        <v>43355</v>
      </c>
      <c r="F13" s="1">
        <v>6.4160849999999998</v>
      </c>
    </row>
    <row r="14" spans="1:6" x14ac:dyDescent="0.25">
      <c r="A14" s="3" t="s">
        <v>7</v>
      </c>
      <c r="B14" s="3" t="s">
        <v>9</v>
      </c>
      <c r="C14" s="3">
        <f>INDEX(Currencies!$A$3:$A$15,MATCH(A14,Currencies!$B$3:$B$15,0))</f>
        <v>3</v>
      </c>
      <c r="D14" s="3">
        <f>INDEX(Currencies!$A$3:$A$15,MATCH(B14,Currencies!$B$3:$B$15,0))</f>
        <v>5</v>
      </c>
      <c r="E14" s="15">
        <v>43356</v>
      </c>
      <c r="F14" s="1">
        <v>6.3906809999999998</v>
      </c>
    </row>
    <row r="15" spans="1:6" x14ac:dyDescent="0.25">
      <c r="A15" s="3" t="s">
        <v>7</v>
      </c>
      <c r="B15" s="3" t="s">
        <v>9</v>
      </c>
      <c r="C15" s="3">
        <f>INDEX(Currencies!$A$3:$A$15,MATCH(A15,Currencies!$B$3:$B$15,0))</f>
        <v>3</v>
      </c>
      <c r="D15" s="3">
        <f>INDEX(Currencies!$A$3:$A$15,MATCH(B15,Currencies!$B$3:$B$15,0))</f>
        <v>5</v>
      </c>
      <c r="E15" s="15">
        <v>43357</v>
      </c>
      <c r="F15" s="1">
        <v>6.399241</v>
      </c>
    </row>
    <row r="16" spans="1:6" x14ac:dyDescent="0.25">
      <c r="A16" s="3" t="s">
        <v>7</v>
      </c>
      <c r="B16" s="3" t="s">
        <v>9</v>
      </c>
      <c r="C16" s="3">
        <f>INDEX(Currencies!$A$3:$A$15,MATCH(A16,Currencies!$B$3:$B$15,0))</f>
        <v>3</v>
      </c>
      <c r="D16" s="3">
        <f>INDEX(Currencies!$A$3:$A$15,MATCH(B16,Currencies!$B$3:$B$15,0))</f>
        <v>5</v>
      </c>
      <c r="E16" s="15">
        <v>43358</v>
      </c>
      <c r="F16" s="1">
        <v>6.4135390000000001</v>
      </c>
    </row>
    <row r="17" spans="1:6" x14ac:dyDescent="0.25">
      <c r="A17" s="3" t="s">
        <v>7</v>
      </c>
      <c r="B17" s="3" t="s">
        <v>9</v>
      </c>
      <c r="C17" s="3">
        <f>INDEX(Currencies!$A$3:$A$15,MATCH(A17,Currencies!$B$3:$B$15,0))</f>
        <v>3</v>
      </c>
      <c r="D17" s="3">
        <f>INDEX(Currencies!$A$3:$A$15,MATCH(B17,Currencies!$B$3:$B$15,0))</f>
        <v>5</v>
      </c>
      <c r="E17" s="15">
        <v>43359</v>
      </c>
      <c r="F17" s="1">
        <v>6.4136350000000002</v>
      </c>
    </row>
    <row r="18" spans="1:6" x14ac:dyDescent="0.25">
      <c r="A18" s="3" t="s">
        <v>7</v>
      </c>
      <c r="B18" s="3" t="s">
        <v>9</v>
      </c>
      <c r="C18" s="3">
        <f>INDEX(Currencies!$A$3:$A$15,MATCH(A18,Currencies!$B$3:$B$15,0))</f>
        <v>3</v>
      </c>
      <c r="D18" s="3">
        <f>INDEX(Currencies!$A$3:$A$15,MATCH(B18,Currencies!$B$3:$B$15,0))</f>
        <v>5</v>
      </c>
      <c r="E18" s="15">
        <v>43360</v>
      </c>
      <c r="F18" s="1">
        <v>6.3846660000000002</v>
      </c>
    </row>
    <row r="19" spans="1:6" x14ac:dyDescent="0.25">
      <c r="A19" s="3" t="s">
        <v>7</v>
      </c>
      <c r="B19" s="3" t="s">
        <v>9</v>
      </c>
      <c r="C19" s="3">
        <f>INDEX(Currencies!$A$3:$A$15,MATCH(A19,Currencies!$B$3:$B$15,0))</f>
        <v>3</v>
      </c>
      <c r="D19" s="3">
        <f>INDEX(Currencies!$A$3:$A$15,MATCH(B19,Currencies!$B$3:$B$15,0))</f>
        <v>5</v>
      </c>
      <c r="E19" s="15">
        <v>43361</v>
      </c>
      <c r="F19" s="1">
        <v>6.3802989999999999</v>
      </c>
    </row>
    <row r="20" spans="1:6" x14ac:dyDescent="0.25">
      <c r="A20" s="3" t="s">
        <v>7</v>
      </c>
      <c r="B20" s="3" t="s">
        <v>9</v>
      </c>
      <c r="C20" s="3">
        <f>INDEX(Currencies!$A$3:$A$15,MATCH(A20,Currencies!$B$3:$B$15,0))</f>
        <v>3</v>
      </c>
      <c r="D20" s="3">
        <f>INDEX(Currencies!$A$3:$A$15,MATCH(B20,Currencies!$B$3:$B$15,0))</f>
        <v>5</v>
      </c>
      <c r="E20" s="15">
        <v>43362</v>
      </c>
      <c r="F20" s="1">
        <v>6.3834540000000004</v>
      </c>
    </row>
    <row r="21" spans="1:6" x14ac:dyDescent="0.25">
      <c r="A21" s="3" t="s">
        <v>7</v>
      </c>
      <c r="B21" s="3" t="s">
        <v>9</v>
      </c>
      <c r="C21" s="3">
        <f>INDEX(Currencies!$A$3:$A$15,MATCH(A21,Currencies!$B$3:$B$15,0))</f>
        <v>3</v>
      </c>
      <c r="D21" s="3">
        <f>INDEX(Currencies!$A$3:$A$15,MATCH(B21,Currencies!$B$3:$B$15,0))</f>
        <v>5</v>
      </c>
      <c r="E21" s="15">
        <v>43363</v>
      </c>
      <c r="F21" s="1">
        <v>6.3522540000000003</v>
      </c>
    </row>
    <row r="22" spans="1:6" x14ac:dyDescent="0.25">
      <c r="A22" s="3" t="s">
        <v>7</v>
      </c>
      <c r="B22" s="3" t="s">
        <v>9</v>
      </c>
      <c r="C22" s="3">
        <f>INDEX(Currencies!$A$3:$A$15,MATCH(A22,Currencies!$B$3:$B$15,0))</f>
        <v>3</v>
      </c>
      <c r="D22" s="3">
        <f>INDEX(Currencies!$A$3:$A$15,MATCH(B22,Currencies!$B$3:$B$15,0))</f>
        <v>5</v>
      </c>
      <c r="E22" s="15">
        <v>43364</v>
      </c>
      <c r="F22" s="1">
        <v>6.3541460000000001</v>
      </c>
    </row>
    <row r="23" spans="1:6" x14ac:dyDescent="0.25">
      <c r="A23" s="3" t="s">
        <v>7</v>
      </c>
      <c r="B23" s="3" t="s">
        <v>9</v>
      </c>
      <c r="C23" s="3">
        <f>INDEX(Currencies!$A$3:$A$15,MATCH(A23,Currencies!$B$3:$B$15,0))</f>
        <v>3</v>
      </c>
      <c r="D23" s="3">
        <f>INDEX(Currencies!$A$3:$A$15,MATCH(B23,Currencies!$B$3:$B$15,0))</f>
        <v>5</v>
      </c>
      <c r="E23" s="15">
        <v>43365</v>
      </c>
      <c r="F23" s="1">
        <v>6.3571520000000001</v>
      </c>
    </row>
    <row r="24" spans="1:6" x14ac:dyDescent="0.25">
      <c r="A24" s="3" t="s">
        <v>7</v>
      </c>
      <c r="B24" s="3" t="s">
        <v>9</v>
      </c>
      <c r="C24" s="3">
        <f>INDEX(Currencies!$A$3:$A$15,MATCH(A24,Currencies!$B$3:$B$15,0))</f>
        <v>3</v>
      </c>
      <c r="D24" s="3">
        <f>INDEX(Currencies!$A$3:$A$15,MATCH(B24,Currencies!$B$3:$B$15,0))</f>
        <v>5</v>
      </c>
      <c r="E24" s="15">
        <v>43366</v>
      </c>
      <c r="F24" s="1">
        <v>6.3571429999999998</v>
      </c>
    </row>
    <row r="25" spans="1:6" x14ac:dyDescent="0.25">
      <c r="A25" s="3" t="s">
        <v>7</v>
      </c>
      <c r="B25" s="3" t="s">
        <v>9</v>
      </c>
      <c r="C25" s="3">
        <f>INDEX(Currencies!$A$3:$A$15,MATCH(A25,Currencies!$B$3:$B$15,0))</f>
        <v>3</v>
      </c>
      <c r="D25" s="3">
        <f>INDEX(Currencies!$A$3:$A$15,MATCH(B25,Currencies!$B$3:$B$15,0))</f>
        <v>5</v>
      </c>
      <c r="E25" s="15">
        <v>43367</v>
      </c>
      <c r="F25" s="1">
        <v>6.3366660000000001</v>
      </c>
    </row>
    <row r="26" spans="1:6" x14ac:dyDescent="0.25">
      <c r="A26" s="3" t="s">
        <v>7</v>
      </c>
      <c r="B26" s="3" t="s">
        <v>9</v>
      </c>
      <c r="C26" s="3">
        <f>INDEX(Currencies!$A$3:$A$15,MATCH(A26,Currencies!$B$3:$B$15,0))</f>
        <v>3</v>
      </c>
      <c r="D26" s="3">
        <f>INDEX(Currencies!$A$3:$A$15,MATCH(B26,Currencies!$B$3:$B$15,0))</f>
        <v>5</v>
      </c>
      <c r="E26" s="15">
        <v>43368</v>
      </c>
      <c r="F26" s="1">
        <v>6.3367279999999999</v>
      </c>
    </row>
    <row r="27" spans="1:6" x14ac:dyDescent="0.25">
      <c r="A27" s="3" t="s">
        <v>7</v>
      </c>
      <c r="B27" s="3" t="s">
        <v>9</v>
      </c>
      <c r="C27" s="3">
        <f>INDEX(Currencies!$A$3:$A$15,MATCH(A27,Currencies!$B$3:$B$15,0))</f>
        <v>3</v>
      </c>
      <c r="D27" s="3">
        <f>INDEX(Currencies!$A$3:$A$15,MATCH(B27,Currencies!$B$3:$B$15,0))</f>
        <v>5</v>
      </c>
      <c r="E27" s="15">
        <v>43369</v>
      </c>
      <c r="F27" s="1">
        <v>6.344544</v>
      </c>
    </row>
    <row r="28" spans="1:6" x14ac:dyDescent="0.25">
      <c r="A28" s="3" t="s">
        <v>7</v>
      </c>
      <c r="B28" s="3" t="s">
        <v>9</v>
      </c>
      <c r="C28" s="3">
        <f>INDEX(Currencies!$A$3:$A$15,MATCH(A28,Currencies!$B$3:$B$15,0))</f>
        <v>3</v>
      </c>
      <c r="D28" s="3">
        <f>INDEX(Currencies!$A$3:$A$15,MATCH(B28,Currencies!$B$3:$B$15,0))</f>
        <v>5</v>
      </c>
      <c r="E28" s="15">
        <v>43370</v>
      </c>
      <c r="F28" s="1">
        <v>6.3908189999999996</v>
      </c>
    </row>
    <row r="29" spans="1:6" x14ac:dyDescent="0.25">
      <c r="A29" s="3" t="s">
        <v>7</v>
      </c>
      <c r="B29" s="3" t="s">
        <v>9</v>
      </c>
      <c r="C29" s="3">
        <f>INDEX(Currencies!$A$3:$A$15,MATCH(A29,Currencies!$B$3:$B$15,0))</f>
        <v>3</v>
      </c>
      <c r="D29" s="3">
        <f>INDEX(Currencies!$A$3:$A$15,MATCH(B29,Currencies!$B$3:$B$15,0))</f>
        <v>5</v>
      </c>
      <c r="E29" s="15">
        <v>43371</v>
      </c>
      <c r="F29" s="1">
        <v>6.4140949999999997</v>
      </c>
    </row>
    <row r="30" spans="1:6" x14ac:dyDescent="0.25">
      <c r="A30" s="3" t="s">
        <v>7</v>
      </c>
      <c r="B30" s="3" t="s">
        <v>9</v>
      </c>
      <c r="C30" s="3">
        <f>INDEX(Currencies!$A$3:$A$15,MATCH(A30,Currencies!$B$3:$B$15,0))</f>
        <v>3</v>
      </c>
      <c r="D30" s="3">
        <f>INDEX(Currencies!$A$3:$A$15,MATCH(B30,Currencies!$B$3:$B$15,0))</f>
        <v>5</v>
      </c>
      <c r="E30" s="15">
        <v>43372</v>
      </c>
      <c r="F30" s="1">
        <v>6.4290419999999999</v>
      </c>
    </row>
    <row r="31" spans="1:6" x14ac:dyDescent="0.25">
      <c r="A31" s="3" t="s">
        <v>7</v>
      </c>
      <c r="B31" s="3" t="s">
        <v>9</v>
      </c>
      <c r="C31" s="3">
        <f>INDEX(Currencies!$A$3:$A$15,MATCH(A31,Currencies!$B$3:$B$15,0))</f>
        <v>3</v>
      </c>
      <c r="D31" s="3">
        <f>INDEX(Currencies!$A$3:$A$15,MATCH(B31,Currencies!$B$3:$B$15,0))</f>
        <v>5</v>
      </c>
      <c r="E31" s="15">
        <v>43373</v>
      </c>
      <c r="F31" s="1">
        <v>6.4290450000000003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9</v>
      </c>
      <c r="C2" s="3">
        <f>INDEX(Currencies!$A$3:$A$15,MATCH(A2,Currencies!$B$3:$B$15,0))</f>
        <v>4</v>
      </c>
      <c r="D2" s="3">
        <f>INDEX(Currencies!$A$3:$A$15,MATCH(B2,Currencies!$B$3:$B$15,0))</f>
        <v>5</v>
      </c>
      <c r="E2" s="15">
        <v>43344</v>
      </c>
      <c r="F2" s="1">
        <v>18.43468</v>
      </c>
    </row>
    <row r="3" spans="1:6" x14ac:dyDescent="0.25">
      <c r="A3" s="3" t="s">
        <v>8</v>
      </c>
      <c r="B3" s="3" t="s">
        <v>9</v>
      </c>
      <c r="C3" s="3">
        <f>INDEX(Currencies!$A$3:$A$15,MATCH(A3,Currencies!$B$3:$B$15,0))</f>
        <v>4</v>
      </c>
      <c r="D3" s="3">
        <f>INDEX(Currencies!$A$3:$A$15,MATCH(B3,Currencies!$B$3:$B$15,0))</f>
        <v>5</v>
      </c>
      <c r="E3" s="15">
        <v>43345</v>
      </c>
      <c r="F3" s="1">
        <v>18.43468</v>
      </c>
    </row>
    <row r="4" spans="1:6" x14ac:dyDescent="0.25">
      <c r="A4" s="3" t="s">
        <v>8</v>
      </c>
      <c r="B4" s="3" t="s">
        <v>9</v>
      </c>
      <c r="C4" s="3">
        <f>INDEX(Currencies!$A$3:$A$15,MATCH(A4,Currencies!$B$3:$B$15,0))</f>
        <v>4</v>
      </c>
      <c r="D4" s="3">
        <f>INDEX(Currencies!$A$3:$A$15,MATCH(B4,Currencies!$B$3:$B$15,0))</f>
        <v>5</v>
      </c>
      <c r="E4" s="15">
        <v>43346</v>
      </c>
      <c r="F4" s="1">
        <v>18.480340000000002</v>
      </c>
    </row>
    <row r="5" spans="1:6" x14ac:dyDescent="0.25">
      <c r="A5" s="3" t="s">
        <v>8</v>
      </c>
      <c r="B5" s="3" t="s">
        <v>9</v>
      </c>
      <c r="C5" s="3">
        <f>INDEX(Currencies!$A$3:$A$15,MATCH(A5,Currencies!$B$3:$B$15,0))</f>
        <v>4</v>
      </c>
      <c r="D5" s="3">
        <f>INDEX(Currencies!$A$3:$A$15,MATCH(B5,Currencies!$B$3:$B$15,0))</f>
        <v>5</v>
      </c>
      <c r="E5" s="15">
        <v>43347</v>
      </c>
      <c r="F5" s="1">
        <v>18.425229999999999</v>
      </c>
    </row>
    <row r="6" spans="1:6" x14ac:dyDescent="0.25">
      <c r="A6" s="3" t="s">
        <v>8</v>
      </c>
      <c r="B6" s="3" t="s">
        <v>9</v>
      </c>
      <c r="C6" s="3">
        <f>INDEX(Currencies!$A$3:$A$15,MATCH(A6,Currencies!$B$3:$B$15,0))</f>
        <v>4</v>
      </c>
      <c r="D6" s="3">
        <f>INDEX(Currencies!$A$3:$A$15,MATCH(B6,Currencies!$B$3:$B$15,0))</f>
        <v>5</v>
      </c>
      <c r="E6" s="15">
        <v>43348</v>
      </c>
      <c r="F6" s="1">
        <v>18.45768</v>
      </c>
    </row>
    <row r="7" spans="1:6" x14ac:dyDescent="0.25">
      <c r="A7" s="3" t="s">
        <v>8</v>
      </c>
      <c r="B7" s="3" t="s">
        <v>9</v>
      </c>
      <c r="C7" s="3">
        <f>INDEX(Currencies!$A$3:$A$15,MATCH(A7,Currencies!$B$3:$B$15,0))</f>
        <v>4</v>
      </c>
      <c r="D7" s="3">
        <f>INDEX(Currencies!$A$3:$A$15,MATCH(B7,Currencies!$B$3:$B$15,0))</f>
        <v>5</v>
      </c>
      <c r="E7" s="15">
        <v>43349</v>
      </c>
      <c r="F7" s="1">
        <v>18.397259999999999</v>
      </c>
    </row>
    <row r="8" spans="1:6" x14ac:dyDescent="0.25">
      <c r="A8" s="3" t="s">
        <v>8</v>
      </c>
      <c r="B8" s="3" t="s">
        <v>9</v>
      </c>
      <c r="C8" s="3">
        <f>INDEX(Currencies!$A$3:$A$15,MATCH(A8,Currencies!$B$3:$B$15,0))</f>
        <v>4</v>
      </c>
      <c r="D8" s="3">
        <f>INDEX(Currencies!$A$3:$A$15,MATCH(B8,Currencies!$B$3:$B$15,0))</f>
        <v>5</v>
      </c>
      <c r="E8" s="15">
        <v>43350</v>
      </c>
      <c r="F8" s="1">
        <v>18.487259999999999</v>
      </c>
    </row>
    <row r="9" spans="1:6" x14ac:dyDescent="0.25">
      <c r="A9" s="3" t="s">
        <v>8</v>
      </c>
      <c r="B9" s="3" t="s">
        <v>9</v>
      </c>
      <c r="C9" s="3">
        <f>INDEX(Currencies!$A$3:$A$15,MATCH(A9,Currencies!$B$3:$B$15,0))</f>
        <v>4</v>
      </c>
      <c r="D9" s="3">
        <f>INDEX(Currencies!$A$3:$A$15,MATCH(B9,Currencies!$B$3:$B$15,0))</f>
        <v>5</v>
      </c>
      <c r="E9" s="15">
        <v>43351</v>
      </c>
      <c r="F9" s="1">
        <v>18.487259999999999</v>
      </c>
    </row>
    <row r="10" spans="1:6" x14ac:dyDescent="0.25">
      <c r="A10" s="3" t="s">
        <v>8</v>
      </c>
      <c r="B10" s="3" t="s">
        <v>9</v>
      </c>
      <c r="C10" s="3">
        <f>INDEX(Currencies!$A$3:$A$15,MATCH(A10,Currencies!$B$3:$B$15,0))</f>
        <v>4</v>
      </c>
      <c r="D10" s="3">
        <f>INDEX(Currencies!$A$3:$A$15,MATCH(B10,Currencies!$B$3:$B$15,0))</f>
        <v>5</v>
      </c>
      <c r="E10" s="15">
        <v>43352</v>
      </c>
      <c r="F10" s="1">
        <v>18.487259999999999</v>
      </c>
    </row>
    <row r="11" spans="1:6" x14ac:dyDescent="0.25">
      <c r="A11" s="3" t="s">
        <v>8</v>
      </c>
      <c r="B11" s="3" t="s">
        <v>9</v>
      </c>
      <c r="C11" s="3">
        <f>INDEX(Currencies!$A$3:$A$15,MATCH(A11,Currencies!$B$3:$B$15,0))</f>
        <v>4</v>
      </c>
      <c r="D11" s="3">
        <f>INDEX(Currencies!$A$3:$A$15,MATCH(B11,Currencies!$B$3:$B$15,0))</f>
        <v>5</v>
      </c>
      <c r="E11" s="15">
        <v>43353</v>
      </c>
      <c r="F11" s="1">
        <v>18.520859999999999</v>
      </c>
    </row>
    <row r="12" spans="1:6" x14ac:dyDescent="0.25">
      <c r="A12" s="3" t="s">
        <v>8</v>
      </c>
      <c r="B12" s="3" t="s">
        <v>9</v>
      </c>
      <c r="C12" s="3">
        <f>INDEX(Currencies!$A$3:$A$15,MATCH(A12,Currencies!$B$3:$B$15,0))</f>
        <v>4</v>
      </c>
      <c r="D12" s="3">
        <f>INDEX(Currencies!$A$3:$A$15,MATCH(B12,Currencies!$B$3:$B$15,0))</f>
        <v>5</v>
      </c>
      <c r="E12" s="15">
        <v>43354</v>
      </c>
      <c r="F12" s="1">
        <v>18.432099999999998</v>
      </c>
    </row>
    <row r="13" spans="1:6" x14ac:dyDescent="0.25">
      <c r="A13" s="3" t="s">
        <v>8</v>
      </c>
      <c r="B13" s="3" t="s">
        <v>9</v>
      </c>
      <c r="C13" s="3">
        <f>INDEX(Currencies!$A$3:$A$15,MATCH(A13,Currencies!$B$3:$B$15,0))</f>
        <v>4</v>
      </c>
      <c r="D13" s="3">
        <f>INDEX(Currencies!$A$3:$A$15,MATCH(B13,Currencies!$B$3:$B$15,0))</f>
        <v>5</v>
      </c>
      <c r="E13" s="15">
        <v>43355</v>
      </c>
      <c r="F13" s="1">
        <v>18.489830000000001</v>
      </c>
    </row>
    <row r="14" spans="1:6" x14ac:dyDescent="0.25">
      <c r="A14" s="3" t="s">
        <v>8</v>
      </c>
      <c r="B14" s="3" t="s">
        <v>9</v>
      </c>
      <c r="C14" s="3">
        <f>INDEX(Currencies!$A$3:$A$15,MATCH(A14,Currencies!$B$3:$B$15,0))</f>
        <v>4</v>
      </c>
      <c r="D14" s="3">
        <f>INDEX(Currencies!$A$3:$A$15,MATCH(B14,Currencies!$B$3:$B$15,0))</f>
        <v>5</v>
      </c>
      <c r="E14" s="15">
        <v>43356</v>
      </c>
      <c r="F14" s="1">
        <v>18.515840000000001</v>
      </c>
    </row>
    <row r="15" spans="1:6" x14ac:dyDescent="0.25">
      <c r="A15" s="3" t="s">
        <v>8</v>
      </c>
      <c r="B15" s="3" t="s">
        <v>9</v>
      </c>
      <c r="C15" s="3">
        <f>INDEX(Currencies!$A$3:$A$15,MATCH(A15,Currencies!$B$3:$B$15,0))</f>
        <v>4</v>
      </c>
      <c r="D15" s="3">
        <f>INDEX(Currencies!$A$3:$A$15,MATCH(B15,Currencies!$B$3:$B$15,0))</f>
        <v>5</v>
      </c>
      <c r="E15" s="15">
        <v>43357</v>
      </c>
      <c r="F15" s="1">
        <v>18.54935</v>
      </c>
    </row>
    <row r="16" spans="1:6" x14ac:dyDescent="0.25">
      <c r="A16" s="3" t="s">
        <v>8</v>
      </c>
      <c r="B16" s="3" t="s">
        <v>9</v>
      </c>
      <c r="C16" s="3">
        <f>INDEX(Currencies!$A$3:$A$15,MATCH(A16,Currencies!$B$3:$B$15,0))</f>
        <v>4</v>
      </c>
      <c r="D16" s="3">
        <f>INDEX(Currencies!$A$3:$A$15,MATCH(B16,Currencies!$B$3:$B$15,0))</f>
        <v>5</v>
      </c>
      <c r="E16" s="15">
        <v>43358</v>
      </c>
      <c r="F16" s="1">
        <v>18.54935</v>
      </c>
    </row>
    <row r="17" spans="1:6" x14ac:dyDescent="0.25">
      <c r="A17" s="3" t="s">
        <v>8</v>
      </c>
      <c r="B17" s="3" t="s">
        <v>9</v>
      </c>
      <c r="C17" s="3">
        <f>INDEX(Currencies!$A$3:$A$15,MATCH(A17,Currencies!$B$3:$B$15,0))</f>
        <v>4</v>
      </c>
      <c r="D17" s="3">
        <f>INDEX(Currencies!$A$3:$A$15,MATCH(B17,Currencies!$B$3:$B$15,0))</f>
        <v>5</v>
      </c>
      <c r="E17" s="15">
        <v>43359</v>
      </c>
      <c r="F17" s="1">
        <v>18.54935</v>
      </c>
    </row>
    <row r="18" spans="1:6" x14ac:dyDescent="0.25">
      <c r="A18" s="3" t="s">
        <v>8</v>
      </c>
      <c r="B18" s="3" t="s">
        <v>9</v>
      </c>
      <c r="C18" s="3">
        <f>INDEX(Currencies!$A$3:$A$15,MATCH(A18,Currencies!$B$3:$B$15,0))</f>
        <v>4</v>
      </c>
      <c r="D18" s="3">
        <f>INDEX(Currencies!$A$3:$A$15,MATCH(B18,Currencies!$B$3:$B$15,0))</f>
        <v>5</v>
      </c>
      <c r="E18" s="15">
        <v>43360</v>
      </c>
      <c r="F18" s="1">
        <v>18.509150000000002</v>
      </c>
    </row>
    <row r="19" spans="1:6" x14ac:dyDescent="0.25">
      <c r="A19" s="3" t="s">
        <v>8</v>
      </c>
      <c r="B19" s="3" t="s">
        <v>9</v>
      </c>
      <c r="C19" s="3">
        <f>INDEX(Currencies!$A$3:$A$15,MATCH(A19,Currencies!$B$3:$B$15,0))</f>
        <v>4</v>
      </c>
      <c r="D19" s="3">
        <f>INDEX(Currencies!$A$3:$A$15,MATCH(B19,Currencies!$B$3:$B$15,0))</f>
        <v>5</v>
      </c>
      <c r="E19" s="15">
        <v>43361</v>
      </c>
      <c r="F19" s="1">
        <v>18.522770000000001</v>
      </c>
    </row>
    <row r="20" spans="1:6" x14ac:dyDescent="0.25">
      <c r="A20" s="3" t="s">
        <v>8</v>
      </c>
      <c r="B20" s="3" t="s">
        <v>9</v>
      </c>
      <c r="C20" s="3">
        <f>INDEX(Currencies!$A$3:$A$15,MATCH(A20,Currencies!$B$3:$B$15,0))</f>
        <v>4</v>
      </c>
      <c r="D20" s="3">
        <f>INDEX(Currencies!$A$3:$A$15,MATCH(B20,Currencies!$B$3:$B$15,0))</f>
        <v>5</v>
      </c>
      <c r="E20" s="15">
        <v>43362</v>
      </c>
      <c r="F20" s="1">
        <v>18.517019999999999</v>
      </c>
    </row>
    <row r="21" spans="1:6" x14ac:dyDescent="0.25">
      <c r="A21" s="3" t="s">
        <v>8</v>
      </c>
      <c r="B21" s="3" t="s">
        <v>9</v>
      </c>
      <c r="C21" s="3">
        <f>INDEX(Currencies!$A$3:$A$15,MATCH(A21,Currencies!$B$3:$B$15,0))</f>
        <v>4</v>
      </c>
      <c r="D21" s="3">
        <f>INDEX(Currencies!$A$3:$A$15,MATCH(B21,Currencies!$B$3:$B$15,0))</f>
        <v>5</v>
      </c>
      <c r="E21" s="15">
        <v>43363</v>
      </c>
      <c r="F21" s="1">
        <v>18.576910000000002</v>
      </c>
    </row>
    <row r="22" spans="1:6" x14ac:dyDescent="0.25">
      <c r="A22" s="3" t="s">
        <v>8</v>
      </c>
      <c r="B22" s="3" t="s">
        <v>9</v>
      </c>
      <c r="C22" s="3">
        <f>INDEX(Currencies!$A$3:$A$15,MATCH(A22,Currencies!$B$3:$B$15,0))</f>
        <v>4</v>
      </c>
      <c r="D22" s="3">
        <f>INDEX(Currencies!$A$3:$A$15,MATCH(B22,Currencies!$B$3:$B$15,0))</f>
        <v>5</v>
      </c>
      <c r="E22" s="15">
        <v>43364</v>
      </c>
      <c r="F22" s="1">
        <v>18.62649</v>
      </c>
    </row>
    <row r="23" spans="1:6" x14ac:dyDescent="0.25">
      <c r="A23" s="3" t="s">
        <v>8</v>
      </c>
      <c r="B23" s="3" t="s">
        <v>9</v>
      </c>
      <c r="C23" s="3">
        <f>INDEX(Currencies!$A$3:$A$15,MATCH(A23,Currencies!$B$3:$B$15,0))</f>
        <v>4</v>
      </c>
      <c r="D23" s="3">
        <f>INDEX(Currencies!$A$3:$A$15,MATCH(B23,Currencies!$B$3:$B$15,0))</f>
        <v>5</v>
      </c>
      <c r="E23" s="15">
        <v>43365</v>
      </c>
      <c r="F23" s="1">
        <v>18.62649</v>
      </c>
    </row>
    <row r="24" spans="1:6" x14ac:dyDescent="0.25">
      <c r="A24" s="3" t="s">
        <v>8</v>
      </c>
      <c r="B24" s="3" t="s">
        <v>9</v>
      </c>
      <c r="C24" s="3">
        <f>INDEX(Currencies!$A$3:$A$15,MATCH(A24,Currencies!$B$3:$B$15,0))</f>
        <v>4</v>
      </c>
      <c r="D24" s="3">
        <f>INDEX(Currencies!$A$3:$A$15,MATCH(B24,Currencies!$B$3:$B$15,0))</f>
        <v>5</v>
      </c>
      <c r="E24" s="15">
        <v>43366</v>
      </c>
      <c r="F24" s="1">
        <v>18.62649</v>
      </c>
    </row>
    <row r="25" spans="1:6" x14ac:dyDescent="0.25">
      <c r="A25" s="3" t="s">
        <v>8</v>
      </c>
      <c r="B25" s="3" t="s">
        <v>9</v>
      </c>
      <c r="C25" s="3">
        <f>INDEX(Currencies!$A$3:$A$15,MATCH(A25,Currencies!$B$3:$B$15,0))</f>
        <v>4</v>
      </c>
      <c r="D25" s="3">
        <f>INDEX(Currencies!$A$3:$A$15,MATCH(B25,Currencies!$B$3:$B$15,0))</f>
        <v>5</v>
      </c>
      <c r="E25" s="15">
        <v>43367</v>
      </c>
      <c r="F25" s="1">
        <v>18.630759999999999</v>
      </c>
    </row>
    <row r="26" spans="1:6" x14ac:dyDescent="0.25">
      <c r="A26" s="3" t="s">
        <v>8</v>
      </c>
      <c r="B26" s="3" t="s">
        <v>9</v>
      </c>
      <c r="C26" s="3">
        <f>INDEX(Currencies!$A$3:$A$15,MATCH(A26,Currencies!$B$3:$B$15,0))</f>
        <v>4</v>
      </c>
      <c r="D26" s="3">
        <f>INDEX(Currencies!$A$3:$A$15,MATCH(B26,Currencies!$B$3:$B$15,0))</f>
        <v>5</v>
      </c>
      <c r="E26" s="15">
        <v>43368</v>
      </c>
      <c r="F26" s="1">
        <v>18.618179999999999</v>
      </c>
    </row>
    <row r="27" spans="1:6" x14ac:dyDescent="0.25">
      <c r="A27" s="3" t="s">
        <v>8</v>
      </c>
      <c r="B27" s="3" t="s">
        <v>9</v>
      </c>
      <c r="C27" s="3">
        <f>INDEX(Currencies!$A$3:$A$15,MATCH(A27,Currencies!$B$3:$B$15,0))</f>
        <v>4</v>
      </c>
      <c r="D27" s="3">
        <f>INDEX(Currencies!$A$3:$A$15,MATCH(B27,Currencies!$B$3:$B$15,0))</f>
        <v>5</v>
      </c>
      <c r="E27" s="15">
        <v>43369</v>
      </c>
      <c r="F27" s="1">
        <v>18.58634</v>
      </c>
    </row>
    <row r="28" spans="1:6" x14ac:dyDescent="0.25">
      <c r="A28" s="3" t="s">
        <v>8</v>
      </c>
      <c r="B28" s="3" t="s">
        <v>9</v>
      </c>
      <c r="C28" s="3">
        <f>INDEX(Currencies!$A$3:$A$15,MATCH(A28,Currencies!$B$3:$B$15,0))</f>
        <v>4</v>
      </c>
      <c r="D28" s="3">
        <f>INDEX(Currencies!$A$3:$A$15,MATCH(B28,Currencies!$B$3:$B$15,0))</f>
        <v>5</v>
      </c>
      <c r="E28" s="15">
        <v>43370</v>
      </c>
      <c r="F28" s="1">
        <v>18.521629999999998</v>
      </c>
    </row>
    <row r="29" spans="1:6" x14ac:dyDescent="0.25">
      <c r="A29" s="3" t="s">
        <v>8</v>
      </c>
      <c r="B29" s="3" t="s">
        <v>9</v>
      </c>
      <c r="C29" s="3">
        <f>INDEX(Currencies!$A$3:$A$15,MATCH(A29,Currencies!$B$3:$B$15,0))</f>
        <v>4</v>
      </c>
      <c r="D29" s="3">
        <f>INDEX(Currencies!$A$3:$A$15,MATCH(B29,Currencies!$B$3:$B$15,0))</f>
        <v>5</v>
      </c>
      <c r="E29" s="15">
        <v>43371</v>
      </c>
      <c r="F29" s="1">
        <v>18.45787</v>
      </c>
    </row>
    <row r="30" spans="1:6" x14ac:dyDescent="0.25">
      <c r="A30" s="3" t="s">
        <v>8</v>
      </c>
      <c r="B30" s="3" t="s">
        <v>9</v>
      </c>
      <c r="C30" s="3">
        <f>INDEX(Currencies!$A$3:$A$15,MATCH(A30,Currencies!$B$3:$B$15,0))</f>
        <v>4</v>
      </c>
      <c r="D30" s="3">
        <f>INDEX(Currencies!$A$3:$A$15,MATCH(B30,Currencies!$B$3:$B$15,0))</f>
        <v>5</v>
      </c>
      <c r="E30" s="15">
        <v>43372</v>
      </c>
      <c r="F30" s="1">
        <v>18.45787</v>
      </c>
    </row>
    <row r="31" spans="1:6" x14ac:dyDescent="0.25">
      <c r="A31" s="3" t="s">
        <v>8</v>
      </c>
      <c r="B31" s="3" t="s">
        <v>9</v>
      </c>
      <c r="C31" s="3">
        <f>INDEX(Currencies!$A$3:$A$15,MATCH(A31,Currencies!$B$3:$B$15,0))</f>
        <v>4</v>
      </c>
      <c r="D31" s="3">
        <f>INDEX(Currencies!$A$3:$A$15,MATCH(B31,Currencies!$B$3:$B$15,0))</f>
        <v>5</v>
      </c>
      <c r="E31" s="15">
        <v>43373</v>
      </c>
      <c r="F31" s="1">
        <v>18.45787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F6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8</v>
      </c>
      <c r="C2" s="3">
        <f>INDEX(Currencies!$A$3:$A$15,MATCH(A2,Currencies!$B$3:$B$15,0))</f>
        <v>5</v>
      </c>
      <c r="D2" s="3">
        <f>INDEX(Currencies!$A$3:$A$15,MATCH(B2,Currencies!$B$3:$B$15,0))</f>
        <v>4</v>
      </c>
      <c r="E2" s="15">
        <v>43344</v>
      </c>
      <c r="F2" s="1">
        <v>5.425E-2</v>
      </c>
    </row>
    <row r="3" spans="1:6" x14ac:dyDescent="0.25">
      <c r="A3" s="3" t="s">
        <v>9</v>
      </c>
      <c r="B3" s="3" t="s">
        <v>8</v>
      </c>
      <c r="C3" s="3">
        <f>INDEX(Currencies!$A$3:$A$15,MATCH(A3,Currencies!$B$3:$B$15,0))</f>
        <v>5</v>
      </c>
      <c r="D3" s="3">
        <f>INDEX(Currencies!$A$3:$A$15,MATCH(B3,Currencies!$B$3:$B$15,0))</f>
        <v>4</v>
      </c>
      <c r="E3" s="15">
        <v>43345</v>
      </c>
      <c r="F3" s="1">
        <v>5.425E-2</v>
      </c>
    </row>
    <row r="4" spans="1:6" x14ac:dyDescent="0.25">
      <c r="A4" s="3" t="s">
        <v>9</v>
      </c>
      <c r="B4" s="3" t="s">
        <v>8</v>
      </c>
      <c r="C4" s="3">
        <f>INDEX(Currencies!$A$3:$A$15,MATCH(A4,Currencies!$B$3:$B$15,0))</f>
        <v>5</v>
      </c>
      <c r="D4" s="3">
        <f>INDEX(Currencies!$A$3:$A$15,MATCH(B4,Currencies!$B$3:$B$15,0))</f>
        <v>4</v>
      </c>
      <c r="E4" s="15">
        <v>43346</v>
      </c>
      <c r="F4" s="1">
        <v>5.4109999999999998E-2</v>
      </c>
    </row>
    <row r="5" spans="1:6" x14ac:dyDescent="0.25">
      <c r="A5" s="3" t="s">
        <v>9</v>
      </c>
      <c r="B5" s="3" t="s">
        <v>8</v>
      </c>
      <c r="C5" s="3">
        <f>INDEX(Currencies!$A$3:$A$15,MATCH(A5,Currencies!$B$3:$B$15,0))</f>
        <v>5</v>
      </c>
      <c r="D5" s="3">
        <f>INDEX(Currencies!$A$3:$A$15,MATCH(B5,Currencies!$B$3:$B$15,0))</f>
        <v>4</v>
      </c>
      <c r="E5" s="15">
        <v>43347</v>
      </c>
      <c r="F5" s="1">
        <v>5.4269999999999999E-2</v>
      </c>
    </row>
    <row r="6" spans="1:6" x14ac:dyDescent="0.25">
      <c r="A6" s="3" t="s">
        <v>9</v>
      </c>
      <c r="B6" s="3" t="s">
        <v>8</v>
      </c>
      <c r="C6" s="3">
        <f>INDEX(Currencies!$A$3:$A$15,MATCH(A6,Currencies!$B$3:$B$15,0))</f>
        <v>5</v>
      </c>
      <c r="D6" s="3">
        <f>INDEX(Currencies!$A$3:$A$15,MATCH(B6,Currencies!$B$3:$B$15,0))</f>
        <v>4</v>
      </c>
      <c r="E6" s="15">
        <v>43348</v>
      </c>
      <c r="F6" s="1">
        <v>5.4179999999999999E-2</v>
      </c>
    </row>
    <row r="7" spans="1:6" x14ac:dyDescent="0.25">
      <c r="A7" s="3" t="s">
        <v>9</v>
      </c>
      <c r="B7" s="3" t="s">
        <v>8</v>
      </c>
      <c r="C7" s="3">
        <f>INDEX(Currencies!$A$3:$A$15,MATCH(A7,Currencies!$B$3:$B$15,0))</f>
        <v>5</v>
      </c>
      <c r="D7" s="3">
        <f>INDEX(Currencies!$A$3:$A$15,MATCH(B7,Currencies!$B$3:$B$15,0))</f>
        <v>4</v>
      </c>
      <c r="E7" s="15">
        <v>43349</v>
      </c>
      <c r="F7" s="1">
        <v>5.4359999999999999E-2</v>
      </c>
    </row>
    <row r="8" spans="1:6" x14ac:dyDescent="0.25">
      <c r="A8" s="3" t="s">
        <v>9</v>
      </c>
      <c r="B8" s="3" t="s">
        <v>8</v>
      </c>
      <c r="C8" s="3">
        <f>INDEX(Currencies!$A$3:$A$15,MATCH(A8,Currencies!$B$3:$B$15,0))</f>
        <v>5</v>
      </c>
      <c r="D8" s="3">
        <f>INDEX(Currencies!$A$3:$A$15,MATCH(B8,Currencies!$B$3:$B$15,0))</f>
        <v>4</v>
      </c>
      <c r="E8" s="15">
        <v>43350</v>
      </c>
      <c r="F8" s="1">
        <v>5.4089999999999999E-2</v>
      </c>
    </row>
    <row r="9" spans="1:6" x14ac:dyDescent="0.25">
      <c r="A9" s="3" t="s">
        <v>9</v>
      </c>
      <c r="B9" s="3" t="s">
        <v>8</v>
      </c>
      <c r="C9" s="3">
        <f>INDEX(Currencies!$A$3:$A$15,MATCH(A9,Currencies!$B$3:$B$15,0))</f>
        <v>5</v>
      </c>
      <c r="D9" s="3">
        <f>INDEX(Currencies!$A$3:$A$15,MATCH(B9,Currencies!$B$3:$B$15,0))</f>
        <v>4</v>
      </c>
      <c r="E9" s="15">
        <v>43351</v>
      </c>
      <c r="F9" s="1">
        <v>5.4089999999999999E-2</v>
      </c>
    </row>
    <row r="10" spans="1:6" x14ac:dyDescent="0.25">
      <c r="A10" s="3" t="s">
        <v>9</v>
      </c>
      <c r="B10" s="3" t="s">
        <v>8</v>
      </c>
      <c r="C10" s="3">
        <f>INDEX(Currencies!$A$3:$A$15,MATCH(A10,Currencies!$B$3:$B$15,0))</f>
        <v>5</v>
      </c>
      <c r="D10" s="3">
        <f>INDEX(Currencies!$A$3:$A$15,MATCH(B10,Currencies!$B$3:$B$15,0))</f>
        <v>4</v>
      </c>
      <c r="E10" s="15">
        <v>43352</v>
      </c>
      <c r="F10" s="1">
        <v>5.4089999999999999E-2</v>
      </c>
    </row>
    <row r="11" spans="1:6" x14ac:dyDescent="0.25">
      <c r="A11" s="3" t="s">
        <v>9</v>
      </c>
      <c r="B11" s="3" t="s">
        <v>8</v>
      </c>
      <c r="C11" s="3">
        <f>INDEX(Currencies!$A$3:$A$15,MATCH(A11,Currencies!$B$3:$B$15,0))</f>
        <v>5</v>
      </c>
      <c r="D11" s="3">
        <f>INDEX(Currencies!$A$3:$A$15,MATCH(B11,Currencies!$B$3:$B$15,0))</f>
        <v>4</v>
      </c>
      <c r="E11" s="15">
        <v>43353</v>
      </c>
      <c r="F11" s="1">
        <v>5.3990000000000003E-2</v>
      </c>
    </row>
    <row r="12" spans="1:6" x14ac:dyDescent="0.25">
      <c r="A12" s="3" t="s">
        <v>9</v>
      </c>
      <c r="B12" s="3" t="s">
        <v>8</v>
      </c>
      <c r="C12" s="3">
        <f>INDEX(Currencies!$A$3:$A$15,MATCH(A12,Currencies!$B$3:$B$15,0))</f>
        <v>5</v>
      </c>
      <c r="D12" s="3">
        <f>INDEX(Currencies!$A$3:$A$15,MATCH(B12,Currencies!$B$3:$B$15,0))</f>
        <v>4</v>
      </c>
      <c r="E12" s="15">
        <v>43354</v>
      </c>
      <c r="F12" s="1">
        <v>5.425E-2</v>
      </c>
    </row>
    <row r="13" spans="1:6" x14ac:dyDescent="0.25">
      <c r="A13" s="3" t="s">
        <v>9</v>
      </c>
      <c r="B13" s="3" t="s">
        <v>8</v>
      </c>
      <c r="C13" s="3">
        <f>INDEX(Currencies!$A$3:$A$15,MATCH(A13,Currencies!$B$3:$B$15,0))</f>
        <v>5</v>
      </c>
      <c r="D13" s="3">
        <f>INDEX(Currencies!$A$3:$A$15,MATCH(B13,Currencies!$B$3:$B$15,0))</f>
        <v>4</v>
      </c>
      <c r="E13" s="15">
        <v>43355</v>
      </c>
      <c r="F13" s="1">
        <v>5.4080000000000003E-2</v>
      </c>
    </row>
    <row r="14" spans="1:6" x14ac:dyDescent="0.25">
      <c r="A14" s="3" t="s">
        <v>9</v>
      </c>
      <c r="B14" s="3" t="s">
        <v>8</v>
      </c>
      <c r="C14" s="3">
        <f>INDEX(Currencies!$A$3:$A$15,MATCH(A14,Currencies!$B$3:$B$15,0))</f>
        <v>5</v>
      </c>
      <c r="D14" s="3">
        <f>INDEX(Currencies!$A$3:$A$15,MATCH(B14,Currencies!$B$3:$B$15,0))</f>
        <v>4</v>
      </c>
      <c r="E14" s="15">
        <v>43356</v>
      </c>
      <c r="F14" s="1">
        <v>5.4010000000000002E-2</v>
      </c>
    </row>
    <row r="15" spans="1:6" x14ac:dyDescent="0.25">
      <c r="A15" s="3" t="s">
        <v>9</v>
      </c>
      <c r="B15" s="3" t="s">
        <v>8</v>
      </c>
      <c r="C15" s="3">
        <f>INDEX(Currencies!$A$3:$A$15,MATCH(A15,Currencies!$B$3:$B$15,0))</f>
        <v>5</v>
      </c>
      <c r="D15" s="3">
        <f>INDEX(Currencies!$A$3:$A$15,MATCH(B15,Currencies!$B$3:$B$15,0))</f>
        <v>4</v>
      </c>
      <c r="E15" s="15">
        <v>43357</v>
      </c>
      <c r="F15" s="1">
        <v>5.391E-2</v>
      </c>
    </row>
    <row r="16" spans="1:6" x14ac:dyDescent="0.25">
      <c r="A16" s="3" t="s">
        <v>9</v>
      </c>
      <c r="B16" s="3" t="s">
        <v>8</v>
      </c>
      <c r="C16" s="3">
        <f>INDEX(Currencies!$A$3:$A$15,MATCH(A16,Currencies!$B$3:$B$15,0))</f>
        <v>5</v>
      </c>
      <c r="D16" s="3">
        <f>INDEX(Currencies!$A$3:$A$15,MATCH(B16,Currencies!$B$3:$B$15,0))</f>
        <v>4</v>
      </c>
      <c r="E16" s="15">
        <v>43358</v>
      </c>
      <c r="F16" s="1">
        <v>5.391E-2</v>
      </c>
    </row>
    <row r="17" spans="1:6" x14ac:dyDescent="0.25">
      <c r="A17" s="3" t="s">
        <v>9</v>
      </c>
      <c r="B17" s="3" t="s">
        <v>8</v>
      </c>
      <c r="C17" s="3">
        <f>INDEX(Currencies!$A$3:$A$15,MATCH(A17,Currencies!$B$3:$B$15,0))</f>
        <v>5</v>
      </c>
      <c r="D17" s="3">
        <f>INDEX(Currencies!$A$3:$A$15,MATCH(B17,Currencies!$B$3:$B$15,0))</f>
        <v>4</v>
      </c>
      <c r="E17" s="15">
        <v>43359</v>
      </c>
      <c r="F17" s="1">
        <v>5.391E-2</v>
      </c>
    </row>
    <row r="18" spans="1:6" x14ac:dyDescent="0.25">
      <c r="A18" s="3" t="s">
        <v>9</v>
      </c>
      <c r="B18" s="3" t="s">
        <v>8</v>
      </c>
      <c r="C18" s="3">
        <f>INDEX(Currencies!$A$3:$A$15,MATCH(A18,Currencies!$B$3:$B$15,0))</f>
        <v>5</v>
      </c>
      <c r="D18" s="3">
        <f>INDEX(Currencies!$A$3:$A$15,MATCH(B18,Currencies!$B$3:$B$15,0))</f>
        <v>4</v>
      </c>
      <c r="E18" s="15">
        <v>43360</v>
      </c>
      <c r="F18" s="1">
        <v>5.4030000000000002E-2</v>
      </c>
    </row>
    <row r="19" spans="1:6" x14ac:dyDescent="0.25">
      <c r="A19" s="3" t="s">
        <v>9</v>
      </c>
      <c r="B19" s="3" t="s">
        <v>8</v>
      </c>
      <c r="C19" s="3">
        <f>INDEX(Currencies!$A$3:$A$15,MATCH(A19,Currencies!$B$3:$B$15,0))</f>
        <v>5</v>
      </c>
      <c r="D19" s="3">
        <f>INDEX(Currencies!$A$3:$A$15,MATCH(B19,Currencies!$B$3:$B$15,0))</f>
        <v>4</v>
      </c>
      <c r="E19" s="15">
        <v>43361</v>
      </c>
      <c r="F19" s="1">
        <v>5.3990000000000003E-2</v>
      </c>
    </row>
    <row r="20" spans="1:6" x14ac:dyDescent="0.25">
      <c r="A20" s="3" t="s">
        <v>9</v>
      </c>
      <c r="B20" s="3" t="s">
        <v>8</v>
      </c>
      <c r="C20" s="3">
        <f>INDEX(Currencies!$A$3:$A$15,MATCH(A20,Currencies!$B$3:$B$15,0))</f>
        <v>5</v>
      </c>
      <c r="D20" s="3">
        <f>INDEX(Currencies!$A$3:$A$15,MATCH(B20,Currencies!$B$3:$B$15,0))</f>
        <v>4</v>
      </c>
      <c r="E20" s="15">
        <v>43362</v>
      </c>
      <c r="F20" s="1">
        <v>5.3999999999999999E-2</v>
      </c>
    </row>
    <row r="21" spans="1:6" x14ac:dyDescent="0.25">
      <c r="A21" s="3" t="s">
        <v>9</v>
      </c>
      <c r="B21" s="3" t="s">
        <v>8</v>
      </c>
      <c r="C21" s="3">
        <f>INDEX(Currencies!$A$3:$A$15,MATCH(A21,Currencies!$B$3:$B$15,0))</f>
        <v>5</v>
      </c>
      <c r="D21" s="3">
        <f>INDEX(Currencies!$A$3:$A$15,MATCH(B21,Currencies!$B$3:$B$15,0))</f>
        <v>4</v>
      </c>
      <c r="E21" s="15">
        <v>43363</v>
      </c>
      <c r="F21" s="1">
        <v>5.3830000000000003E-2</v>
      </c>
    </row>
    <row r="22" spans="1:6" x14ac:dyDescent="0.25">
      <c r="A22" s="3" t="s">
        <v>9</v>
      </c>
      <c r="B22" s="3" t="s">
        <v>8</v>
      </c>
      <c r="C22" s="3">
        <f>INDEX(Currencies!$A$3:$A$15,MATCH(A22,Currencies!$B$3:$B$15,0))</f>
        <v>5</v>
      </c>
      <c r="D22" s="3">
        <f>INDEX(Currencies!$A$3:$A$15,MATCH(B22,Currencies!$B$3:$B$15,0))</f>
        <v>4</v>
      </c>
      <c r="E22" s="15">
        <v>43364</v>
      </c>
      <c r="F22" s="1">
        <v>5.3690000000000002E-2</v>
      </c>
    </row>
    <row r="23" spans="1:6" x14ac:dyDescent="0.25">
      <c r="A23" s="3" t="s">
        <v>9</v>
      </c>
      <c r="B23" s="3" t="s">
        <v>8</v>
      </c>
      <c r="C23" s="3">
        <f>INDEX(Currencies!$A$3:$A$15,MATCH(A23,Currencies!$B$3:$B$15,0))</f>
        <v>5</v>
      </c>
      <c r="D23" s="3">
        <f>INDEX(Currencies!$A$3:$A$15,MATCH(B23,Currencies!$B$3:$B$15,0))</f>
        <v>4</v>
      </c>
      <c r="E23" s="15">
        <v>43365</v>
      </c>
      <c r="F23" s="1">
        <v>5.3690000000000002E-2</v>
      </c>
    </row>
    <row r="24" spans="1:6" x14ac:dyDescent="0.25">
      <c r="A24" s="3" t="s">
        <v>9</v>
      </c>
      <c r="B24" s="3" t="s">
        <v>8</v>
      </c>
      <c r="C24" s="3">
        <f>INDEX(Currencies!$A$3:$A$15,MATCH(A24,Currencies!$B$3:$B$15,0))</f>
        <v>5</v>
      </c>
      <c r="D24" s="3">
        <f>INDEX(Currencies!$A$3:$A$15,MATCH(B24,Currencies!$B$3:$B$15,0))</f>
        <v>4</v>
      </c>
      <c r="E24" s="15">
        <v>43366</v>
      </c>
      <c r="F24" s="1">
        <v>5.3690000000000002E-2</v>
      </c>
    </row>
    <row r="25" spans="1:6" x14ac:dyDescent="0.25">
      <c r="A25" s="3" t="s">
        <v>9</v>
      </c>
      <c r="B25" s="3" t="s">
        <v>8</v>
      </c>
      <c r="C25" s="3">
        <f>INDEX(Currencies!$A$3:$A$15,MATCH(A25,Currencies!$B$3:$B$15,0))</f>
        <v>5</v>
      </c>
      <c r="D25" s="3">
        <f>INDEX(Currencies!$A$3:$A$15,MATCH(B25,Currencies!$B$3:$B$15,0))</f>
        <v>4</v>
      </c>
      <c r="E25" s="15">
        <v>43367</v>
      </c>
      <c r="F25" s="1">
        <v>5.3670000000000002E-2</v>
      </c>
    </row>
    <row r="26" spans="1:6" x14ac:dyDescent="0.25">
      <c r="A26" s="3" t="s">
        <v>9</v>
      </c>
      <c r="B26" s="3" t="s">
        <v>8</v>
      </c>
      <c r="C26" s="3">
        <f>INDEX(Currencies!$A$3:$A$15,MATCH(A26,Currencies!$B$3:$B$15,0))</f>
        <v>5</v>
      </c>
      <c r="D26" s="3">
        <f>INDEX(Currencies!$A$3:$A$15,MATCH(B26,Currencies!$B$3:$B$15,0))</f>
        <v>4</v>
      </c>
      <c r="E26" s="15">
        <v>43368</v>
      </c>
      <c r="F26" s="1">
        <v>5.3710000000000001E-2</v>
      </c>
    </row>
    <row r="27" spans="1:6" x14ac:dyDescent="0.25">
      <c r="A27" s="3" t="s">
        <v>9</v>
      </c>
      <c r="B27" s="3" t="s">
        <v>8</v>
      </c>
      <c r="C27" s="3">
        <f>INDEX(Currencies!$A$3:$A$15,MATCH(A27,Currencies!$B$3:$B$15,0))</f>
        <v>5</v>
      </c>
      <c r="D27" s="3">
        <f>INDEX(Currencies!$A$3:$A$15,MATCH(B27,Currencies!$B$3:$B$15,0))</f>
        <v>4</v>
      </c>
      <c r="E27" s="15">
        <v>43369</v>
      </c>
      <c r="F27" s="1">
        <v>5.3800000000000001E-2</v>
      </c>
    </row>
    <row r="28" spans="1:6" x14ac:dyDescent="0.25">
      <c r="A28" s="3" t="s">
        <v>9</v>
      </c>
      <c r="B28" s="3" t="s">
        <v>8</v>
      </c>
      <c r="C28" s="3">
        <f>INDEX(Currencies!$A$3:$A$15,MATCH(A28,Currencies!$B$3:$B$15,0))</f>
        <v>5</v>
      </c>
      <c r="D28" s="3">
        <f>INDEX(Currencies!$A$3:$A$15,MATCH(B28,Currencies!$B$3:$B$15,0))</f>
        <v>4</v>
      </c>
      <c r="E28" s="15">
        <v>43370</v>
      </c>
      <c r="F28" s="1">
        <v>5.3990000000000003E-2</v>
      </c>
    </row>
    <row r="29" spans="1:6" x14ac:dyDescent="0.25">
      <c r="A29" s="3" t="s">
        <v>9</v>
      </c>
      <c r="B29" s="3" t="s">
        <v>8</v>
      </c>
      <c r="C29" s="3">
        <f>INDEX(Currencies!$A$3:$A$15,MATCH(A29,Currencies!$B$3:$B$15,0))</f>
        <v>5</v>
      </c>
      <c r="D29" s="3">
        <f>INDEX(Currencies!$A$3:$A$15,MATCH(B29,Currencies!$B$3:$B$15,0))</f>
        <v>4</v>
      </c>
      <c r="E29" s="15">
        <v>43371</v>
      </c>
      <c r="F29" s="1">
        <v>5.4179999999999999E-2</v>
      </c>
    </row>
    <row r="30" spans="1:6" x14ac:dyDescent="0.25">
      <c r="A30" s="3" t="s">
        <v>9</v>
      </c>
      <c r="B30" s="3" t="s">
        <v>8</v>
      </c>
      <c r="C30" s="3">
        <f>INDEX(Currencies!$A$3:$A$15,MATCH(A30,Currencies!$B$3:$B$15,0))</f>
        <v>5</v>
      </c>
      <c r="D30" s="3">
        <f>INDEX(Currencies!$A$3:$A$15,MATCH(B30,Currencies!$B$3:$B$15,0))</f>
        <v>4</v>
      </c>
      <c r="E30" s="15">
        <v>43372</v>
      </c>
      <c r="F30" s="1">
        <v>5.4179999999999999E-2</v>
      </c>
    </row>
    <row r="31" spans="1:6" x14ac:dyDescent="0.25">
      <c r="A31" s="3" t="s">
        <v>9</v>
      </c>
      <c r="B31" s="3" t="s">
        <v>8</v>
      </c>
      <c r="C31" s="3">
        <f>INDEX(Currencies!$A$3:$A$15,MATCH(A31,Currencies!$B$3:$B$15,0))</f>
        <v>5</v>
      </c>
      <c r="D31" s="3">
        <f>INDEX(Currencies!$A$3:$A$15,MATCH(B31,Currencies!$B$3:$B$15,0))</f>
        <v>4</v>
      </c>
      <c r="E31" s="15">
        <v>43373</v>
      </c>
      <c r="F31" s="1">
        <v>5.4179999999999999E-2</v>
      </c>
    </row>
    <row r="32" spans="1:6" x14ac:dyDescent="0.25">
      <c r="A32" s="3" t="s">
        <v>9</v>
      </c>
      <c r="B32" s="3" t="s">
        <v>8</v>
      </c>
      <c r="C32" s="3">
        <f>INDEX(Currencies!$A$3:$A$15,MATCH(A32,Currencies!$B$3:$B$15,0))</f>
        <v>5</v>
      </c>
      <c r="D32" s="3">
        <f>INDEX(Currencies!$A$3:$A$15,MATCH(B32,Currencies!$B$3:$B$15,0))</f>
        <v>4</v>
      </c>
      <c r="E32" s="15">
        <v>43344</v>
      </c>
      <c r="F32" s="1">
        <v>5.425E-2</v>
      </c>
    </row>
    <row r="33" spans="1:6" x14ac:dyDescent="0.25">
      <c r="A33" s="3" t="s">
        <v>9</v>
      </c>
      <c r="B33" s="3" t="s">
        <v>8</v>
      </c>
      <c r="C33" s="3">
        <f>INDEX(Currencies!$A$3:$A$15,MATCH(A33,Currencies!$B$3:$B$15,0))</f>
        <v>5</v>
      </c>
      <c r="D33" s="3">
        <f>INDEX(Currencies!$A$3:$A$15,MATCH(B33,Currencies!$B$3:$B$15,0))</f>
        <v>4</v>
      </c>
      <c r="E33" s="15">
        <v>43345</v>
      </c>
      <c r="F33" s="1">
        <v>5.425E-2</v>
      </c>
    </row>
    <row r="34" spans="1:6" x14ac:dyDescent="0.25">
      <c r="A34" s="3" t="s">
        <v>9</v>
      </c>
      <c r="B34" s="3" t="s">
        <v>8</v>
      </c>
      <c r="C34" s="3">
        <f>INDEX(Currencies!$A$3:$A$15,MATCH(A34,Currencies!$B$3:$B$15,0))</f>
        <v>5</v>
      </c>
      <c r="D34" s="3">
        <f>INDEX(Currencies!$A$3:$A$15,MATCH(B34,Currencies!$B$3:$B$15,0))</f>
        <v>4</v>
      </c>
      <c r="E34" s="15">
        <v>43346</v>
      </c>
      <c r="F34" s="1">
        <v>5.4109999999999998E-2</v>
      </c>
    </row>
    <row r="35" spans="1:6" x14ac:dyDescent="0.25">
      <c r="A35" s="3" t="s">
        <v>9</v>
      </c>
      <c r="B35" s="3" t="s">
        <v>8</v>
      </c>
      <c r="C35" s="3">
        <f>INDEX(Currencies!$A$3:$A$15,MATCH(A35,Currencies!$B$3:$B$15,0))</f>
        <v>5</v>
      </c>
      <c r="D35" s="3">
        <f>INDEX(Currencies!$A$3:$A$15,MATCH(B35,Currencies!$B$3:$B$15,0))</f>
        <v>4</v>
      </c>
      <c r="E35" s="15">
        <v>43347</v>
      </c>
      <c r="F35" s="1">
        <v>5.4269999999999999E-2</v>
      </c>
    </row>
    <row r="36" spans="1:6" x14ac:dyDescent="0.25">
      <c r="A36" s="3" t="s">
        <v>9</v>
      </c>
      <c r="B36" s="3" t="s">
        <v>8</v>
      </c>
      <c r="C36" s="3">
        <f>INDEX(Currencies!$A$3:$A$15,MATCH(A36,Currencies!$B$3:$B$15,0))</f>
        <v>5</v>
      </c>
      <c r="D36" s="3">
        <f>INDEX(Currencies!$A$3:$A$15,MATCH(B36,Currencies!$B$3:$B$15,0))</f>
        <v>4</v>
      </c>
      <c r="E36" s="15">
        <v>43348</v>
      </c>
      <c r="F36" s="1">
        <v>5.4179999999999999E-2</v>
      </c>
    </row>
    <row r="37" spans="1:6" x14ac:dyDescent="0.25">
      <c r="A37" s="3" t="s">
        <v>9</v>
      </c>
      <c r="B37" s="3" t="s">
        <v>8</v>
      </c>
      <c r="C37" s="3">
        <f>INDEX(Currencies!$A$3:$A$15,MATCH(A37,Currencies!$B$3:$B$15,0))</f>
        <v>5</v>
      </c>
      <c r="D37" s="3">
        <f>INDEX(Currencies!$A$3:$A$15,MATCH(B37,Currencies!$B$3:$B$15,0))</f>
        <v>4</v>
      </c>
      <c r="E37" s="15">
        <v>43349</v>
      </c>
      <c r="F37" s="1">
        <v>5.4359999999999999E-2</v>
      </c>
    </row>
    <row r="38" spans="1:6" x14ac:dyDescent="0.25">
      <c r="A38" s="3" t="s">
        <v>9</v>
      </c>
      <c r="B38" s="3" t="s">
        <v>8</v>
      </c>
      <c r="C38" s="3">
        <f>INDEX(Currencies!$A$3:$A$15,MATCH(A38,Currencies!$B$3:$B$15,0))</f>
        <v>5</v>
      </c>
      <c r="D38" s="3">
        <f>INDEX(Currencies!$A$3:$A$15,MATCH(B38,Currencies!$B$3:$B$15,0))</f>
        <v>4</v>
      </c>
      <c r="E38" s="15">
        <v>43350</v>
      </c>
      <c r="F38" s="1">
        <v>5.4089999999999999E-2</v>
      </c>
    </row>
    <row r="39" spans="1:6" x14ac:dyDescent="0.25">
      <c r="A39" s="3" t="s">
        <v>9</v>
      </c>
      <c r="B39" s="3" t="s">
        <v>8</v>
      </c>
      <c r="C39" s="3">
        <f>INDEX(Currencies!$A$3:$A$15,MATCH(A39,Currencies!$B$3:$B$15,0))</f>
        <v>5</v>
      </c>
      <c r="D39" s="3">
        <f>INDEX(Currencies!$A$3:$A$15,MATCH(B39,Currencies!$B$3:$B$15,0))</f>
        <v>4</v>
      </c>
      <c r="E39" s="15">
        <v>43351</v>
      </c>
      <c r="F39" s="1">
        <v>5.4089999999999999E-2</v>
      </c>
    </row>
    <row r="40" spans="1:6" x14ac:dyDescent="0.25">
      <c r="A40" s="3" t="s">
        <v>9</v>
      </c>
      <c r="B40" s="3" t="s">
        <v>8</v>
      </c>
      <c r="C40" s="3">
        <f>INDEX(Currencies!$A$3:$A$15,MATCH(A40,Currencies!$B$3:$B$15,0))</f>
        <v>5</v>
      </c>
      <c r="D40" s="3">
        <f>INDEX(Currencies!$A$3:$A$15,MATCH(B40,Currencies!$B$3:$B$15,0))</f>
        <v>4</v>
      </c>
      <c r="E40" s="15">
        <v>43352</v>
      </c>
      <c r="F40" s="1">
        <v>5.4089999999999999E-2</v>
      </c>
    </row>
    <row r="41" spans="1:6" x14ac:dyDescent="0.25">
      <c r="A41" s="3" t="s">
        <v>9</v>
      </c>
      <c r="B41" s="3" t="s">
        <v>8</v>
      </c>
      <c r="C41" s="3">
        <f>INDEX(Currencies!$A$3:$A$15,MATCH(A41,Currencies!$B$3:$B$15,0))</f>
        <v>5</v>
      </c>
      <c r="D41" s="3">
        <f>INDEX(Currencies!$A$3:$A$15,MATCH(B41,Currencies!$B$3:$B$15,0))</f>
        <v>4</v>
      </c>
      <c r="E41" s="15">
        <v>43353</v>
      </c>
      <c r="F41" s="1">
        <v>5.3990000000000003E-2</v>
      </c>
    </row>
    <row r="42" spans="1:6" x14ac:dyDescent="0.25">
      <c r="A42" s="3" t="s">
        <v>9</v>
      </c>
      <c r="B42" s="3" t="s">
        <v>8</v>
      </c>
      <c r="C42" s="3">
        <f>INDEX(Currencies!$A$3:$A$15,MATCH(A42,Currencies!$B$3:$B$15,0))</f>
        <v>5</v>
      </c>
      <c r="D42" s="3">
        <f>INDEX(Currencies!$A$3:$A$15,MATCH(B42,Currencies!$B$3:$B$15,0))</f>
        <v>4</v>
      </c>
      <c r="E42" s="15">
        <v>43354</v>
      </c>
      <c r="F42" s="1">
        <v>5.425E-2</v>
      </c>
    </row>
    <row r="43" spans="1:6" x14ac:dyDescent="0.25">
      <c r="A43" s="3" t="s">
        <v>9</v>
      </c>
      <c r="B43" s="3" t="s">
        <v>8</v>
      </c>
      <c r="C43" s="3">
        <f>INDEX(Currencies!$A$3:$A$15,MATCH(A43,Currencies!$B$3:$B$15,0))</f>
        <v>5</v>
      </c>
      <c r="D43" s="3">
        <f>INDEX(Currencies!$A$3:$A$15,MATCH(B43,Currencies!$B$3:$B$15,0))</f>
        <v>4</v>
      </c>
      <c r="E43" s="15">
        <v>43355</v>
      </c>
      <c r="F43" s="1">
        <v>5.4080000000000003E-2</v>
      </c>
    </row>
    <row r="44" spans="1:6" x14ac:dyDescent="0.25">
      <c r="A44" s="3" t="s">
        <v>9</v>
      </c>
      <c r="B44" s="3" t="s">
        <v>8</v>
      </c>
      <c r="C44" s="3">
        <f>INDEX(Currencies!$A$3:$A$15,MATCH(A44,Currencies!$B$3:$B$15,0))</f>
        <v>5</v>
      </c>
      <c r="D44" s="3">
        <f>INDEX(Currencies!$A$3:$A$15,MATCH(B44,Currencies!$B$3:$B$15,0))</f>
        <v>4</v>
      </c>
      <c r="E44" s="15">
        <v>43356</v>
      </c>
      <c r="F44" s="1">
        <v>5.4010000000000002E-2</v>
      </c>
    </row>
    <row r="45" spans="1:6" x14ac:dyDescent="0.25">
      <c r="A45" s="3" t="s">
        <v>9</v>
      </c>
      <c r="B45" s="3" t="s">
        <v>8</v>
      </c>
      <c r="C45" s="3">
        <f>INDEX(Currencies!$A$3:$A$15,MATCH(A45,Currencies!$B$3:$B$15,0))</f>
        <v>5</v>
      </c>
      <c r="D45" s="3">
        <f>INDEX(Currencies!$A$3:$A$15,MATCH(B45,Currencies!$B$3:$B$15,0))</f>
        <v>4</v>
      </c>
      <c r="E45" s="15">
        <v>43357</v>
      </c>
      <c r="F45" s="1">
        <v>5.391E-2</v>
      </c>
    </row>
    <row r="46" spans="1:6" x14ac:dyDescent="0.25">
      <c r="A46" s="3" t="s">
        <v>9</v>
      </c>
      <c r="B46" s="3" t="s">
        <v>8</v>
      </c>
      <c r="C46" s="3">
        <f>INDEX(Currencies!$A$3:$A$15,MATCH(A46,Currencies!$B$3:$B$15,0))</f>
        <v>5</v>
      </c>
      <c r="D46" s="3">
        <f>INDEX(Currencies!$A$3:$A$15,MATCH(B46,Currencies!$B$3:$B$15,0))</f>
        <v>4</v>
      </c>
      <c r="E46" s="15">
        <v>43358</v>
      </c>
      <c r="F46" s="1">
        <v>5.391E-2</v>
      </c>
    </row>
    <row r="47" spans="1:6" x14ac:dyDescent="0.25">
      <c r="A47" s="3" t="s">
        <v>9</v>
      </c>
      <c r="B47" s="3" t="s">
        <v>8</v>
      </c>
      <c r="C47" s="3">
        <f>INDEX(Currencies!$A$3:$A$15,MATCH(A47,Currencies!$B$3:$B$15,0))</f>
        <v>5</v>
      </c>
      <c r="D47" s="3">
        <f>INDEX(Currencies!$A$3:$A$15,MATCH(B47,Currencies!$B$3:$B$15,0))</f>
        <v>4</v>
      </c>
      <c r="E47" s="15">
        <v>43359</v>
      </c>
      <c r="F47" s="1">
        <v>5.391E-2</v>
      </c>
    </row>
    <row r="48" spans="1:6" x14ac:dyDescent="0.25">
      <c r="A48" s="3" t="s">
        <v>9</v>
      </c>
      <c r="B48" s="3" t="s">
        <v>8</v>
      </c>
      <c r="C48" s="3">
        <f>INDEX(Currencies!$A$3:$A$15,MATCH(A48,Currencies!$B$3:$B$15,0))</f>
        <v>5</v>
      </c>
      <c r="D48" s="3">
        <f>INDEX(Currencies!$A$3:$A$15,MATCH(B48,Currencies!$B$3:$B$15,0))</f>
        <v>4</v>
      </c>
      <c r="E48" s="15">
        <v>43360</v>
      </c>
      <c r="F48" s="1">
        <v>5.4030000000000002E-2</v>
      </c>
    </row>
    <row r="49" spans="1:6" x14ac:dyDescent="0.25">
      <c r="A49" s="3" t="s">
        <v>9</v>
      </c>
      <c r="B49" s="3" t="s">
        <v>8</v>
      </c>
      <c r="C49" s="3">
        <f>INDEX(Currencies!$A$3:$A$15,MATCH(A49,Currencies!$B$3:$B$15,0))</f>
        <v>5</v>
      </c>
      <c r="D49" s="3">
        <f>INDEX(Currencies!$A$3:$A$15,MATCH(B49,Currencies!$B$3:$B$15,0))</f>
        <v>4</v>
      </c>
      <c r="E49" s="15">
        <v>43361</v>
      </c>
      <c r="F49" s="1">
        <v>5.3990000000000003E-2</v>
      </c>
    </row>
    <row r="50" spans="1:6" x14ac:dyDescent="0.25">
      <c r="A50" s="3" t="s">
        <v>9</v>
      </c>
      <c r="B50" s="3" t="s">
        <v>8</v>
      </c>
      <c r="C50" s="3">
        <f>INDEX(Currencies!$A$3:$A$15,MATCH(A50,Currencies!$B$3:$B$15,0))</f>
        <v>5</v>
      </c>
      <c r="D50" s="3">
        <f>INDEX(Currencies!$A$3:$A$15,MATCH(B50,Currencies!$B$3:$B$15,0))</f>
        <v>4</v>
      </c>
      <c r="E50" s="15">
        <v>43362</v>
      </c>
      <c r="F50" s="1">
        <v>5.3999999999999999E-2</v>
      </c>
    </row>
    <row r="51" spans="1:6" x14ac:dyDescent="0.25">
      <c r="A51" s="3" t="s">
        <v>9</v>
      </c>
      <c r="B51" s="3" t="s">
        <v>8</v>
      </c>
      <c r="C51" s="3">
        <f>INDEX(Currencies!$A$3:$A$15,MATCH(A51,Currencies!$B$3:$B$15,0))</f>
        <v>5</v>
      </c>
      <c r="D51" s="3">
        <f>INDEX(Currencies!$A$3:$A$15,MATCH(B51,Currencies!$B$3:$B$15,0))</f>
        <v>4</v>
      </c>
      <c r="E51" s="15">
        <v>43363</v>
      </c>
      <c r="F51" s="1">
        <v>5.3830000000000003E-2</v>
      </c>
    </row>
    <row r="52" spans="1:6" x14ac:dyDescent="0.25">
      <c r="A52" s="3" t="s">
        <v>9</v>
      </c>
      <c r="B52" s="3" t="s">
        <v>8</v>
      </c>
      <c r="C52" s="3">
        <f>INDEX(Currencies!$A$3:$A$15,MATCH(A52,Currencies!$B$3:$B$15,0))</f>
        <v>5</v>
      </c>
      <c r="D52" s="3">
        <f>INDEX(Currencies!$A$3:$A$15,MATCH(B52,Currencies!$B$3:$B$15,0))</f>
        <v>4</v>
      </c>
      <c r="E52" s="15">
        <v>43364</v>
      </c>
      <c r="F52" s="1">
        <v>5.3690000000000002E-2</v>
      </c>
    </row>
    <row r="53" spans="1:6" x14ac:dyDescent="0.25">
      <c r="A53" s="3" t="s">
        <v>9</v>
      </c>
      <c r="B53" s="3" t="s">
        <v>8</v>
      </c>
      <c r="C53" s="3">
        <f>INDEX(Currencies!$A$3:$A$15,MATCH(A53,Currencies!$B$3:$B$15,0))</f>
        <v>5</v>
      </c>
      <c r="D53" s="3">
        <f>INDEX(Currencies!$A$3:$A$15,MATCH(B53,Currencies!$B$3:$B$15,0))</f>
        <v>4</v>
      </c>
      <c r="E53" s="15">
        <v>43365</v>
      </c>
      <c r="F53" s="1">
        <v>5.3690000000000002E-2</v>
      </c>
    </row>
    <row r="54" spans="1:6" x14ac:dyDescent="0.25">
      <c r="A54" s="3" t="s">
        <v>9</v>
      </c>
      <c r="B54" s="3" t="s">
        <v>8</v>
      </c>
      <c r="C54" s="3">
        <f>INDEX(Currencies!$A$3:$A$15,MATCH(A54,Currencies!$B$3:$B$15,0))</f>
        <v>5</v>
      </c>
      <c r="D54" s="3">
        <f>INDEX(Currencies!$A$3:$A$15,MATCH(B54,Currencies!$B$3:$B$15,0))</f>
        <v>4</v>
      </c>
      <c r="E54" s="15">
        <v>43366</v>
      </c>
      <c r="F54" s="1">
        <v>5.3690000000000002E-2</v>
      </c>
    </row>
    <row r="55" spans="1:6" x14ac:dyDescent="0.25">
      <c r="A55" s="3" t="s">
        <v>9</v>
      </c>
      <c r="B55" s="3" t="s">
        <v>8</v>
      </c>
      <c r="C55" s="3">
        <f>INDEX(Currencies!$A$3:$A$15,MATCH(A55,Currencies!$B$3:$B$15,0))</f>
        <v>5</v>
      </c>
      <c r="D55" s="3">
        <f>INDEX(Currencies!$A$3:$A$15,MATCH(B55,Currencies!$B$3:$B$15,0))</f>
        <v>4</v>
      </c>
      <c r="E55" s="15">
        <v>43367</v>
      </c>
      <c r="F55" s="1">
        <v>5.3670000000000002E-2</v>
      </c>
    </row>
    <row r="56" spans="1:6" x14ac:dyDescent="0.25">
      <c r="A56" s="3" t="s">
        <v>9</v>
      </c>
      <c r="B56" s="3" t="s">
        <v>8</v>
      </c>
      <c r="C56" s="3">
        <f>INDEX(Currencies!$A$3:$A$15,MATCH(A56,Currencies!$B$3:$B$15,0))</f>
        <v>5</v>
      </c>
      <c r="D56" s="3">
        <f>INDEX(Currencies!$A$3:$A$15,MATCH(B56,Currencies!$B$3:$B$15,0))</f>
        <v>4</v>
      </c>
      <c r="E56" s="15">
        <v>43368</v>
      </c>
      <c r="F56" s="1">
        <v>5.3710000000000001E-2</v>
      </c>
    </row>
    <row r="57" spans="1:6" x14ac:dyDescent="0.25">
      <c r="A57" s="3" t="s">
        <v>9</v>
      </c>
      <c r="B57" s="3" t="s">
        <v>8</v>
      </c>
      <c r="C57" s="3">
        <f>INDEX(Currencies!$A$3:$A$15,MATCH(A57,Currencies!$B$3:$B$15,0))</f>
        <v>5</v>
      </c>
      <c r="D57" s="3">
        <f>INDEX(Currencies!$A$3:$A$15,MATCH(B57,Currencies!$B$3:$B$15,0))</f>
        <v>4</v>
      </c>
      <c r="E57" s="15">
        <v>43369</v>
      </c>
      <c r="F57" s="1">
        <v>5.3800000000000001E-2</v>
      </c>
    </row>
    <row r="58" spans="1:6" x14ac:dyDescent="0.25">
      <c r="A58" s="3" t="s">
        <v>9</v>
      </c>
      <c r="B58" s="3" t="s">
        <v>8</v>
      </c>
      <c r="C58" s="3">
        <f>INDEX(Currencies!$A$3:$A$15,MATCH(A58,Currencies!$B$3:$B$15,0))</f>
        <v>5</v>
      </c>
      <c r="D58" s="3">
        <f>INDEX(Currencies!$A$3:$A$15,MATCH(B58,Currencies!$B$3:$B$15,0))</f>
        <v>4</v>
      </c>
      <c r="E58" s="15">
        <v>43370</v>
      </c>
      <c r="F58" s="1">
        <v>5.3990000000000003E-2</v>
      </c>
    </row>
    <row r="59" spans="1:6" x14ac:dyDescent="0.25">
      <c r="A59" s="3" t="s">
        <v>9</v>
      </c>
      <c r="B59" s="3" t="s">
        <v>8</v>
      </c>
      <c r="C59" s="3">
        <f>INDEX(Currencies!$A$3:$A$15,MATCH(A59,Currencies!$B$3:$B$15,0))</f>
        <v>5</v>
      </c>
      <c r="D59" s="3">
        <f>INDEX(Currencies!$A$3:$A$15,MATCH(B59,Currencies!$B$3:$B$15,0))</f>
        <v>4</v>
      </c>
      <c r="E59" s="15">
        <v>43371</v>
      </c>
      <c r="F59" s="1">
        <v>5.4179999999999999E-2</v>
      </c>
    </row>
    <row r="60" spans="1:6" x14ac:dyDescent="0.25">
      <c r="A60" s="3" t="s">
        <v>9</v>
      </c>
      <c r="B60" s="3" t="s">
        <v>8</v>
      </c>
      <c r="C60" s="3">
        <f>INDEX(Currencies!$A$3:$A$15,MATCH(A60,Currencies!$B$3:$B$15,0))</f>
        <v>5</v>
      </c>
      <c r="D60" s="3">
        <f>INDEX(Currencies!$A$3:$A$15,MATCH(B60,Currencies!$B$3:$B$15,0))</f>
        <v>4</v>
      </c>
      <c r="E60" s="15">
        <v>43372</v>
      </c>
      <c r="F60" s="1">
        <v>5.4179999999999999E-2</v>
      </c>
    </row>
    <row r="61" spans="1:6" x14ac:dyDescent="0.25">
      <c r="A61" s="3" t="s">
        <v>9</v>
      </c>
      <c r="B61" s="3" t="s">
        <v>8</v>
      </c>
      <c r="C61" s="3">
        <f>INDEX(Currencies!$A$3:$A$15,MATCH(A61,Currencies!$B$3:$B$15,0))</f>
        <v>5</v>
      </c>
      <c r="D61" s="3">
        <f>INDEX(Currencies!$A$3:$A$15,MATCH(B61,Currencies!$B$3:$B$15,0))</f>
        <v>4</v>
      </c>
      <c r="E61" s="15">
        <v>43373</v>
      </c>
      <c r="F61" s="1">
        <v>5.4179999999999999E-2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F6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8</v>
      </c>
      <c r="C2" s="3">
        <f>INDEX(Currencies!$A$3:$A$15,MATCH(A2,Currencies!$B$3:$B$15,0))</f>
        <v>6</v>
      </c>
      <c r="D2" s="3">
        <f>INDEX(Currencies!$A$3:$A$15,MATCH(B2,Currencies!$B$3:$B$15,0))</f>
        <v>4</v>
      </c>
      <c r="E2" s="15">
        <v>43344</v>
      </c>
      <c r="F2" s="1">
        <v>7.732E-2</v>
      </c>
    </row>
    <row r="3" spans="1:6" x14ac:dyDescent="0.25">
      <c r="A3" s="3" t="s">
        <v>10</v>
      </c>
      <c r="B3" s="3" t="s">
        <v>8</v>
      </c>
      <c r="C3" s="3">
        <f>INDEX(Currencies!$A$3:$A$15,MATCH(A3,Currencies!$B$3:$B$15,0))</f>
        <v>6</v>
      </c>
      <c r="D3" s="3">
        <f>INDEX(Currencies!$A$3:$A$15,MATCH(B3,Currencies!$B$3:$B$15,0))</f>
        <v>4</v>
      </c>
      <c r="E3" s="15">
        <v>43345</v>
      </c>
      <c r="F3" s="1">
        <v>7.732E-2</v>
      </c>
    </row>
    <row r="4" spans="1:6" x14ac:dyDescent="0.25">
      <c r="A4" s="3" t="s">
        <v>10</v>
      </c>
      <c r="B4" s="3" t="s">
        <v>8</v>
      </c>
      <c r="C4" s="3">
        <f>INDEX(Currencies!$A$3:$A$15,MATCH(A4,Currencies!$B$3:$B$15,0))</f>
        <v>6</v>
      </c>
      <c r="D4" s="3">
        <f>INDEX(Currencies!$A$3:$A$15,MATCH(B4,Currencies!$B$3:$B$15,0))</f>
        <v>4</v>
      </c>
      <c r="E4" s="15">
        <v>43346</v>
      </c>
      <c r="F4" s="1">
        <v>7.671E-2</v>
      </c>
    </row>
    <row r="5" spans="1:6" x14ac:dyDescent="0.25">
      <c r="A5" s="3" t="s">
        <v>10</v>
      </c>
      <c r="B5" s="3" t="s">
        <v>8</v>
      </c>
      <c r="C5" s="3">
        <f>INDEX(Currencies!$A$3:$A$15,MATCH(A5,Currencies!$B$3:$B$15,0))</f>
        <v>6</v>
      </c>
      <c r="D5" s="3">
        <f>INDEX(Currencies!$A$3:$A$15,MATCH(B5,Currencies!$B$3:$B$15,0))</f>
        <v>4</v>
      </c>
      <c r="E5" s="15">
        <v>43347</v>
      </c>
      <c r="F5" s="1">
        <v>7.6770000000000005E-2</v>
      </c>
    </row>
    <row r="6" spans="1:6" x14ac:dyDescent="0.25">
      <c r="A6" s="3" t="s">
        <v>10</v>
      </c>
      <c r="B6" s="3" t="s">
        <v>8</v>
      </c>
      <c r="C6" s="3">
        <f>INDEX(Currencies!$A$3:$A$15,MATCH(A6,Currencies!$B$3:$B$15,0))</f>
        <v>6</v>
      </c>
      <c r="D6" s="3">
        <f>INDEX(Currencies!$A$3:$A$15,MATCH(B6,Currencies!$B$3:$B$15,0))</f>
        <v>4</v>
      </c>
      <c r="E6" s="15">
        <v>43348</v>
      </c>
      <c r="F6" s="1">
        <v>7.6600000000000001E-2</v>
      </c>
    </row>
    <row r="7" spans="1:6" x14ac:dyDescent="0.25">
      <c r="A7" s="3" t="s">
        <v>10</v>
      </c>
      <c r="B7" s="3" t="s">
        <v>8</v>
      </c>
      <c r="C7" s="3">
        <f>INDEX(Currencies!$A$3:$A$15,MATCH(A7,Currencies!$B$3:$B$15,0))</f>
        <v>6</v>
      </c>
      <c r="D7" s="3">
        <f>INDEX(Currencies!$A$3:$A$15,MATCH(B7,Currencies!$B$3:$B$15,0))</f>
        <v>4</v>
      </c>
      <c r="E7" s="15">
        <v>43349</v>
      </c>
      <c r="F7" s="1">
        <v>7.7189999999999995E-2</v>
      </c>
    </row>
    <row r="8" spans="1:6" x14ac:dyDescent="0.25">
      <c r="A8" s="3" t="s">
        <v>10</v>
      </c>
      <c r="B8" s="3" t="s">
        <v>8</v>
      </c>
      <c r="C8" s="3">
        <f>INDEX(Currencies!$A$3:$A$15,MATCH(A8,Currencies!$B$3:$B$15,0))</f>
        <v>6</v>
      </c>
      <c r="D8" s="3">
        <f>INDEX(Currencies!$A$3:$A$15,MATCH(B8,Currencies!$B$3:$B$15,0))</f>
        <v>4</v>
      </c>
      <c r="E8" s="15">
        <v>43350</v>
      </c>
      <c r="F8" s="1">
        <v>7.6189999999999994E-2</v>
      </c>
    </row>
    <row r="9" spans="1:6" x14ac:dyDescent="0.25">
      <c r="A9" s="3" t="s">
        <v>10</v>
      </c>
      <c r="B9" s="3" t="s">
        <v>8</v>
      </c>
      <c r="C9" s="3">
        <f>INDEX(Currencies!$A$3:$A$15,MATCH(A9,Currencies!$B$3:$B$15,0))</f>
        <v>6</v>
      </c>
      <c r="D9" s="3">
        <f>INDEX(Currencies!$A$3:$A$15,MATCH(B9,Currencies!$B$3:$B$15,0))</f>
        <v>4</v>
      </c>
      <c r="E9" s="15">
        <v>43351</v>
      </c>
      <c r="F9" s="1">
        <v>7.6189999999999994E-2</v>
      </c>
    </row>
    <row r="10" spans="1:6" x14ac:dyDescent="0.25">
      <c r="A10" s="3" t="s">
        <v>10</v>
      </c>
      <c r="B10" s="3" t="s">
        <v>8</v>
      </c>
      <c r="C10" s="3">
        <f>INDEX(Currencies!$A$3:$A$15,MATCH(A10,Currencies!$B$3:$B$15,0))</f>
        <v>6</v>
      </c>
      <c r="D10" s="3">
        <f>INDEX(Currencies!$A$3:$A$15,MATCH(B10,Currencies!$B$3:$B$15,0))</f>
        <v>4</v>
      </c>
      <c r="E10" s="15">
        <v>43352</v>
      </c>
      <c r="F10" s="1">
        <v>7.6189999999999994E-2</v>
      </c>
    </row>
    <row r="11" spans="1:6" x14ac:dyDescent="0.25">
      <c r="A11" s="3" t="s">
        <v>10</v>
      </c>
      <c r="B11" s="3" t="s">
        <v>8</v>
      </c>
      <c r="C11" s="3">
        <f>INDEX(Currencies!$A$3:$A$15,MATCH(A11,Currencies!$B$3:$B$15,0))</f>
        <v>6</v>
      </c>
      <c r="D11" s="3">
        <f>INDEX(Currencies!$A$3:$A$15,MATCH(B11,Currencies!$B$3:$B$15,0))</f>
        <v>4</v>
      </c>
      <c r="E11" s="15">
        <v>43353</v>
      </c>
      <c r="F11" s="1">
        <v>7.5880000000000003E-2</v>
      </c>
    </row>
    <row r="12" spans="1:6" x14ac:dyDescent="0.25">
      <c r="A12" s="3" t="s">
        <v>10</v>
      </c>
      <c r="B12" s="3" t="s">
        <v>8</v>
      </c>
      <c r="C12" s="3">
        <f>INDEX(Currencies!$A$3:$A$15,MATCH(A12,Currencies!$B$3:$B$15,0))</f>
        <v>6</v>
      </c>
      <c r="D12" s="3">
        <f>INDEX(Currencies!$A$3:$A$15,MATCH(B12,Currencies!$B$3:$B$15,0))</f>
        <v>4</v>
      </c>
      <c r="E12" s="15">
        <v>43354</v>
      </c>
      <c r="F12" s="1">
        <v>7.6410000000000006E-2</v>
      </c>
    </row>
    <row r="13" spans="1:6" x14ac:dyDescent="0.25">
      <c r="A13" s="3" t="s">
        <v>10</v>
      </c>
      <c r="B13" s="3" t="s">
        <v>8</v>
      </c>
      <c r="C13" s="3">
        <f>INDEX(Currencies!$A$3:$A$15,MATCH(A13,Currencies!$B$3:$B$15,0))</f>
        <v>6</v>
      </c>
      <c r="D13" s="3">
        <f>INDEX(Currencies!$A$3:$A$15,MATCH(B13,Currencies!$B$3:$B$15,0))</f>
        <v>4</v>
      </c>
      <c r="E13" s="15">
        <v>43355</v>
      </c>
      <c r="F13" s="1">
        <v>7.571E-2</v>
      </c>
    </row>
    <row r="14" spans="1:6" x14ac:dyDescent="0.25">
      <c r="A14" s="3" t="s">
        <v>10</v>
      </c>
      <c r="B14" s="3" t="s">
        <v>8</v>
      </c>
      <c r="C14" s="3">
        <f>INDEX(Currencies!$A$3:$A$15,MATCH(A14,Currencies!$B$3:$B$15,0))</f>
        <v>6</v>
      </c>
      <c r="D14" s="3">
        <f>INDEX(Currencies!$A$3:$A$15,MATCH(B14,Currencies!$B$3:$B$15,0))</f>
        <v>4</v>
      </c>
      <c r="E14" s="15">
        <v>43356</v>
      </c>
      <c r="F14" s="1">
        <v>7.5829999999999995E-2</v>
      </c>
    </row>
    <row r="15" spans="1:6" x14ac:dyDescent="0.25">
      <c r="A15" s="3" t="s">
        <v>10</v>
      </c>
      <c r="B15" s="3" t="s">
        <v>8</v>
      </c>
      <c r="C15" s="3">
        <f>INDEX(Currencies!$A$3:$A$15,MATCH(A15,Currencies!$B$3:$B$15,0))</f>
        <v>6</v>
      </c>
      <c r="D15" s="3">
        <f>INDEX(Currencies!$A$3:$A$15,MATCH(B15,Currencies!$B$3:$B$15,0))</f>
        <v>4</v>
      </c>
      <c r="E15" s="15">
        <v>43357</v>
      </c>
      <c r="F15" s="1">
        <v>7.6060000000000003E-2</v>
      </c>
    </row>
    <row r="16" spans="1:6" x14ac:dyDescent="0.25">
      <c r="A16" s="3" t="s">
        <v>10</v>
      </c>
      <c r="B16" s="3" t="s">
        <v>8</v>
      </c>
      <c r="C16" s="3">
        <f>INDEX(Currencies!$A$3:$A$15,MATCH(A16,Currencies!$B$3:$B$15,0))</f>
        <v>6</v>
      </c>
      <c r="D16" s="3">
        <f>INDEX(Currencies!$A$3:$A$15,MATCH(B16,Currencies!$B$3:$B$15,0))</f>
        <v>4</v>
      </c>
      <c r="E16" s="15">
        <v>43358</v>
      </c>
      <c r="F16" s="1">
        <v>7.6060000000000003E-2</v>
      </c>
    </row>
    <row r="17" spans="1:6" x14ac:dyDescent="0.25">
      <c r="A17" s="3" t="s">
        <v>10</v>
      </c>
      <c r="B17" s="3" t="s">
        <v>8</v>
      </c>
      <c r="C17" s="3">
        <f>INDEX(Currencies!$A$3:$A$15,MATCH(A17,Currencies!$B$3:$B$15,0))</f>
        <v>6</v>
      </c>
      <c r="D17" s="3">
        <f>INDEX(Currencies!$A$3:$A$15,MATCH(B17,Currencies!$B$3:$B$15,0))</f>
        <v>4</v>
      </c>
      <c r="E17" s="15">
        <v>43359</v>
      </c>
      <c r="F17" s="1">
        <v>7.6060000000000003E-2</v>
      </c>
    </row>
    <row r="18" spans="1:6" x14ac:dyDescent="0.25">
      <c r="A18" s="3" t="s">
        <v>10</v>
      </c>
      <c r="B18" s="3" t="s">
        <v>8</v>
      </c>
      <c r="C18" s="3">
        <f>INDEX(Currencies!$A$3:$A$15,MATCH(A18,Currencies!$B$3:$B$15,0))</f>
        <v>6</v>
      </c>
      <c r="D18" s="3">
        <f>INDEX(Currencies!$A$3:$A$15,MATCH(B18,Currencies!$B$3:$B$15,0))</f>
        <v>4</v>
      </c>
      <c r="E18" s="15">
        <v>43360</v>
      </c>
      <c r="F18" s="1">
        <v>7.5509999999999994E-2</v>
      </c>
    </row>
    <row r="19" spans="1:6" x14ac:dyDescent="0.25">
      <c r="A19" s="3" t="s">
        <v>10</v>
      </c>
      <c r="B19" s="3" t="s">
        <v>8</v>
      </c>
      <c r="C19" s="3">
        <f>INDEX(Currencies!$A$3:$A$15,MATCH(A19,Currencies!$B$3:$B$15,0))</f>
        <v>6</v>
      </c>
      <c r="D19" s="3">
        <f>INDEX(Currencies!$A$3:$A$15,MATCH(B19,Currencies!$B$3:$B$15,0))</f>
        <v>4</v>
      </c>
      <c r="E19" s="15">
        <v>43361</v>
      </c>
      <c r="F19" s="1">
        <v>7.5359999999999996E-2</v>
      </c>
    </row>
    <row r="20" spans="1:6" x14ac:dyDescent="0.25">
      <c r="A20" s="3" t="s">
        <v>10</v>
      </c>
      <c r="B20" s="3" t="s">
        <v>8</v>
      </c>
      <c r="C20" s="3">
        <f>INDEX(Currencies!$A$3:$A$15,MATCH(A20,Currencies!$B$3:$B$15,0))</f>
        <v>6</v>
      </c>
      <c r="D20" s="3">
        <f>INDEX(Currencies!$A$3:$A$15,MATCH(B20,Currencies!$B$3:$B$15,0))</f>
        <v>4</v>
      </c>
      <c r="E20" s="15">
        <v>43362</v>
      </c>
      <c r="F20" s="1">
        <v>7.5029999999999999E-2</v>
      </c>
    </row>
    <row r="21" spans="1:6" x14ac:dyDescent="0.25">
      <c r="A21" s="3" t="s">
        <v>10</v>
      </c>
      <c r="B21" s="3" t="s">
        <v>8</v>
      </c>
      <c r="C21" s="3">
        <f>INDEX(Currencies!$A$3:$A$15,MATCH(A21,Currencies!$B$3:$B$15,0))</f>
        <v>6</v>
      </c>
      <c r="D21" s="3">
        <f>INDEX(Currencies!$A$3:$A$15,MATCH(B21,Currencies!$B$3:$B$15,0))</f>
        <v>4</v>
      </c>
      <c r="E21" s="15">
        <v>43363</v>
      </c>
      <c r="F21" s="1">
        <v>7.4550000000000005E-2</v>
      </c>
    </row>
    <row r="22" spans="1:6" x14ac:dyDescent="0.25">
      <c r="A22" s="3" t="s">
        <v>10</v>
      </c>
      <c r="B22" s="3" t="s">
        <v>8</v>
      </c>
      <c r="C22" s="3">
        <f>INDEX(Currencies!$A$3:$A$15,MATCH(A22,Currencies!$B$3:$B$15,0))</f>
        <v>6</v>
      </c>
      <c r="D22" s="3">
        <f>INDEX(Currencies!$A$3:$A$15,MATCH(B22,Currencies!$B$3:$B$15,0))</f>
        <v>4</v>
      </c>
      <c r="E22" s="15">
        <v>43364</v>
      </c>
      <c r="F22" s="1">
        <v>7.4340000000000003E-2</v>
      </c>
    </row>
    <row r="23" spans="1:6" x14ac:dyDescent="0.25">
      <c r="A23" s="3" t="s">
        <v>10</v>
      </c>
      <c r="B23" s="3" t="s">
        <v>8</v>
      </c>
      <c r="C23" s="3">
        <f>INDEX(Currencies!$A$3:$A$15,MATCH(A23,Currencies!$B$3:$B$15,0))</f>
        <v>6</v>
      </c>
      <c r="D23" s="3">
        <f>INDEX(Currencies!$A$3:$A$15,MATCH(B23,Currencies!$B$3:$B$15,0))</f>
        <v>4</v>
      </c>
      <c r="E23" s="15">
        <v>43365</v>
      </c>
      <c r="F23" s="1">
        <v>7.4340000000000003E-2</v>
      </c>
    </row>
    <row r="24" spans="1:6" x14ac:dyDescent="0.25">
      <c r="A24" s="3" t="s">
        <v>10</v>
      </c>
      <c r="B24" s="3" t="s">
        <v>8</v>
      </c>
      <c r="C24" s="3">
        <f>INDEX(Currencies!$A$3:$A$15,MATCH(A24,Currencies!$B$3:$B$15,0))</f>
        <v>6</v>
      </c>
      <c r="D24" s="3">
        <f>INDEX(Currencies!$A$3:$A$15,MATCH(B24,Currencies!$B$3:$B$15,0))</f>
        <v>4</v>
      </c>
      <c r="E24" s="15">
        <v>43366</v>
      </c>
      <c r="F24" s="1">
        <v>7.4340000000000003E-2</v>
      </c>
    </row>
    <row r="25" spans="1:6" x14ac:dyDescent="0.25">
      <c r="A25" s="3" t="s">
        <v>10</v>
      </c>
      <c r="B25" s="3" t="s">
        <v>8</v>
      </c>
      <c r="C25" s="3">
        <f>INDEX(Currencies!$A$3:$A$15,MATCH(A25,Currencies!$B$3:$B$15,0))</f>
        <v>6</v>
      </c>
      <c r="D25" s="3">
        <f>INDEX(Currencies!$A$3:$A$15,MATCH(B25,Currencies!$B$3:$B$15,0))</f>
        <v>4</v>
      </c>
      <c r="E25" s="15">
        <v>43367</v>
      </c>
      <c r="F25" s="1">
        <v>7.4510000000000007E-2</v>
      </c>
    </row>
    <row r="26" spans="1:6" x14ac:dyDescent="0.25">
      <c r="A26" s="3" t="s">
        <v>10</v>
      </c>
      <c r="B26" s="3" t="s">
        <v>8</v>
      </c>
      <c r="C26" s="3">
        <f>INDEX(Currencies!$A$3:$A$15,MATCH(A26,Currencies!$B$3:$B$15,0))</f>
        <v>6</v>
      </c>
      <c r="D26" s="3">
        <f>INDEX(Currencies!$A$3:$A$15,MATCH(B26,Currencies!$B$3:$B$15,0))</f>
        <v>4</v>
      </c>
      <c r="E26" s="15">
        <v>43368</v>
      </c>
      <c r="F26" s="1">
        <v>7.4560000000000001E-2</v>
      </c>
    </row>
    <row r="27" spans="1:6" x14ac:dyDescent="0.25">
      <c r="A27" s="3" t="s">
        <v>10</v>
      </c>
      <c r="B27" s="3" t="s">
        <v>8</v>
      </c>
      <c r="C27" s="3">
        <f>INDEX(Currencies!$A$3:$A$15,MATCH(A27,Currencies!$B$3:$B$15,0))</f>
        <v>6</v>
      </c>
      <c r="D27" s="3">
        <f>INDEX(Currencies!$A$3:$A$15,MATCH(B27,Currencies!$B$3:$B$15,0))</f>
        <v>4</v>
      </c>
      <c r="E27" s="15">
        <v>43369</v>
      </c>
      <c r="F27" s="1">
        <v>7.4709999999999999E-2</v>
      </c>
    </row>
    <row r="28" spans="1:6" x14ac:dyDescent="0.25">
      <c r="A28" s="3" t="s">
        <v>10</v>
      </c>
      <c r="B28" s="3" t="s">
        <v>8</v>
      </c>
      <c r="C28" s="3">
        <f>INDEX(Currencies!$A$3:$A$15,MATCH(A28,Currencies!$B$3:$B$15,0))</f>
        <v>6</v>
      </c>
      <c r="D28" s="3">
        <f>INDEX(Currencies!$A$3:$A$15,MATCH(B28,Currencies!$B$3:$B$15,0))</f>
        <v>4</v>
      </c>
      <c r="E28" s="15">
        <v>43370</v>
      </c>
      <c r="F28" s="1">
        <v>7.4539999999999995E-2</v>
      </c>
    </row>
    <row r="29" spans="1:6" x14ac:dyDescent="0.25">
      <c r="A29" s="3" t="s">
        <v>10</v>
      </c>
      <c r="B29" s="3" t="s">
        <v>8</v>
      </c>
      <c r="C29" s="3">
        <f>INDEX(Currencies!$A$3:$A$15,MATCH(A29,Currencies!$B$3:$B$15,0))</f>
        <v>6</v>
      </c>
      <c r="D29" s="3">
        <f>INDEX(Currencies!$A$3:$A$15,MATCH(B29,Currencies!$B$3:$B$15,0))</f>
        <v>4</v>
      </c>
      <c r="E29" s="15">
        <v>43371</v>
      </c>
      <c r="F29" s="1">
        <v>7.5039999999999996E-2</v>
      </c>
    </row>
    <row r="30" spans="1:6" x14ac:dyDescent="0.25">
      <c r="A30" s="3" t="s">
        <v>10</v>
      </c>
      <c r="B30" s="3" t="s">
        <v>8</v>
      </c>
      <c r="C30" s="3">
        <f>INDEX(Currencies!$A$3:$A$15,MATCH(A30,Currencies!$B$3:$B$15,0))</f>
        <v>6</v>
      </c>
      <c r="D30" s="3">
        <f>INDEX(Currencies!$A$3:$A$15,MATCH(B30,Currencies!$B$3:$B$15,0))</f>
        <v>4</v>
      </c>
      <c r="E30" s="15">
        <v>43372</v>
      </c>
      <c r="F30" s="1">
        <v>7.5039999999999996E-2</v>
      </c>
    </row>
    <row r="31" spans="1:6" x14ac:dyDescent="0.25">
      <c r="A31" s="3" t="s">
        <v>10</v>
      </c>
      <c r="B31" s="3" t="s">
        <v>8</v>
      </c>
      <c r="C31" s="3">
        <f>INDEX(Currencies!$A$3:$A$15,MATCH(A31,Currencies!$B$3:$B$15,0))</f>
        <v>6</v>
      </c>
      <c r="D31" s="3">
        <f>INDEX(Currencies!$A$3:$A$15,MATCH(B31,Currencies!$B$3:$B$15,0))</f>
        <v>4</v>
      </c>
      <c r="E31" s="15">
        <v>43373</v>
      </c>
      <c r="F31" s="1">
        <v>7.5039999999999996E-2</v>
      </c>
    </row>
    <row r="32" spans="1:6" x14ac:dyDescent="0.25">
      <c r="A32" s="3" t="s">
        <v>10</v>
      </c>
      <c r="B32" s="3" t="s">
        <v>8</v>
      </c>
      <c r="C32" s="3">
        <f>INDEX(Currencies!$A$3:$A$15,MATCH(A32,Currencies!$B$3:$B$15,0))</f>
        <v>6</v>
      </c>
      <c r="D32" s="3">
        <f>INDEX(Currencies!$A$3:$A$15,MATCH(B32,Currencies!$B$3:$B$15,0))</f>
        <v>4</v>
      </c>
      <c r="E32" s="15">
        <v>43344</v>
      </c>
      <c r="F32" s="1">
        <v>7.732E-2</v>
      </c>
    </row>
    <row r="33" spans="1:6" x14ac:dyDescent="0.25">
      <c r="A33" s="3" t="s">
        <v>10</v>
      </c>
      <c r="B33" s="3" t="s">
        <v>8</v>
      </c>
      <c r="C33" s="3">
        <f>INDEX(Currencies!$A$3:$A$15,MATCH(A33,Currencies!$B$3:$B$15,0))</f>
        <v>6</v>
      </c>
      <c r="D33" s="3">
        <f>INDEX(Currencies!$A$3:$A$15,MATCH(B33,Currencies!$B$3:$B$15,0))</f>
        <v>4</v>
      </c>
      <c r="E33" s="15">
        <v>43345</v>
      </c>
      <c r="F33" s="1">
        <v>7.732E-2</v>
      </c>
    </row>
    <row r="34" spans="1:6" x14ac:dyDescent="0.25">
      <c r="A34" s="3" t="s">
        <v>10</v>
      </c>
      <c r="B34" s="3" t="s">
        <v>8</v>
      </c>
      <c r="C34" s="3">
        <f>INDEX(Currencies!$A$3:$A$15,MATCH(A34,Currencies!$B$3:$B$15,0))</f>
        <v>6</v>
      </c>
      <c r="D34" s="3">
        <f>INDEX(Currencies!$A$3:$A$15,MATCH(B34,Currencies!$B$3:$B$15,0))</f>
        <v>4</v>
      </c>
      <c r="E34" s="15">
        <v>43346</v>
      </c>
      <c r="F34" s="1">
        <v>7.671E-2</v>
      </c>
    </row>
    <row r="35" spans="1:6" x14ac:dyDescent="0.25">
      <c r="A35" s="3" t="s">
        <v>10</v>
      </c>
      <c r="B35" s="3" t="s">
        <v>8</v>
      </c>
      <c r="C35" s="3">
        <f>INDEX(Currencies!$A$3:$A$15,MATCH(A35,Currencies!$B$3:$B$15,0))</f>
        <v>6</v>
      </c>
      <c r="D35" s="3">
        <f>INDEX(Currencies!$A$3:$A$15,MATCH(B35,Currencies!$B$3:$B$15,0))</f>
        <v>4</v>
      </c>
      <c r="E35" s="15">
        <v>43347</v>
      </c>
      <c r="F35" s="1">
        <v>7.6770000000000005E-2</v>
      </c>
    </row>
    <row r="36" spans="1:6" x14ac:dyDescent="0.25">
      <c r="A36" s="3" t="s">
        <v>10</v>
      </c>
      <c r="B36" s="3" t="s">
        <v>8</v>
      </c>
      <c r="C36" s="3">
        <f>INDEX(Currencies!$A$3:$A$15,MATCH(A36,Currencies!$B$3:$B$15,0))</f>
        <v>6</v>
      </c>
      <c r="D36" s="3">
        <f>INDEX(Currencies!$A$3:$A$15,MATCH(B36,Currencies!$B$3:$B$15,0))</f>
        <v>4</v>
      </c>
      <c r="E36" s="15">
        <v>43348</v>
      </c>
      <c r="F36" s="1">
        <v>7.6600000000000001E-2</v>
      </c>
    </row>
    <row r="37" spans="1:6" x14ac:dyDescent="0.25">
      <c r="A37" s="3" t="s">
        <v>10</v>
      </c>
      <c r="B37" s="3" t="s">
        <v>8</v>
      </c>
      <c r="C37" s="3">
        <f>INDEX(Currencies!$A$3:$A$15,MATCH(A37,Currencies!$B$3:$B$15,0))</f>
        <v>6</v>
      </c>
      <c r="D37" s="3">
        <f>INDEX(Currencies!$A$3:$A$15,MATCH(B37,Currencies!$B$3:$B$15,0))</f>
        <v>4</v>
      </c>
      <c r="E37" s="15">
        <v>43349</v>
      </c>
      <c r="F37" s="1">
        <v>7.7189999999999995E-2</v>
      </c>
    </row>
    <row r="38" spans="1:6" x14ac:dyDescent="0.25">
      <c r="A38" s="3" t="s">
        <v>10</v>
      </c>
      <c r="B38" s="3" t="s">
        <v>8</v>
      </c>
      <c r="C38" s="3">
        <f>INDEX(Currencies!$A$3:$A$15,MATCH(A38,Currencies!$B$3:$B$15,0))</f>
        <v>6</v>
      </c>
      <c r="D38" s="3">
        <f>INDEX(Currencies!$A$3:$A$15,MATCH(B38,Currencies!$B$3:$B$15,0))</f>
        <v>4</v>
      </c>
      <c r="E38" s="15">
        <v>43350</v>
      </c>
      <c r="F38" s="1">
        <v>7.6189999999999994E-2</v>
      </c>
    </row>
    <row r="39" spans="1:6" x14ac:dyDescent="0.25">
      <c r="A39" s="3" t="s">
        <v>10</v>
      </c>
      <c r="B39" s="3" t="s">
        <v>8</v>
      </c>
      <c r="C39" s="3">
        <f>INDEX(Currencies!$A$3:$A$15,MATCH(A39,Currencies!$B$3:$B$15,0))</f>
        <v>6</v>
      </c>
      <c r="D39" s="3">
        <f>INDEX(Currencies!$A$3:$A$15,MATCH(B39,Currencies!$B$3:$B$15,0))</f>
        <v>4</v>
      </c>
      <c r="E39" s="15">
        <v>43351</v>
      </c>
      <c r="F39" s="1">
        <v>7.6189999999999994E-2</v>
      </c>
    </row>
    <row r="40" spans="1:6" x14ac:dyDescent="0.25">
      <c r="A40" s="3" t="s">
        <v>10</v>
      </c>
      <c r="B40" s="3" t="s">
        <v>8</v>
      </c>
      <c r="C40" s="3">
        <f>INDEX(Currencies!$A$3:$A$15,MATCH(A40,Currencies!$B$3:$B$15,0))</f>
        <v>6</v>
      </c>
      <c r="D40" s="3">
        <f>INDEX(Currencies!$A$3:$A$15,MATCH(B40,Currencies!$B$3:$B$15,0))</f>
        <v>4</v>
      </c>
      <c r="E40" s="15">
        <v>43352</v>
      </c>
      <c r="F40" s="1">
        <v>7.6189999999999994E-2</v>
      </c>
    </row>
    <row r="41" spans="1:6" x14ac:dyDescent="0.25">
      <c r="A41" s="3" t="s">
        <v>10</v>
      </c>
      <c r="B41" s="3" t="s">
        <v>8</v>
      </c>
      <c r="C41" s="3">
        <f>INDEX(Currencies!$A$3:$A$15,MATCH(A41,Currencies!$B$3:$B$15,0))</f>
        <v>6</v>
      </c>
      <c r="D41" s="3">
        <f>INDEX(Currencies!$A$3:$A$15,MATCH(B41,Currencies!$B$3:$B$15,0))</f>
        <v>4</v>
      </c>
      <c r="E41" s="15">
        <v>43353</v>
      </c>
      <c r="F41" s="1">
        <v>7.5880000000000003E-2</v>
      </c>
    </row>
    <row r="42" spans="1:6" x14ac:dyDescent="0.25">
      <c r="A42" s="3" t="s">
        <v>10</v>
      </c>
      <c r="B42" s="3" t="s">
        <v>8</v>
      </c>
      <c r="C42" s="3">
        <f>INDEX(Currencies!$A$3:$A$15,MATCH(A42,Currencies!$B$3:$B$15,0))</f>
        <v>6</v>
      </c>
      <c r="D42" s="3">
        <f>INDEX(Currencies!$A$3:$A$15,MATCH(B42,Currencies!$B$3:$B$15,0))</f>
        <v>4</v>
      </c>
      <c r="E42" s="15">
        <v>43354</v>
      </c>
      <c r="F42" s="1">
        <v>7.6410000000000006E-2</v>
      </c>
    </row>
    <row r="43" spans="1:6" x14ac:dyDescent="0.25">
      <c r="A43" s="3" t="s">
        <v>10</v>
      </c>
      <c r="B43" s="3" t="s">
        <v>8</v>
      </c>
      <c r="C43" s="3">
        <f>INDEX(Currencies!$A$3:$A$15,MATCH(A43,Currencies!$B$3:$B$15,0))</f>
        <v>6</v>
      </c>
      <c r="D43" s="3">
        <f>INDEX(Currencies!$A$3:$A$15,MATCH(B43,Currencies!$B$3:$B$15,0))</f>
        <v>4</v>
      </c>
      <c r="E43" s="15">
        <v>43355</v>
      </c>
      <c r="F43" s="1">
        <v>7.571E-2</v>
      </c>
    </row>
    <row r="44" spans="1:6" x14ac:dyDescent="0.25">
      <c r="A44" s="3" t="s">
        <v>10</v>
      </c>
      <c r="B44" s="3" t="s">
        <v>8</v>
      </c>
      <c r="C44" s="3">
        <f>INDEX(Currencies!$A$3:$A$15,MATCH(A44,Currencies!$B$3:$B$15,0))</f>
        <v>6</v>
      </c>
      <c r="D44" s="3">
        <f>INDEX(Currencies!$A$3:$A$15,MATCH(B44,Currencies!$B$3:$B$15,0))</f>
        <v>4</v>
      </c>
      <c r="E44" s="15">
        <v>43356</v>
      </c>
      <c r="F44" s="1">
        <v>7.5829999999999995E-2</v>
      </c>
    </row>
    <row r="45" spans="1:6" x14ac:dyDescent="0.25">
      <c r="A45" s="3" t="s">
        <v>10</v>
      </c>
      <c r="B45" s="3" t="s">
        <v>8</v>
      </c>
      <c r="C45" s="3">
        <f>INDEX(Currencies!$A$3:$A$15,MATCH(A45,Currencies!$B$3:$B$15,0))</f>
        <v>6</v>
      </c>
      <c r="D45" s="3">
        <f>INDEX(Currencies!$A$3:$A$15,MATCH(B45,Currencies!$B$3:$B$15,0))</f>
        <v>4</v>
      </c>
      <c r="E45" s="15">
        <v>43357</v>
      </c>
      <c r="F45" s="1">
        <v>7.6060000000000003E-2</v>
      </c>
    </row>
    <row r="46" spans="1:6" x14ac:dyDescent="0.25">
      <c r="A46" s="3" t="s">
        <v>10</v>
      </c>
      <c r="B46" s="3" t="s">
        <v>8</v>
      </c>
      <c r="C46" s="3">
        <f>INDEX(Currencies!$A$3:$A$15,MATCH(A46,Currencies!$B$3:$B$15,0))</f>
        <v>6</v>
      </c>
      <c r="D46" s="3">
        <f>INDEX(Currencies!$A$3:$A$15,MATCH(B46,Currencies!$B$3:$B$15,0))</f>
        <v>4</v>
      </c>
      <c r="E46" s="15">
        <v>43358</v>
      </c>
      <c r="F46" s="1">
        <v>7.6060000000000003E-2</v>
      </c>
    </row>
    <row r="47" spans="1:6" x14ac:dyDescent="0.25">
      <c r="A47" s="3" t="s">
        <v>10</v>
      </c>
      <c r="B47" s="3" t="s">
        <v>8</v>
      </c>
      <c r="C47" s="3">
        <f>INDEX(Currencies!$A$3:$A$15,MATCH(A47,Currencies!$B$3:$B$15,0))</f>
        <v>6</v>
      </c>
      <c r="D47" s="3">
        <f>INDEX(Currencies!$A$3:$A$15,MATCH(B47,Currencies!$B$3:$B$15,0))</f>
        <v>4</v>
      </c>
      <c r="E47" s="15">
        <v>43359</v>
      </c>
      <c r="F47" s="1">
        <v>7.6060000000000003E-2</v>
      </c>
    </row>
    <row r="48" spans="1:6" x14ac:dyDescent="0.25">
      <c r="A48" s="3" t="s">
        <v>10</v>
      </c>
      <c r="B48" s="3" t="s">
        <v>8</v>
      </c>
      <c r="C48" s="3">
        <f>INDEX(Currencies!$A$3:$A$15,MATCH(A48,Currencies!$B$3:$B$15,0))</f>
        <v>6</v>
      </c>
      <c r="D48" s="3">
        <f>INDEX(Currencies!$A$3:$A$15,MATCH(B48,Currencies!$B$3:$B$15,0))</f>
        <v>4</v>
      </c>
      <c r="E48" s="15">
        <v>43360</v>
      </c>
      <c r="F48" s="1">
        <v>7.5509999999999994E-2</v>
      </c>
    </row>
    <row r="49" spans="1:6" x14ac:dyDescent="0.25">
      <c r="A49" s="3" t="s">
        <v>10</v>
      </c>
      <c r="B49" s="3" t="s">
        <v>8</v>
      </c>
      <c r="C49" s="3">
        <f>INDEX(Currencies!$A$3:$A$15,MATCH(A49,Currencies!$B$3:$B$15,0))</f>
        <v>6</v>
      </c>
      <c r="D49" s="3">
        <f>INDEX(Currencies!$A$3:$A$15,MATCH(B49,Currencies!$B$3:$B$15,0))</f>
        <v>4</v>
      </c>
      <c r="E49" s="15">
        <v>43361</v>
      </c>
      <c r="F49" s="1">
        <v>7.5359999999999996E-2</v>
      </c>
    </row>
    <row r="50" spans="1:6" x14ac:dyDescent="0.25">
      <c r="A50" s="3" t="s">
        <v>10</v>
      </c>
      <c r="B50" s="3" t="s">
        <v>8</v>
      </c>
      <c r="C50" s="3">
        <f>INDEX(Currencies!$A$3:$A$15,MATCH(A50,Currencies!$B$3:$B$15,0))</f>
        <v>6</v>
      </c>
      <c r="D50" s="3">
        <f>INDEX(Currencies!$A$3:$A$15,MATCH(B50,Currencies!$B$3:$B$15,0))</f>
        <v>4</v>
      </c>
      <c r="E50" s="15">
        <v>43362</v>
      </c>
      <c r="F50" s="1">
        <v>7.5029999999999999E-2</v>
      </c>
    </row>
    <row r="51" spans="1:6" x14ac:dyDescent="0.25">
      <c r="A51" s="3" t="s">
        <v>10</v>
      </c>
      <c r="B51" s="3" t="s">
        <v>8</v>
      </c>
      <c r="C51" s="3">
        <f>INDEX(Currencies!$A$3:$A$15,MATCH(A51,Currencies!$B$3:$B$15,0))</f>
        <v>6</v>
      </c>
      <c r="D51" s="3">
        <f>INDEX(Currencies!$A$3:$A$15,MATCH(B51,Currencies!$B$3:$B$15,0))</f>
        <v>4</v>
      </c>
      <c r="E51" s="15">
        <v>43363</v>
      </c>
      <c r="F51" s="1">
        <v>7.4550000000000005E-2</v>
      </c>
    </row>
    <row r="52" spans="1:6" x14ac:dyDescent="0.25">
      <c r="A52" s="3" t="s">
        <v>10</v>
      </c>
      <c r="B52" s="3" t="s">
        <v>8</v>
      </c>
      <c r="C52" s="3">
        <f>INDEX(Currencies!$A$3:$A$15,MATCH(A52,Currencies!$B$3:$B$15,0))</f>
        <v>6</v>
      </c>
      <c r="D52" s="3">
        <f>INDEX(Currencies!$A$3:$A$15,MATCH(B52,Currencies!$B$3:$B$15,0))</f>
        <v>4</v>
      </c>
      <c r="E52" s="15">
        <v>43364</v>
      </c>
      <c r="F52" s="1">
        <v>7.4340000000000003E-2</v>
      </c>
    </row>
    <row r="53" spans="1:6" x14ac:dyDescent="0.25">
      <c r="A53" s="3" t="s">
        <v>10</v>
      </c>
      <c r="B53" s="3" t="s">
        <v>8</v>
      </c>
      <c r="C53" s="3">
        <f>INDEX(Currencies!$A$3:$A$15,MATCH(A53,Currencies!$B$3:$B$15,0))</f>
        <v>6</v>
      </c>
      <c r="D53" s="3">
        <f>INDEX(Currencies!$A$3:$A$15,MATCH(B53,Currencies!$B$3:$B$15,0))</f>
        <v>4</v>
      </c>
      <c r="E53" s="15">
        <v>43365</v>
      </c>
      <c r="F53" s="1">
        <v>7.4340000000000003E-2</v>
      </c>
    </row>
    <row r="54" spans="1:6" x14ac:dyDescent="0.25">
      <c r="A54" s="3" t="s">
        <v>10</v>
      </c>
      <c r="B54" s="3" t="s">
        <v>8</v>
      </c>
      <c r="C54" s="3">
        <f>INDEX(Currencies!$A$3:$A$15,MATCH(A54,Currencies!$B$3:$B$15,0))</f>
        <v>6</v>
      </c>
      <c r="D54" s="3">
        <f>INDEX(Currencies!$A$3:$A$15,MATCH(B54,Currencies!$B$3:$B$15,0))</f>
        <v>4</v>
      </c>
      <c r="E54" s="15">
        <v>43366</v>
      </c>
      <c r="F54" s="1">
        <v>7.4340000000000003E-2</v>
      </c>
    </row>
    <row r="55" spans="1:6" x14ac:dyDescent="0.25">
      <c r="A55" s="3" t="s">
        <v>10</v>
      </c>
      <c r="B55" s="3" t="s">
        <v>8</v>
      </c>
      <c r="C55" s="3">
        <f>INDEX(Currencies!$A$3:$A$15,MATCH(A55,Currencies!$B$3:$B$15,0))</f>
        <v>6</v>
      </c>
      <c r="D55" s="3">
        <f>INDEX(Currencies!$A$3:$A$15,MATCH(B55,Currencies!$B$3:$B$15,0))</f>
        <v>4</v>
      </c>
      <c r="E55" s="15">
        <v>43367</v>
      </c>
      <c r="F55" s="1">
        <v>7.4510000000000007E-2</v>
      </c>
    </row>
    <row r="56" spans="1:6" x14ac:dyDescent="0.25">
      <c r="A56" s="3" t="s">
        <v>10</v>
      </c>
      <c r="B56" s="3" t="s">
        <v>8</v>
      </c>
      <c r="C56" s="3">
        <f>INDEX(Currencies!$A$3:$A$15,MATCH(A56,Currencies!$B$3:$B$15,0))</f>
        <v>6</v>
      </c>
      <c r="D56" s="3">
        <f>INDEX(Currencies!$A$3:$A$15,MATCH(B56,Currencies!$B$3:$B$15,0))</f>
        <v>4</v>
      </c>
      <c r="E56" s="15">
        <v>43368</v>
      </c>
      <c r="F56" s="1">
        <v>7.4560000000000001E-2</v>
      </c>
    </row>
    <row r="57" spans="1:6" x14ac:dyDescent="0.25">
      <c r="A57" s="3" t="s">
        <v>10</v>
      </c>
      <c r="B57" s="3" t="s">
        <v>8</v>
      </c>
      <c r="C57" s="3">
        <f>INDEX(Currencies!$A$3:$A$15,MATCH(A57,Currencies!$B$3:$B$15,0))</f>
        <v>6</v>
      </c>
      <c r="D57" s="3">
        <f>INDEX(Currencies!$A$3:$A$15,MATCH(B57,Currencies!$B$3:$B$15,0))</f>
        <v>4</v>
      </c>
      <c r="E57" s="15">
        <v>43369</v>
      </c>
      <c r="F57" s="1">
        <v>7.4709999999999999E-2</v>
      </c>
    </row>
    <row r="58" spans="1:6" x14ac:dyDescent="0.25">
      <c r="A58" s="3" t="s">
        <v>10</v>
      </c>
      <c r="B58" s="3" t="s">
        <v>8</v>
      </c>
      <c r="C58" s="3">
        <f>INDEX(Currencies!$A$3:$A$15,MATCH(A58,Currencies!$B$3:$B$15,0))</f>
        <v>6</v>
      </c>
      <c r="D58" s="3">
        <f>INDEX(Currencies!$A$3:$A$15,MATCH(B58,Currencies!$B$3:$B$15,0))</f>
        <v>4</v>
      </c>
      <c r="E58" s="15">
        <v>43370</v>
      </c>
      <c r="F58" s="1">
        <v>7.4539999999999995E-2</v>
      </c>
    </row>
    <row r="59" spans="1:6" x14ac:dyDescent="0.25">
      <c r="A59" s="3" t="s">
        <v>10</v>
      </c>
      <c r="B59" s="3" t="s">
        <v>8</v>
      </c>
      <c r="C59" s="3">
        <f>INDEX(Currencies!$A$3:$A$15,MATCH(A59,Currencies!$B$3:$B$15,0))</f>
        <v>6</v>
      </c>
      <c r="D59" s="3">
        <f>INDEX(Currencies!$A$3:$A$15,MATCH(B59,Currencies!$B$3:$B$15,0))</f>
        <v>4</v>
      </c>
      <c r="E59" s="15">
        <v>43371</v>
      </c>
      <c r="F59" s="1">
        <v>7.5039999999999996E-2</v>
      </c>
    </row>
    <row r="60" spans="1:6" x14ac:dyDescent="0.25">
      <c r="A60" s="3" t="s">
        <v>10</v>
      </c>
      <c r="B60" s="3" t="s">
        <v>8</v>
      </c>
      <c r="C60" s="3">
        <f>INDEX(Currencies!$A$3:$A$15,MATCH(A60,Currencies!$B$3:$B$15,0))</f>
        <v>6</v>
      </c>
      <c r="D60" s="3">
        <f>INDEX(Currencies!$A$3:$A$15,MATCH(B60,Currencies!$B$3:$B$15,0))</f>
        <v>4</v>
      </c>
      <c r="E60" s="15">
        <v>43372</v>
      </c>
      <c r="F60" s="1">
        <v>7.5039999999999996E-2</v>
      </c>
    </row>
    <row r="61" spans="1:6" x14ac:dyDescent="0.25">
      <c r="A61" s="3" t="s">
        <v>10</v>
      </c>
      <c r="B61" s="3" t="s">
        <v>8</v>
      </c>
      <c r="C61" s="3">
        <f>INDEX(Currencies!$A$3:$A$15,MATCH(A61,Currencies!$B$3:$B$15,0))</f>
        <v>6</v>
      </c>
      <c r="D61" s="3">
        <f>INDEX(Currencies!$A$3:$A$15,MATCH(B61,Currencies!$B$3:$B$15,0))</f>
        <v>4</v>
      </c>
      <c r="E61" s="15">
        <v>43373</v>
      </c>
      <c r="F61" s="1">
        <v>7.5039999999999996E-2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F6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8</v>
      </c>
      <c r="C2" s="3">
        <f>INDEX(Currencies!$A$3:$A$15,MATCH(A2,Currencies!$B$3:$B$15,0))</f>
        <v>7</v>
      </c>
      <c r="D2" s="3">
        <f>INDEX(Currencies!$A$3:$A$15,MATCH(B2,Currencies!$B$3:$B$15,0))</f>
        <v>4</v>
      </c>
      <c r="E2" s="15">
        <v>43344</v>
      </c>
      <c r="F2" s="1">
        <v>8.1899999999999994E-3</v>
      </c>
    </row>
    <row r="3" spans="1:6" x14ac:dyDescent="0.25">
      <c r="A3" s="3" t="s">
        <v>11</v>
      </c>
      <c r="B3" s="3" t="s">
        <v>8</v>
      </c>
      <c r="C3" s="3">
        <f>INDEX(Currencies!$A$3:$A$15,MATCH(A3,Currencies!$B$3:$B$15,0))</f>
        <v>7</v>
      </c>
      <c r="D3" s="3">
        <f>INDEX(Currencies!$A$3:$A$15,MATCH(B3,Currencies!$B$3:$B$15,0))</f>
        <v>4</v>
      </c>
      <c r="E3" s="15">
        <v>43345</v>
      </c>
      <c r="F3" s="1">
        <v>8.1899999999999994E-3</v>
      </c>
    </row>
    <row r="4" spans="1:6" x14ac:dyDescent="0.25">
      <c r="A4" s="3" t="s">
        <v>11</v>
      </c>
      <c r="B4" s="3" t="s">
        <v>8</v>
      </c>
      <c r="C4" s="3">
        <f>INDEX(Currencies!$A$3:$A$15,MATCH(A4,Currencies!$B$3:$B$15,0))</f>
        <v>7</v>
      </c>
      <c r="D4" s="3">
        <f>INDEX(Currencies!$A$3:$A$15,MATCH(B4,Currencies!$B$3:$B$15,0))</f>
        <v>4</v>
      </c>
      <c r="E4" s="15">
        <v>43346</v>
      </c>
      <c r="F4" s="1">
        <v>8.1700000000000002E-3</v>
      </c>
    </row>
    <row r="5" spans="1:6" x14ac:dyDescent="0.25">
      <c r="A5" s="3" t="s">
        <v>11</v>
      </c>
      <c r="B5" s="3" t="s">
        <v>8</v>
      </c>
      <c r="C5" s="3">
        <f>INDEX(Currencies!$A$3:$A$15,MATCH(A5,Currencies!$B$3:$B$15,0))</f>
        <v>7</v>
      </c>
      <c r="D5" s="3">
        <f>INDEX(Currencies!$A$3:$A$15,MATCH(B5,Currencies!$B$3:$B$15,0))</f>
        <v>4</v>
      </c>
      <c r="E5" s="15">
        <v>43347</v>
      </c>
      <c r="F5" s="1">
        <v>8.2100000000000003E-3</v>
      </c>
    </row>
    <row r="6" spans="1:6" x14ac:dyDescent="0.25">
      <c r="A6" s="3" t="s">
        <v>11</v>
      </c>
      <c r="B6" s="3" t="s">
        <v>8</v>
      </c>
      <c r="C6" s="3">
        <f>INDEX(Currencies!$A$3:$A$15,MATCH(A6,Currencies!$B$3:$B$15,0))</f>
        <v>7</v>
      </c>
      <c r="D6" s="3">
        <f>INDEX(Currencies!$A$3:$A$15,MATCH(B6,Currencies!$B$3:$B$15,0))</f>
        <v>4</v>
      </c>
      <c r="E6" s="15">
        <v>43348</v>
      </c>
      <c r="F6" s="1">
        <v>8.2000000000000007E-3</v>
      </c>
    </row>
    <row r="7" spans="1:6" x14ac:dyDescent="0.25">
      <c r="A7" s="3" t="s">
        <v>11</v>
      </c>
      <c r="B7" s="3" t="s">
        <v>8</v>
      </c>
      <c r="C7" s="3">
        <f>INDEX(Currencies!$A$3:$A$15,MATCH(A7,Currencies!$B$3:$B$15,0))</f>
        <v>7</v>
      </c>
      <c r="D7" s="3">
        <f>INDEX(Currencies!$A$3:$A$15,MATCH(B7,Currencies!$B$3:$B$15,0))</f>
        <v>4</v>
      </c>
      <c r="E7" s="15">
        <v>43349</v>
      </c>
      <c r="F7" s="1">
        <v>8.2000000000000007E-3</v>
      </c>
    </row>
    <row r="8" spans="1:6" x14ac:dyDescent="0.25">
      <c r="A8" s="3" t="s">
        <v>11</v>
      </c>
      <c r="B8" s="3" t="s">
        <v>8</v>
      </c>
      <c r="C8" s="3">
        <f>INDEX(Currencies!$A$3:$A$15,MATCH(A8,Currencies!$B$3:$B$15,0))</f>
        <v>7</v>
      </c>
      <c r="D8" s="3">
        <f>INDEX(Currencies!$A$3:$A$15,MATCH(B8,Currencies!$B$3:$B$15,0))</f>
        <v>4</v>
      </c>
      <c r="E8" s="15">
        <v>43350</v>
      </c>
      <c r="F8" s="1">
        <v>8.1300000000000001E-3</v>
      </c>
    </row>
    <row r="9" spans="1:6" x14ac:dyDescent="0.25">
      <c r="A9" s="3" t="s">
        <v>11</v>
      </c>
      <c r="B9" s="3" t="s">
        <v>8</v>
      </c>
      <c r="C9" s="3">
        <f>INDEX(Currencies!$A$3:$A$15,MATCH(A9,Currencies!$B$3:$B$15,0))</f>
        <v>7</v>
      </c>
      <c r="D9" s="3">
        <f>INDEX(Currencies!$A$3:$A$15,MATCH(B9,Currencies!$B$3:$B$15,0))</f>
        <v>4</v>
      </c>
      <c r="E9" s="15">
        <v>43351</v>
      </c>
      <c r="F9" s="1">
        <v>8.1300000000000001E-3</v>
      </c>
    </row>
    <row r="10" spans="1:6" x14ac:dyDescent="0.25">
      <c r="A10" s="3" t="s">
        <v>11</v>
      </c>
      <c r="B10" s="3" t="s">
        <v>8</v>
      </c>
      <c r="C10" s="3">
        <f>INDEX(Currencies!$A$3:$A$15,MATCH(A10,Currencies!$B$3:$B$15,0))</f>
        <v>7</v>
      </c>
      <c r="D10" s="3">
        <f>INDEX(Currencies!$A$3:$A$15,MATCH(B10,Currencies!$B$3:$B$15,0))</f>
        <v>4</v>
      </c>
      <c r="E10" s="15">
        <v>43352</v>
      </c>
      <c r="F10" s="1">
        <v>8.1300000000000001E-3</v>
      </c>
    </row>
    <row r="11" spans="1:6" x14ac:dyDescent="0.25">
      <c r="A11" s="3" t="s">
        <v>11</v>
      </c>
      <c r="B11" s="3" t="s">
        <v>8</v>
      </c>
      <c r="C11" s="3">
        <f>INDEX(Currencies!$A$3:$A$15,MATCH(A11,Currencies!$B$3:$B$15,0))</f>
        <v>7</v>
      </c>
      <c r="D11" s="3">
        <f>INDEX(Currencies!$A$3:$A$15,MATCH(B11,Currencies!$B$3:$B$15,0))</f>
        <v>4</v>
      </c>
      <c r="E11" s="15">
        <v>43353</v>
      </c>
      <c r="F11" s="1">
        <v>8.1799999999999998E-3</v>
      </c>
    </row>
    <row r="12" spans="1:6" x14ac:dyDescent="0.25">
      <c r="A12" s="3" t="s">
        <v>11</v>
      </c>
      <c r="B12" s="3" t="s">
        <v>8</v>
      </c>
      <c r="C12" s="3">
        <f>INDEX(Currencies!$A$3:$A$15,MATCH(A12,Currencies!$B$3:$B$15,0))</f>
        <v>7</v>
      </c>
      <c r="D12" s="3">
        <f>INDEX(Currencies!$A$3:$A$15,MATCH(B12,Currencies!$B$3:$B$15,0))</f>
        <v>4</v>
      </c>
      <c r="E12" s="15">
        <v>43354</v>
      </c>
      <c r="F12" s="1">
        <v>8.2100000000000003E-3</v>
      </c>
    </row>
    <row r="13" spans="1:6" x14ac:dyDescent="0.25">
      <c r="A13" s="3" t="s">
        <v>11</v>
      </c>
      <c r="B13" s="3" t="s">
        <v>8</v>
      </c>
      <c r="C13" s="3">
        <f>INDEX(Currencies!$A$3:$A$15,MATCH(A13,Currencies!$B$3:$B$15,0))</f>
        <v>7</v>
      </c>
      <c r="D13" s="3">
        <f>INDEX(Currencies!$A$3:$A$15,MATCH(B13,Currencies!$B$3:$B$15,0))</f>
        <v>4</v>
      </c>
      <c r="E13" s="15">
        <v>43355</v>
      </c>
      <c r="F13" s="1">
        <v>8.1899999999999994E-3</v>
      </c>
    </row>
    <row r="14" spans="1:6" x14ac:dyDescent="0.25">
      <c r="A14" s="3" t="s">
        <v>11</v>
      </c>
      <c r="B14" s="3" t="s">
        <v>8</v>
      </c>
      <c r="C14" s="3">
        <f>INDEX(Currencies!$A$3:$A$15,MATCH(A14,Currencies!$B$3:$B$15,0))</f>
        <v>7</v>
      </c>
      <c r="D14" s="3">
        <f>INDEX(Currencies!$A$3:$A$15,MATCH(B14,Currencies!$B$3:$B$15,0))</f>
        <v>4</v>
      </c>
      <c r="E14" s="15">
        <v>43356</v>
      </c>
      <c r="F14" s="1">
        <v>8.1799999999999998E-3</v>
      </c>
    </row>
    <row r="15" spans="1:6" x14ac:dyDescent="0.25">
      <c r="A15" s="3" t="s">
        <v>11</v>
      </c>
      <c r="B15" s="3" t="s">
        <v>8</v>
      </c>
      <c r="C15" s="3">
        <f>INDEX(Currencies!$A$3:$A$15,MATCH(A15,Currencies!$B$3:$B$15,0))</f>
        <v>7</v>
      </c>
      <c r="D15" s="3">
        <f>INDEX(Currencies!$A$3:$A$15,MATCH(B15,Currencies!$B$3:$B$15,0))</f>
        <v>4</v>
      </c>
      <c r="E15" s="15">
        <v>43357</v>
      </c>
      <c r="F15" s="1">
        <v>8.1399999999999997E-3</v>
      </c>
    </row>
    <row r="16" spans="1:6" x14ac:dyDescent="0.25">
      <c r="A16" s="3" t="s">
        <v>11</v>
      </c>
      <c r="B16" s="3" t="s">
        <v>8</v>
      </c>
      <c r="C16" s="3">
        <f>INDEX(Currencies!$A$3:$A$15,MATCH(A16,Currencies!$B$3:$B$15,0))</f>
        <v>7</v>
      </c>
      <c r="D16" s="3">
        <f>INDEX(Currencies!$A$3:$A$15,MATCH(B16,Currencies!$B$3:$B$15,0))</f>
        <v>4</v>
      </c>
      <c r="E16" s="15">
        <v>43358</v>
      </c>
      <c r="F16" s="1">
        <v>8.1399999999999997E-3</v>
      </c>
    </row>
    <row r="17" spans="1:6" x14ac:dyDescent="0.25">
      <c r="A17" s="3" t="s">
        <v>11</v>
      </c>
      <c r="B17" s="3" t="s">
        <v>8</v>
      </c>
      <c r="C17" s="3">
        <f>INDEX(Currencies!$A$3:$A$15,MATCH(A17,Currencies!$B$3:$B$15,0))</f>
        <v>7</v>
      </c>
      <c r="D17" s="3">
        <f>INDEX(Currencies!$A$3:$A$15,MATCH(B17,Currencies!$B$3:$B$15,0))</f>
        <v>4</v>
      </c>
      <c r="E17" s="15">
        <v>43359</v>
      </c>
      <c r="F17" s="1">
        <v>8.1399999999999997E-3</v>
      </c>
    </row>
    <row r="18" spans="1:6" x14ac:dyDescent="0.25">
      <c r="A18" s="3" t="s">
        <v>11</v>
      </c>
      <c r="B18" s="3" t="s">
        <v>8</v>
      </c>
      <c r="C18" s="3">
        <f>INDEX(Currencies!$A$3:$A$15,MATCH(A18,Currencies!$B$3:$B$15,0))</f>
        <v>7</v>
      </c>
      <c r="D18" s="3">
        <f>INDEX(Currencies!$A$3:$A$15,MATCH(B18,Currencies!$B$3:$B$15,0))</f>
        <v>4</v>
      </c>
      <c r="E18" s="15">
        <v>43360</v>
      </c>
      <c r="F18" s="1">
        <v>8.1499999999999993E-3</v>
      </c>
    </row>
    <row r="19" spans="1:6" x14ac:dyDescent="0.25">
      <c r="A19" s="3" t="s">
        <v>11</v>
      </c>
      <c r="B19" s="3" t="s">
        <v>8</v>
      </c>
      <c r="C19" s="3">
        <f>INDEX(Currencies!$A$3:$A$15,MATCH(A19,Currencies!$B$3:$B$15,0))</f>
        <v>7</v>
      </c>
      <c r="D19" s="3">
        <f>INDEX(Currencies!$A$3:$A$15,MATCH(B19,Currencies!$B$3:$B$15,0))</f>
        <v>4</v>
      </c>
      <c r="E19" s="15">
        <v>43361</v>
      </c>
      <c r="F19" s="1">
        <v>8.1399999999999997E-3</v>
      </c>
    </row>
    <row r="20" spans="1:6" x14ac:dyDescent="0.25">
      <c r="A20" s="3" t="s">
        <v>11</v>
      </c>
      <c r="B20" s="3" t="s">
        <v>8</v>
      </c>
      <c r="C20" s="3">
        <f>INDEX(Currencies!$A$3:$A$15,MATCH(A20,Currencies!$B$3:$B$15,0))</f>
        <v>7</v>
      </c>
      <c r="D20" s="3">
        <f>INDEX(Currencies!$A$3:$A$15,MATCH(B20,Currencies!$B$3:$B$15,0))</f>
        <v>4</v>
      </c>
      <c r="E20" s="15">
        <v>43362</v>
      </c>
      <c r="F20" s="1">
        <v>8.1799999999999998E-3</v>
      </c>
    </row>
    <row r="21" spans="1:6" x14ac:dyDescent="0.25">
      <c r="A21" s="3" t="s">
        <v>11</v>
      </c>
      <c r="B21" s="3" t="s">
        <v>8</v>
      </c>
      <c r="C21" s="3">
        <f>INDEX(Currencies!$A$3:$A$15,MATCH(A21,Currencies!$B$3:$B$15,0))</f>
        <v>7</v>
      </c>
      <c r="D21" s="3">
        <f>INDEX(Currencies!$A$3:$A$15,MATCH(B21,Currencies!$B$3:$B$15,0))</f>
        <v>4</v>
      </c>
      <c r="E21" s="15">
        <v>43363</v>
      </c>
      <c r="F21" s="1">
        <v>8.1499999999999993E-3</v>
      </c>
    </row>
    <row r="22" spans="1:6" x14ac:dyDescent="0.25">
      <c r="A22" s="3" t="s">
        <v>11</v>
      </c>
      <c r="B22" s="3" t="s">
        <v>8</v>
      </c>
      <c r="C22" s="3">
        <f>INDEX(Currencies!$A$3:$A$15,MATCH(A22,Currencies!$B$3:$B$15,0))</f>
        <v>7</v>
      </c>
      <c r="D22" s="3">
        <f>INDEX(Currencies!$A$3:$A$15,MATCH(B22,Currencies!$B$3:$B$15,0))</f>
        <v>4</v>
      </c>
      <c r="E22" s="15">
        <v>43364</v>
      </c>
      <c r="F22" s="1">
        <v>8.1099999999999992E-3</v>
      </c>
    </row>
    <row r="23" spans="1:6" x14ac:dyDescent="0.25">
      <c r="A23" s="3" t="s">
        <v>11</v>
      </c>
      <c r="B23" s="3" t="s">
        <v>8</v>
      </c>
      <c r="C23" s="3">
        <f>INDEX(Currencies!$A$3:$A$15,MATCH(A23,Currencies!$B$3:$B$15,0))</f>
        <v>7</v>
      </c>
      <c r="D23" s="3">
        <f>INDEX(Currencies!$A$3:$A$15,MATCH(B23,Currencies!$B$3:$B$15,0))</f>
        <v>4</v>
      </c>
      <c r="E23" s="15">
        <v>43365</v>
      </c>
      <c r="F23" s="1">
        <v>8.1099999999999992E-3</v>
      </c>
    </row>
    <row r="24" spans="1:6" x14ac:dyDescent="0.25">
      <c r="A24" s="3" t="s">
        <v>11</v>
      </c>
      <c r="B24" s="3" t="s">
        <v>8</v>
      </c>
      <c r="C24" s="3">
        <f>INDEX(Currencies!$A$3:$A$15,MATCH(A24,Currencies!$B$3:$B$15,0))</f>
        <v>7</v>
      </c>
      <c r="D24" s="3">
        <f>INDEX(Currencies!$A$3:$A$15,MATCH(B24,Currencies!$B$3:$B$15,0))</f>
        <v>4</v>
      </c>
      <c r="E24" s="15">
        <v>43366</v>
      </c>
      <c r="F24" s="1">
        <v>8.1099999999999992E-3</v>
      </c>
    </row>
    <row r="25" spans="1:6" x14ac:dyDescent="0.25">
      <c r="A25" s="3" t="s">
        <v>11</v>
      </c>
      <c r="B25" s="3" t="s">
        <v>8</v>
      </c>
      <c r="C25" s="3">
        <f>INDEX(Currencies!$A$3:$A$15,MATCH(A25,Currencies!$B$3:$B$15,0))</f>
        <v>7</v>
      </c>
      <c r="D25" s="3">
        <f>INDEX(Currencies!$A$3:$A$15,MATCH(B25,Currencies!$B$3:$B$15,0))</f>
        <v>4</v>
      </c>
      <c r="E25" s="15">
        <v>43367</v>
      </c>
      <c r="F25" s="1">
        <v>8.1499999999999993E-3</v>
      </c>
    </row>
    <row r="26" spans="1:6" x14ac:dyDescent="0.25">
      <c r="A26" s="3" t="s">
        <v>11</v>
      </c>
      <c r="B26" s="3" t="s">
        <v>8</v>
      </c>
      <c r="C26" s="3">
        <f>INDEX(Currencies!$A$3:$A$15,MATCH(A26,Currencies!$B$3:$B$15,0))</f>
        <v>7</v>
      </c>
      <c r="D26" s="3">
        <f>INDEX(Currencies!$A$3:$A$15,MATCH(B26,Currencies!$B$3:$B$15,0))</f>
        <v>4</v>
      </c>
      <c r="E26" s="15">
        <v>43368</v>
      </c>
      <c r="F26" s="1">
        <v>8.1799999999999998E-3</v>
      </c>
    </row>
    <row r="27" spans="1:6" x14ac:dyDescent="0.25">
      <c r="A27" s="3" t="s">
        <v>11</v>
      </c>
      <c r="B27" s="3" t="s">
        <v>8</v>
      </c>
      <c r="C27" s="3">
        <f>INDEX(Currencies!$A$3:$A$15,MATCH(A27,Currencies!$B$3:$B$15,0))</f>
        <v>7</v>
      </c>
      <c r="D27" s="3">
        <f>INDEX(Currencies!$A$3:$A$15,MATCH(B27,Currencies!$B$3:$B$15,0))</f>
        <v>4</v>
      </c>
      <c r="E27" s="15">
        <v>43369</v>
      </c>
      <c r="F27" s="1">
        <v>8.2100000000000003E-3</v>
      </c>
    </row>
    <row r="28" spans="1:6" x14ac:dyDescent="0.25">
      <c r="A28" s="3" t="s">
        <v>11</v>
      </c>
      <c r="B28" s="3" t="s">
        <v>8</v>
      </c>
      <c r="C28" s="3">
        <f>INDEX(Currencies!$A$3:$A$15,MATCH(A28,Currencies!$B$3:$B$15,0))</f>
        <v>7</v>
      </c>
      <c r="D28" s="3">
        <f>INDEX(Currencies!$A$3:$A$15,MATCH(B28,Currencies!$B$3:$B$15,0))</f>
        <v>4</v>
      </c>
      <c r="E28" s="15">
        <v>43370</v>
      </c>
      <c r="F28" s="1">
        <v>8.2500000000000004E-3</v>
      </c>
    </row>
    <row r="29" spans="1:6" x14ac:dyDescent="0.25">
      <c r="A29" s="3" t="s">
        <v>11</v>
      </c>
      <c r="B29" s="3" t="s">
        <v>8</v>
      </c>
      <c r="C29" s="3">
        <f>INDEX(Currencies!$A$3:$A$15,MATCH(A29,Currencies!$B$3:$B$15,0))</f>
        <v>7</v>
      </c>
      <c r="D29" s="3">
        <f>INDEX(Currencies!$A$3:$A$15,MATCH(B29,Currencies!$B$3:$B$15,0))</f>
        <v>4</v>
      </c>
      <c r="E29" s="15">
        <v>43371</v>
      </c>
      <c r="F29" s="1">
        <v>8.2400000000000008E-3</v>
      </c>
    </row>
    <row r="30" spans="1:6" x14ac:dyDescent="0.25">
      <c r="A30" s="3" t="s">
        <v>11</v>
      </c>
      <c r="B30" s="3" t="s">
        <v>8</v>
      </c>
      <c r="C30" s="3">
        <f>INDEX(Currencies!$A$3:$A$15,MATCH(A30,Currencies!$B$3:$B$15,0))</f>
        <v>7</v>
      </c>
      <c r="D30" s="3">
        <f>INDEX(Currencies!$A$3:$A$15,MATCH(B30,Currencies!$B$3:$B$15,0))</f>
        <v>4</v>
      </c>
      <c r="E30" s="15">
        <v>43372</v>
      </c>
      <c r="F30" s="1">
        <v>8.2400000000000008E-3</v>
      </c>
    </row>
    <row r="31" spans="1:6" x14ac:dyDescent="0.25">
      <c r="A31" s="3" t="s">
        <v>11</v>
      </c>
      <c r="B31" s="3" t="s">
        <v>8</v>
      </c>
      <c r="C31" s="3">
        <f>INDEX(Currencies!$A$3:$A$15,MATCH(A31,Currencies!$B$3:$B$15,0))</f>
        <v>7</v>
      </c>
      <c r="D31" s="3">
        <f>INDEX(Currencies!$A$3:$A$15,MATCH(B31,Currencies!$B$3:$B$15,0))</f>
        <v>4</v>
      </c>
      <c r="E31" s="15">
        <v>43373</v>
      </c>
      <c r="F31" s="1">
        <v>8.2400000000000008E-3</v>
      </c>
    </row>
    <row r="32" spans="1:6" x14ac:dyDescent="0.25">
      <c r="A32" s="3" t="s">
        <v>11</v>
      </c>
      <c r="B32" s="3" t="s">
        <v>8</v>
      </c>
      <c r="C32" s="3">
        <f>INDEX(Currencies!$A$3:$A$15,MATCH(A32,Currencies!$B$3:$B$15,0))</f>
        <v>7</v>
      </c>
      <c r="D32" s="3">
        <f>INDEX(Currencies!$A$3:$A$15,MATCH(B32,Currencies!$B$3:$B$15,0))</f>
        <v>4</v>
      </c>
      <c r="E32" s="15">
        <v>43344</v>
      </c>
      <c r="F32" s="1">
        <v>8.1899999999999994E-3</v>
      </c>
    </row>
    <row r="33" spans="1:6" x14ac:dyDescent="0.25">
      <c r="A33" s="3" t="s">
        <v>11</v>
      </c>
      <c r="B33" s="3" t="s">
        <v>8</v>
      </c>
      <c r="C33" s="3">
        <f>INDEX(Currencies!$A$3:$A$15,MATCH(A33,Currencies!$B$3:$B$15,0))</f>
        <v>7</v>
      </c>
      <c r="D33" s="3">
        <f>INDEX(Currencies!$A$3:$A$15,MATCH(B33,Currencies!$B$3:$B$15,0))</f>
        <v>4</v>
      </c>
      <c r="E33" s="15">
        <v>43345</v>
      </c>
      <c r="F33" s="1">
        <v>8.1899999999999994E-3</v>
      </c>
    </row>
    <row r="34" spans="1:6" x14ac:dyDescent="0.25">
      <c r="A34" s="3" t="s">
        <v>11</v>
      </c>
      <c r="B34" s="3" t="s">
        <v>8</v>
      </c>
      <c r="C34" s="3">
        <f>INDEX(Currencies!$A$3:$A$15,MATCH(A34,Currencies!$B$3:$B$15,0))</f>
        <v>7</v>
      </c>
      <c r="D34" s="3">
        <f>INDEX(Currencies!$A$3:$A$15,MATCH(B34,Currencies!$B$3:$B$15,0))</f>
        <v>4</v>
      </c>
      <c r="E34" s="15">
        <v>43346</v>
      </c>
      <c r="F34" s="1">
        <v>8.1700000000000002E-3</v>
      </c>
    </row>
    <row r="35" spans="1:6" x14ac:dyDescent="0.25">
      <c r="A35" s="3" t="s">
        <v>11</v>
      </c>
      <c r="B35" s="3" t="s">
        <v>8</v>
      </c>
      <c r="C35" s="3">
        <f>INDEX(Currencies!$A$3:$A$15,MATCH(A35,Currencies!$B$3:$B$15,0))</f>
        <v>7</v>
      </c>
      <c r="D35" s="3">
        <f>INDEX(Currencies!$A$3:$A$15,MATCH(B35,Currencies!$B$3:$B$15,0))</f>
        <v>4</v>
      </c>
      <c r="E35" s="15">
        <v>43347</v>
      </c>
      <c r="F35" s="1">
        <v>8.2100000000000003E-3</v>
      </c>
    </row>
    <row r="36" spans="1:6" x14ac:dyDescent="0.25">
      <c r="A36" s="3" t="s">
        <v>11</v>
      </c>
      <c r="B36" s="3" t="s">
        <v>8</v>
      </c>
      <c r="C36" s="3">
        <f>INDEX(Currencies!$A$3:$A$15,MATCH(A36,Currencies!$B$3:$B$15,0))</f>
        <v>7</v>
      </c>
      <c r="D36" s="3">
        <f>INDEX(Currencies!$A$3:$A$15,MATCH(B36,Currencies!$B$3:$B$15,0))</f>
        <v>4</v>
      </c>
      <c r="E36" s="15">
        <v>43348</v>
      </c>
      <c r="F36" s="1">
        <v>8.2000000000000007E-3</v>
      </c>
    </row>
    <row r="37" spans="1:6" x14ac:dyDescent="0.25">
      <c r="A37" s="3" t="s">
        <v>11</v>
      </c>
      <c r="B37" s="3" t="s">
        <v>8</v>
      </c>
      <c r="C37" s="3">
        <f>INDEX(Currencies!$A$3:$A$15,MATCH(A37,Currencies!$B$3:$B$15,0))</f>
        <v>7</v>
      </c>
      <c r="D37" s="3">
        <f>INDEX(Currencies!$A$3:$A$15,MATCH(B37,Currencies!$B$3:$B$15,0))</f>
        <v>4</v>
      </c>
      <c r="E37" s="15">
        <v>43349</v>
      </c>
      <c r="F37" s="1">
        <v>8.2000000000000007E-3</v>
      </c>
    </row>
    <row r="38" spans="1:6" x14ac:dyDescent="0.25">
      <c r="A38" s="3" t="s">
        <v>11</v>
      </c>
      <c r="B38" s="3" t="s">
        <v>8</v>
      </c>
      <c r="C38" s="3">
        <f>INDEX(Currencies!$A$3:$A$15,MATCH(A38,Currencies!$B$3:$B$15,0))</f>
        <v>7</v>
      </c>
      <c r="D38" s="3">
        <f>INDEX(Currencies!$A$3:$A$15,MATCH(B38,Currencies!$B$3:$B$15,0))</f>
        <v>4</v>
      </c>
      <c r="E38" s="15">
        <v>43350</v>
      </c>
      <c r="F38" s="1">
        <v>8.1300000000000001E-3</v>
      </c>
    </row>
    <row r="39" spans="1:6" x14ac:dyDescent="0.25">
      <c r="A39" s="3" t="s">
        <v>11</v>
      </c>
      <c r="B39" s="3" t="s">
        <v>8</v>
      </c>
      <c r="C39" s="3">
        <f>INDEX(Currencies!$A$3:$A$15,MATCH(A39,Currencies!$B$3:$B$15,0))</f>
        <v>7</v>
      </c>
      <c r="D39" s="3">
        <f>INDEX(Currencies!$A$3:$A$15,MATCH(B39,Currencies!$B$3:$B$15,0))</f>
        <v>4</v>
      </c>
      <c r="E39" s="15">
        <v>43351</v>
      </c>
      <c r="F39" s="1">
        <v>8.1300000000000001E-3</v>
      </c>
    </row>
    <row r="40" spans="1:6" x14ac:dyDescent="0.25">
      <c r="A40" s="3" t="s">
        <v>11</v>
      </c>
      <c r="B40" s="3" t="s">
        <v>8</v>
      </c>
      <c r="C40" s="3">
        <f>INDEX(Currencies!$A$3:$A$15,MATCH(A40,Currencies!$B$3:$B$15,0))</f>
        <v>7</v>
      </c>
      <c r="D40" s="3">
        <f>INDEX(Currencies!$A$3:$A$15,MATCH(B40,Currencies!$B$3:$B$15,0))</f>
        <v>4</v>
      </c>
      <c r="E40" s="15">
        <v>43352</v>
      </c>
      <c r="F40" s="1">
        <v>8.1300000000000001E-3</v>
      </c>
    </row>
    <row r="41" spans="1:6" x14ac:dyDescent="0.25">
      <c r="A41" s="3" t="s">
        <v>11</v>
      </c>
      <c r="B41" s="3" t="s">
        <v>8</v>
      </c>
      <c r="C41" s="3">
        <f>INDEX(Currencies!$A$3:$A$15,MATCH(A41,Currencies!$B$3:$B$15,0))</f>
        <v>7</v>
      </c>
      <c r="D41" s="3">
        <f>INDEX(Currencies!$A$3:$A$15,MATCH(B41,Currencies!$B$3:$B$15,0))</f>
        <v>4</v>
      </c>
      <c r="E41" s="15">
        <v>43353</v>
      </c>
      <c r="F41" s="1">
        <v>8.1799999999999998E-3</v>
      </c>
    </row>
    <row r="42" spans="1:6" x14ac:dyDescent="0.25">
      <c r="A42" s="3" t="s">
        <v>11</v>
      </c>
      <c r="B42" s="3" t="s">
        <v>8</v>
      </c>
      <c r="C42" s="3">
        <f>INDEX(Currencies!$A$3:$A$15,MATCH(A42,Currencies!$B$3:$B$15,0))</f>
        <v>7</v>
      </c>
      <c r="D42" s="3">
        <f>INDEX(Currencies!$A$3:$A$15,MATCH(B42,Currencies!$B$3:$B$15,0))</f>
        <v>4</v>
      </c>
      <c r="E42" s="15">
        <v>43354</v>
      </c>
      <c r="F42" s="1">
        <v>8.2100000000000003E-3</v>
      </c>
    </row>
    <row r="43" spans="1:6" x14ac:dyDescent="0.25">
      <c r="A43" s="3" t="s">
        <v>11</v>
      </c>
      <c r="B43" s="3" t="s">
        <v>8</v>
      </c>
      <c r="C43" s="3">
        <f>INDEX(Currencies!$A$3:$A$15,MATCH(A43,Currencies!$B$3:$B$15,0))</f>
        <v>7</v>
      </c>
      <c r="D43" s="3">
        <f>INDEX(Currencies!$A$3:$A$15,MATCH(B43,Currencies!$B$3:$B$15,0))</f>
        <v>4</v>
      </c>
      <c r="E43" s="15">
        <v>43355</v>
      </c>
      <c r="F43" s="1">
        <v>8.1899999999999994E-3</v>
      </c>
    </row>
    <row r="44" spans="1:6" x14ac:dyDescent="0.25">
      <c r="A44" s="3" t="s">
        <v>11</v>
      </c>
      <c r="B44" s="3" t="s">
        <v>8</v>
      </c>
      <c r="C44" s="3">
        <f>INDEX(Currencies!$A$3:$A$15,MATCH(A44,Currencies!$B$3:$B$15,0))</f>
        <v>7</v>
      </c>
      <c r="D44" s="3">
        <f>INDEX(Currencies!$A$3:$A$15,MATCH(B44,Currencies!$B$3:$B$15,0))</f>
        <v>4</v>
      </c>
      <c r="E44" s="15">
        <v>43356</v>
      </c>
      <c r="F44" s="1">
        <v>8.1799999999999998E-3</v>
      </c>
    </row>
    <row r="45" spans="1:6" x14ac:dyDescent="0.25">
      <c r="A45" s="3" t="s">
        <v>11</v>
      </c>
      <c r="B45" s="3" t="s">
        <v>8</v>
      </c>
      <c r="C45" s="3">
        <f>INDEX(Currencies!$A$3:$A$15,MATCH(A45,Currencies!$B$3:$B$15,0))</f>
        <v>7</v>
      </c>
      <c r="D45" s="3">
        <f>INDEX(Currencies!$A$3:$A$15,MATCH(B45,Currencies!$B$3:$B$15,0))</f>
        <v>4</v>
      </c>
      <c r="E45" s="15">
        <v>43357</v>
      </c>
      <c r="F45" s="1">
        <v>8.1399999999999997E-3</v>
      </c>
    </row>
    <row r="46" spans="1:6" x14ac:dyDescent="0.25">
      <c r="A46" s="3" t="s">
        <v>11</v>
      </c>
      <c r="B46" s="3" t="s">
        <v>8</v>
      </c>
      <c r="C46" s="3">
        <f>INDEX(Currencies!$A$3:$A$15,MATCH(A46,Currencies!$B$3:$B$15,0))</f>
        <v>7</v>
      </c>
      <c r="D46" s="3">
        <f>INDEX(Currencies!$A$3:$A$15,MATCH(B46,Currencies!$B$3:$B$15,0))</f>
        <v>4</v>
      </c>
      <c r="E46" s="15">
        <v>43358</v>
      </c>
      <c r="F46" s="1">
        <v>8.1399999999999997E-3</v>
      </c>
    </row>
    <row r="47" spans="1:6" x14ac:dyDescent="0.25">
      <c r="A47" s="3" t="s">
        <v>11</v>
      </c>
      <c r="B47" s="3" t="s">
        <v>8</v>
      </c>
      <c r="C47" s="3">
        <f>INDEX(Currencies!$A$3:$A$15,MATCH(A47,Currencies!$B$3:$B$15,0))</f>
        <v>7</v>
      </c>
      <c r="D47" s="3">
        <f>INDEX(Currencies!$A$3:$A$15,MATCH(B47,Currencies!$B$3:$B$15,0))</f>
        <v>4</v>
      </c>
      <c r="E47" s="15">
        <v>43359</v>
      </c>
      <c r="F47" s="1">
        <v>8.1399999999999997E-3</v>
      </c>
    </row>
    <row r="48" spans="1:6" x14ac:dyDescent="0.25">
      <c r="A48" s="3" t="s">
        <v>11</v>
      </c>
      <c r="B48" s="3" t="s">
        <v>8</v>
      </c>
      <c r="C48" s="3">
        <f>INDEX(Currencies!$A$3:$A$15,MATCH(A48,Currencies!$B$3:$B$15,0))</f>
        <v>7</v>
      </c>
      <c r="D48" s="3">
        <f>INDEX(Currencies!$A$3:$A$15,MATCH(B48,Currencies!$B$3:$B$15,0))</f>
        <v>4</v>
      </c>
      <c r="E48" s="15">
        <v>43360</v>
      </c>
      <c r="F48" s="1">
        <v>8.1499999999999993E-3</v>
      </c>
    </row>
    <row r="49" spans="1:6" x14ac:dyDescent="0.25">
      <c r="A49" s="3" t="s">
        <v>11</v>
      </c>
      <c r="B49" s="3" t="s">
        <v>8</v>
      </c>
      <c r="C49" s="3">
        <f>INDEX(Currencies!$A$3:$A$15,MATCH(A49,Currencies!$B$3:$B$15,0))</f>
        <v>7</v>
      </c>
      <c r="D49" s="3">
        <f>INDEX(Currencies!$A$3:$A$15,MATCH(B49,Currencies!$B$3:$B$15,0))</f>
        <v>4</v>
      </c>
      <c r="E49" s="15">
        <v>43361</v>
      </c>
      <c r="F49" s="1">
        <v>8.1399999999999997E-3</v>
      </c>
    </row>
    <row r="50" spans="1:6" x14ac:dyDescent="0.25">
      <c r="A50" s="3" t="s">
        <v>11</v>
      </c>
      <c r="B50" s="3" t="s">
        <v>8</v>
      </c>
      <c r="C50" s="3">
        <f>INDEX(Currencies!$A$3:$A$15,MATCH(A50,Currencies!$B$3:$B$15,0))</f>
        <v>7</v>
      </c>
      <c r="D50" s="3">
        <f>INDEX(Currencies!$A$3:$A$15,MATCH(B50,Currencies!$B$3:$B$15,0))</f>
        <v>4</v>
      </c>
      <c r="E50" s="15">
        <v>43362</v>
      </c>
      <c r="F50" s="1">
        <v>8.1799999999999998E-3</v>
      </c>
    </row>
    <row r="51" spans="1:6" x14ac:dyDescent="0.25">
      <c r="A51" s="3" t="s">
        <v>11</v>
      </c>
      <c r="B51" s="3" t="s">
        <v>8</v>
      </c>
      <c r="C51" s="3">
        <f>INDEX(Currencies!$A$3:$A$15,MATCH(A51,Currencies!$B$3:$B$15,0))</f>
        <v>7</v>
      </c>
      <c r="D51" s="3">
        <f>INDEX(Currencies!$A$3:$A$15,MATCH(B51,Currencies!$B$3:$B$15,0))</f>
        <v>4</v>
      </c>
      <c r="E51" s="15">
        <v>43363</v>
      </c>
      <c r="F51" s="1">
        <v>8.1499999999999993E-3</v>
      </c>
    </row>
    <row r="52" spans="1:6" x14ac:dyDescent="0.25">
      <c r="A52" s="3" t="s">
        <v>11</v>
      </c>
      <c r="B52" s="3" t="s">
        <v>8</v>
      </c>
      <c r="C52" s="3">
        <f>INDEX(Currencies!$A$3:$A$15,MATCH(A52,Currencies!$B$3:$B$15,0))</f>
        <v>7</v>
      </c>
      <c r="D52" s="3">
        <f>INDEX(Currencies!$A$3:$A$15,MATCH(B52,Currencies!$B$3:$B$15,0))</f>
        <v>4</v>
      </c>
      <c r="E52" s="15">
        <v>43364</v>
      </c>
      <c r="F52" s="1">
        <v>8.1099999999999992E-3</v>
      </c>
    </row>
    <row r="53" spans="1:6" x14ac:dyDescent="0.25">
      <c r="A53" s="3" t="s">
        <v>11</v>
      </c>
      <c r="B53" s="3" t="s">
        <v>8</v>
      </c>
      <c r="C53" s="3">
        <f>INDEX(Currencies!$A$3:$A$15,MATCH(A53,Currencies!$B$3:$B$15,0))</f>
        <v>7</v>
      </c>
      <c r="D53" s="3">
        <f>INDEX(Currencies!$A$3:$A$15,MATCH(B53,Currencies!$B$3:$B$15,0))</f>
        <v>4</v>
      </c>
      <c r="E53" s="15">
        <v>43365</v>
      </c>
      <c r="F53" s="1">
        <v>8.1099999999999992E-3</v>
      </c>
    </row>
    <row r="54" spans="1:6" x14ac:dyDescent="0.25">
      <c r="A54" s="3" t="s">
        <v>11</v>
      </c>
      <c r="B54" s="3" t="s">
        <v>8</v>
      </c>
      <c r="C54" s="3">
        <f>INDEX(Currencies!$A$3:$A$15,MATCH(A54,Currencies!$B$3:$B$15,0))</f>
        <v>7</v>
      </c>
      <c r="D54" s="3">
        <f>INDEX(Currencies!$A$3:$A$15,MATCH(B54,Currencies!$B$3:$B$15,0))</f>
        <v>4</v>
      </c>
      <c r="E54" s="15">
        <v>43366</v>
      </c>
      <c r="F54" s="1">
        <v>8.1099999999999992E-3</v>
      </c>
    </row>
    <row r="55" spans="1:6" x14ac:dyDescent="0.25">
      <c r="A55" s="3" t="s">
        <v>11</v>
      </c>
      <c r="B55" s="3" t="s">
        <v>8</v>
      </c>
      <c r="C55" s="3">
        <f>INDEX(Currencies!$A$3:$A$15,MATCH(A55,Currencies!$B$3:$B$15,0))</f>
        <v>7</v>
      </c>
      <c r="D55" s="3">
        <f>INDEX(Currencies!$A$3:$A$15,MATCH(B55,Currencies!$B$3:$B$15,0))</f>
        <v>4</v>
      </c>
      <c r="E55" s="15">
        <v>43367</v>
      </c>
      <c r="F55" s="1">
        <v>8.1499999999999993E-3</v>
      </c>
    </row>
    <row r="56" spans="1:6" x14ac:dyDescent="0.25">
      <c r="A56" s="3" t="s">
        <v>11</v>
      </c>
      <c r="B56" s="3" t="s">
        <v>8</v>
      </c>
      <c r="C56" s="3">
        <f>INDEX(Currencies!$A$3:$A$15,MATCH(A56,Currencies!$B$3:$B$15,0))</f>
        <v>7</v>
      </c>
      <c r="D56" s="3">
        <f>INDEX(Currencies!$A$3:$A$15,MATCH(B56,Currencies!$B$3:$B$15,0))</f>
        <v>4</v>
      </c>
      <c r="E56" s="15">
        <v>43368</v>
      </c>
      <c r="F56" s="1">
        <v>8.1799999999999998E-3</v>
      </c>
    </row>
    <row r="57" spans="1:6" x14ac:dyDescent="0.25">
      <c r="A57" s="3" t="s">
        <v>11</v>
      </c>
      <c r="B57" s="3" t="s">
        <v>8</v>
      </c>
      <c r="C57" s="3">
        <f>INDEX(Currencies!$A$3:$A$15,MATCH(A57,Currencies!$B$3:$B$15,0))</f>
        <v>7</v>
      </c>
      <c r="D57" s="3">
        <f>INDEX(Currencies!$A$3:$A$15,MATCH(B57,Currencies!$B$3:$B$15,0))</f>
        <v>4</v>
      </c>
      <c r="E57" s="15">
        <v>43369</v>
      </c>
      <c r="F57" s="1">
        <v>8.2100000000000003E-3</v>
      </c>
    </row>
    <row r="58" spans="1:6" x14ac:dyDescent="0.25">
      <c r="A58" s="3" t="s">
        <v>11</v>
      </c>
      <c r="B58" s="3" t="s">
        <v>8</v>
      </c>
      <c r="C58" s="3">
        <f>INDEX(Currencies!$A$3:$A$15,MATCH(A58,Currencies!$B$3:$B$15,0))</f>
        <v>7</v>
      </c>
      <c r="D58" s="3">
        <f>INDEX(Currencies!$A$3:$A$15,MATCH(B58,Currencies!$B$3:$B$15,0))</f>
        <v>4</v>
      </c>
      <c r="E58" s="15">
        <v>43370</v>
      </c>
      <c r="F58" s="1">
        <v>8.2500000000000004E-3</v>
      </c>
    </row>
    <row r="59" spans="1:6" x14ac:dyDescent="0.25">
      <c r="A59" s="3" t="s">
        <v>11</v>
      </c>
      <c r="B59" s="3" t="s">
        <v>8</v>
      </c>
      <c r="C59" s="3">
        <f>INDEX(Currencies!$A$3:$A$15,MATCH(A59,Currencies!$B$3:$B$15,0))</f>
        <v>7</v>
      </c>
      <c r="D59" s="3">
        <f>INDEX(Currencies!$A$3:$A$15,MATCH(B59,Currencies!$B$3:$B$15,0))</f>
        <v>4</v>
      </c>
      <c r="E59" s="15">
        <v>43371</v>
      </c>
      <c r="F59" s="1">
        <v>8.2400000000000008E-3</v>
      </c>
    </row>
    <row r="60" spans="1:6" x14ac:dyDescent="0.25">
      <c r="A60" s="3" t="s">
        <v>11</v>
      </c>
      <c r="B60" s="3" t="s">
        <v>8</v>
      </c>
      <c r="C60" s="3">
        <f>INDEX(Currencies!$A$3:$A$15,MATCH(A60,Currencies!$B$3:$B$15,0))</f>
        <v>7</v>
      </c>
      <c r="D60" s="3">
        <f>INDEX(Currencies!$A$3:$A$15,MATCH(B60,Currencies!$B$3:$B$15,0))</f>
        <v>4</v>
      </c>
      <c r="E60" s="15">
        <v>43372</v>
      </c>
      <c r="F60" s="1">
        <v>8.2400000000000008E-3</v>
      </c>
    </row>
    <row r="61" spans="1:6" x14ac:dyDescent="0.25">
      <c r="A61" s="3" t="s">
        <v>11</v>
      </c>
      <c r="B61" s="3" t="s">
        <v>8</v>
      </c>
      <c r="C61" s="3">
        <f>INDEX(Currencies!$A$3:$A$15,MATCH(A61,Currencies!$B$3:$B$15,0))</f>
        <v>7</v>
      </c>
      <c r="D61" s="3">
        <f>INDEX(Currencies!$A$3:$A$15,MATCH(B61,Currencies!$B$3:$B$15,0))</f>
        <v>4</v>
      </c>
      <c r="E61" s="15">
        <v>43373</v>
      </c>
      <c r="F61" s="1">
        <v>8.2400000000000008E-3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8</v>
      </c>
      <c r="C2" s="3">
        <f>INDEX(Currencies!$A$3:$A$15,MATCH(A2,Currencies!$B$3:$B$15,0))</f>
        <v>8</v>
      </c>
      <c r="D2" s="3">
        <f>INDEX(Currencies!$A$3:$A$15,MATCH(B2,Currencies!$B$3:$B$15,0))</f>
        <v>4</v>
      </c>
      <c r="E2" s="15">
        <v>43344</v>
      </c>
      <c r="F2" s="1">
        <v>0.93613000000000002</v>
      </c>
    </row>
    <row r="3" spans="1:6" x14ac:dyDescent="0.25">
      <c r="A3" s="3" t="s">
        <v>12</v>
      </c>
      <c r="B3" s="3" t="s">
        <v>8</v>
      </c>
      <c r="C3" s="3">
        <f>INDEX(Currencies!$A$3:$A$15,MATCH(A3,Currencies!$B$3:$B$15,0))</f>
        <v>8</v>
      </c>
      <c r="D3" s="3">
        <f>INDEX(Currencies!$A$3:$A$15,MATCH(B3,Currencies!$B$3:$B$15,0))</f>
        <v>4</v>
      </c>
      <c r="E3" s="15">
        <v>43345</v>
      </c>
      <c r="F3" s="1">
        <v>0.93613000000000002</v>
      </c>
    </row>
    <row r="4" spans="1:6" x14ac:dyDescent="0.25">
      <c r="A4" s="3" t="s">
        <v>12</v>
      </c>
      <c r="B4" s="3" t="s">
        <v>8</v>
      </c>
      <c r="C4" s="3">
        <f>INDEX(Currencies!$A$3:$A$15,MATCH(A4,Currencies!$B$3:$B$15,0))</f>
        <v>8</v>
      </c>
      <c r="D4" s="3">
        <f>INDEX(Currencies!$A$3:$A$15,MATCH(B4,Currencies!$B$3:$B$15,0))</f>
        <v>4</v>
      </c>
      <c r="E4" s="15">
        <v>43346</v>
      </c>
      <c r="F4" s="1">
        <v>0.93700000000000006</v>
      </c>
    </row>
    <row r="5" spans="1:6" x14ac:dyDescent="0.25">
      <c r="A5" s="3" t="s">
        <v>12</v>
      </c>
      <c r="B5" s="3" t="s">
        <v>8</v>
      </c>
      <c r="C5" s="3">
        <f>INDEX(Currencies!$A$3:$A$15,MATCH(A5,Currencies!$B$3:$B$15,0))</f>
        <v>8</v>
      </c>
      <c r="D5" s="3">
        <f>INDEX(Currencies!$A$3:$A$15,MATCH(B5,Currencies!$B$3:$B$15,0))</f>
        <v>4</v>
      </c>
      <c r="E5" s="15">
        <v>43347</v>
      </c>
      <c r="F5" s="1">
        <v>0.93754000000000004</v>
      </c>
    </row>
    <row r="6" spans="1:6" x14ac:dyDescent="0.25">
      <c r="A6" s="3" t="s">
        <v>12</v>
      </c>
      <c r="B6" s="3" t="s">
        <v>8</v>
      </c>
      <c r="C6" s="3">
        <f>INDEX(Currencies!$A$3:$A$15,MATCH(A6,Currencies!$B$3:$B$15,0))</f>
        <v>8</v>
      </c>
      <c r="D6" s="3">
        <f>INDEX(Currencies!$A$3:$A$15,MATCH(B6,Currencies!$B$3:$B$15,0))</f>
        <v>4</v>
      </c>
      <c r="E6" s="15">
        <v>43348</v>
      </c>
      <c r="F6" s="1">
        <v>0.94121999999999995</v>
      </c>
    </row>
    <row r="7" spans="1:6" x14ac:dyDescent="0.25">
      <c r="A7" s="3" t="s">
        <v>12</v>
      </c>
      <c r="B7" s="3" t="s">
        <v>8</v>
      </c>
      <c r="C7" s="3">
        <f>INDEX(Currencies!$A$3:$A$15,MATCH(A7,Currencies!$B$3:$B$15,0))</f>
        <v>8</v>
      </c>
      <c r="D7" s="3">
        <f>INDEX(Currencies!$A$3:$A$15,MATCH(B7,Currencies!$B$3:$B$15,0))</f>
        <v>4</v>
      </c>
      <c r="E7" s="15">
        <v>43349</v>
      </c>
      <c r="F7" s="1">
        <v>0.93881999999999999</v>
      </c>
    </row>
    <row r="8" spans="1:6" x14ac:dyDescent="0.25">
      <c r="A8" s="3" t="s">
        <v>12</v>
      </c>
      <c r="B8" s="3" t="s">
        <v>8</v>
      </c>
      <c r="C8" s="3">
        <f>INDEX(Currencies!$A$3:$A$15,MATCH(A8,Currencies!$B$3:$B$15,0))</f>
        <v>8</v>
      </c>
      <c r="D8" s="3">
        <f>INDEX(Currencies!$A$3:$A$15,MATCH(B8,Currencies!$B$3:$B$15,0))</f>
        <v>4</v>
      </c>
      <c r="E8" s="15">
        <v>43350</v>
      </c>
      <c r="F8" s="1">
        <v>0.93369999999999997</v>
      </c>
    </row>
    <row r="9" spans="1:6" x14ac:dyDescent="0.25">
      <c r="A9" s="3" t="s">
        <v>12</v>
      </c>
      <c r="B9" s="3" t="s">
        <v>8</v>
      </c>
      <c r="C9" s="3">
        <f>INDEX(Currencies!$A$3:$A$15,MATCH(A9,Currencies!$B$3:$B$15,0))</f>
        <v>8</v>
      </c>
      <c r="D9" s="3">
        <f>INDEX(Currencies!$A$3:$A$15,MATCH(B9,Currencies!$B$3:$B$15,0))</f>
        <v>4</v>
      </c>
      <c r="E9" s="15">
        <v>43351</v>
      </c>
      <c r="F9" s="1">
        <v>0.93369999999999997</v>
      </c>
    </row>
    <row r="10" spans="1:6" x14ac:dyDescent="0.25">
      <c r="A10" s="3" t="s">
        <v>12</v>
      </c>
      <c r="B10" s="3" t="s">
        <v>8</v>
      </c>
      <c r="C10" s="3">
        <f>INDEX(Currencies!$A$3:$A$15,MATCH(A10,Currencies!$B$3:$B$15,0))</f>
        <v>8</v>
      </c>
      <c r="D10" s="3">
        <f>INDEX(Currencies!$A$3:$A$15,MATCH(B10,Currencies!$B$3:$B$15,0))</f>
        <v>4</v>
      </c>
      <c r="E10" s="15">
        <v>43352</v>
      </c>
      <c r="F10" s="1">
        <v>0.93369999999999997</v>
      </c>
    </row>
    <row r="11" spans="1:6" x14ac:dyDescent="0.25">
      <c r="A11" s="3" t="s">
        <v>12</v>
      </c>
      <c r="B11" s="3" t="s">
        <v>8</v>
      </c>
      <c r="C11" s="3">
        <f>INDEX(Currencies!$A$3:$A$15,MATCH(A11,Currencies!$B$3:$B$15,0))</f>
        <v>8</v>
      </c>
      <c r="D11" s="3">
        <f>INDEX(Currencies!$A$3:$A$15,MATCH(B11,Currencies!$B$3:$B$15,0))</f>
        <v>4</v>
      </c>
      <c r="E11" s="15">
        <v>43353</v>
      </c>
      <c r="F11" s="1">
        <v>0.93381999999999998</v>
      </c>
    </row>
    <row r="12" spans="1:6" x14ac:dyDescent="0.25">
      <c r="A12" s="3" t="s">
        <v>12</v>
      </c>
      <c r="B12" s="3" t="s">
        <v>8</v>
      </c>
      <c r="C12" s="3">
        <f>INDEX(Currencies!$A$3:$A$15,MATCH(A12,Currencies!$B$3:$B$15,0))</f>
        <v>8</v>
      </c>
      <c r="D12" s="3">
        <f>INDEX(Currencies!$A$3:$A$15,MATCH(B12,Currencies!$B$3:$B$15,0))</f>
        <v>4</v>
      </c>
      <c r="E12" s="15">
        <v>43354</v>
      </c>
      <c r="F12" s="1">
        <v>0.93984999999999996</v>
      </c>
    </row>
    <row r="13" spans="1:6" x14ac:dyDescent="0.25">
      <c r="A13" s="3" t="s">
        <v>12</v>
      </c>
      <c r="B13" s="3" t="s">
        <v>8</v>
      </c>
      <c r="C13" s="3">
        <f>INDEX(Currencies!$A$3:$A$15,MATCH(A13,Currencies!$B$3:$B$15,0))</f>
        <v>8</v>
      </c>
      <c r="D13" s="3">
        <f>INDEX(Currencies!$A$3:$A$15,MATCH(B13,Currencies!$B$3:$B$15,0))</f>
        <v>4</v>
      </c>
      <c r="E13" s="15">
        <v>43355</v>
      </c>
      <c r="F13" s="1">
        <v>0.94008000000000003</v>
      </c>
    </row>
    <row r="14" spans="1:6" x14ac:dyDescent="0.25">
      <c r="A14" s="3" t="s">
        <v>12</v>
      </c>
      <c r="B14" s="3" t="s">
        <v>8</v>
      </c>
      <c r="C14" s="3">
        <f>INDEX(Currencies!$A$3:$A$15,MATCH(A14,Currencies!$B$3:$B$15,0))</f>
        <v>8</v>
      </c>
      <c r="D14" s="3">
        <f>INDEX(Currencies!$A$3:$A$15,MATCH(B14,Currencies!$B$3:$B$15,0))</f>
        <v>4</v>
      </c>
      <c r="E14" s="15">
        <v>43356</v>
      </c>
      <c r="F14" s="1">
        <v>0.94613999999999998</v>
      </c>
    </row>
    <row r="15" spans="1:6" x14ac:dyDescent="0.25">
      <c r="A15" s="3" t="s">
        <v>12</v>
      </c>
      <c r="B15" s="3" t="s">
        <v>8</v>
      </c>
      <c r="C15" s="3">
        <f>INDEX(Currencies!$A$3:$A$15,MATCH(A15,Currencies!$B$3:$B$15,0))</f>
        <v>8</v>
      </c>
      <c r="D15" s="3">
        <f>INDEX(Currencies!$A$3:$A$15,MATCH(B15,Currencies!$B$3:$B$15,0))</f>
        <v>4</v>
      </c>
      <c r="E15" s="15">
        <v>43357</v>
      </c>
      <c r="F15" s="1">
        <v>0.94504999999999995</v>
      </c>
    </row>
    <row r="16" spans="1:6" x14ac:dyDescent="0.25">
      <c r="A16" s="3" t="s">
        <v>12</v>
      </c>
      <c r="B16" s="3" t="s">
        <v>8</v>
      </c>
      <c r="C16" s="3">
        <f>INDEX(Currencies!$A$3:$A$15,MATCH(A16,Currencies!$B$3:$B$15,0))</f>
        <v>8</v>
      </c>
      <c r="D16" s="3">
        <f>INDEX(Currencies!$A$3:$A$15,MATCH(B16,Currencies!$B$3:$B$15,0))</f>
        <v>4</v>
      </c>
      <c r="E16" s="15">
        <v>43358</v>
      </c>
      <c r="F16" s="1">
        <v>0.94504999999999995</v>
      </c>
    </row>
    <row r="17" spans="1:6" x14ac:dyDescent="0.25">
      <c r="A17" s="3" t="s">
        <v>12</v>
      </c>
      <c r="B17" s="3" t="s">
        <v>8</v>
      </c>
      <c r="C17" s="3">
        <f>INDEX(Currencies!$A$3:$A$15,MATCH(A17,Currencies!$B$3:$B$15,0))</f>
        <v>8</v>
      </c>
      <c r="D17" s="3">
        <f>INDEX(Currencies!$A$3:$A$15,MATCH(B17,Currencies!$B$3:$B$15,0))</f>
        <v>4</v>
      </c>
      <c r="E17" s="15">
        <v>43359</v>
      </c>
      <c r="F17" s="1">
        <v>0.94504999999999995</v>
      </c>
    </row>
    <row r="18" spans="1:6" x14ac:dyDescent="0.25">
      <c r="A18" s="3" t="s">
        <v>12</v>
      </c>
      <c r="B18" s="3" t="s">
        <v>8</v>
      </c>
      <c r="C18" s="3">
        <f>INDEX(Currencies!$A$3:$A$15,MATCH(A18,Currencies!$B$3:$B$15,0))</f>
        <v>8</v>
      </c>
      <c r="D18" s="3">
        <f>INDEX(Currencies!$A$3:$A$15,MATCH(B18,Currencies!$B$3:$B$15,0))</f>
        <v>4</v>
      </c>
      <c r="E18" s="15">
        <v>43360</v>
      </c>
      <c r="F18" s="1">
        <v>0.94786999999999999</v>
      </c>
    </row>
    <row r="19" spans="1:6" x14ac:dyDescent="0.25">
      <c r="A19" s="3" t="s">
        <v>12</v>
      </c>
      <c r="B19" s="3" t="s">
        <v>8</v>
      </c>
      <c r="C19" s="3">
        <f>INDEX(Currencies!$A$3:$A$15,MATCH(A19,Currencies!$B$3:$B$15,0))</f>
        <v>8</v>
      </c>
      <c r="D19" s="3">
        <f>INDEX(Currencies!$A$3:$A$15,MATCH(B19,Currencies!$B$3:$B$15,0))</f>
        <v>4</v>
      </c>
      <c r="E19" s="15">
        <v>43361</v>
      </c>
      <c r="F19" s="1">
        <v>0.95018999999999998</v>
      </c>
    </row>
    <row r="20" spans="1:6" x14ac:dyDescent="0.25">
      <c r="A20" s="3" t="s">
        <v>12</v>
      </c>
      <c r="B20" s="3" t="s">
        <v>8</v>
      </c>
      <c r="C20" s="3">
        <f>INDEX(Currencies!$A$3:$A$15,MATCH(A20,Currencies!$B$3:$B$15,0))</f>
        <v>8</v>
      </c>
      <c r="D20" s="3">
        <f>INDEX(Currencies!$A$3:$A$15,MATCH(B20,Currencies!$B$3:$B$15,0))</f>
        <v>4</v>
      </c>
      <c r="E20" s="15">
        <v>43362</v>
      </c>
      <c r="F20" s="1">
        <v>0.94869000000000003</v>
      </c>
    </row>
    <row r="21" spans="1:6" x14ac:dyDescent="0.25">
      <c r="A21" s="3" t="s">
        <v>12</v>
      </c>
      <c r="B21" s="3" t="s">
        <v>8</v>
      </c>
      <c r="C21" s="3">
        <f>INDEX(Currencies!$A$3:$A$15,MATCH(A21,Currencies!$B$3:$B$15,0))</f>
        <v>8</v>
      </c>
      <c r="D21" s="3">
        <f>INDEX(Currencies!$A$3:$A$15,MATCH(B21,Currencies!$B$3:$B$15,0))</f>
        <v>4</v>
      </c>
      <c r="E21" s="15">
        <v>43363</v>
      </c>
      <c r="F21" s="1">
        <v>0.95399</v>
      </c>
    </row>
    <row r="22" spans="1:6" x14ac:dyDescent="0.25">
      <c r="A22" s="3" t="s">
        <v>12</v>
      </c>
      <c r="B22" s="3" t="s">
        <v>8</v>
      </c>
      <c r="C22" s="3">
        <f>INDEX(Currencies!$A$3:$A$15,MATCH(A22,Currencies!$B$3:$B$15,0))</f>
        <v>8</v>
      </c>
      <c r="D22" s="3">
        <f>INDEX(Currencies!$A$3:$A$15,MATCH(B22,Currencies!$B$3:$B$15,0))</f>
        <v>4</v>
      </c>
      <c r="E22" s="15">
        <v>43364</v>
      </c>
      <c r="F22" s="1">
        <v>0.95216000000000001</v>
      </c>
    </row>
    <row r="23" spans="1:6" x14ac:dyDescent="0.25">
      <c r="A23" s="3" t="s">
        <v>12</v>
      </c>
      <c r="B23" s="3" t="s">
        <v>8</v>
      </c>
      <c r="C23" s="3">
        <f>INDEX(Currencies!$A$3:$A$15,MATCH(A23,Currencies!$B$3:$B$15,0))</f>
        <v>8</v>
      </c>
      <c r="D23" s="3">
        <f>INDEX(Currencies!$A$3:$A$15,MATCH(B23,Currencies!$B$3:$B$15,0))</f>
        <v>4</v>
      </c>
      <c r="E23" s="15">
        <v>43365</v>
      </c>
      <c r="F23" s="1">
        <v>0.95216000000000001</v>
      </c>
    </row>
    <row r="24" spans="1:6" x14ac:dyDescent="0.25">
      <c r="A24" s="3" t="s">
        <v>12</v>
      </c>
      <c r="B24" s="3" t="s">
        <v>8</v>
      </c>
      <c r="C24" s="3">
        <f>INDEX(Currencies!$A$3:$A$15,MATCH(A24,Currencies!$B$3:$B$15,0))</f>
        <v>8</v>
      </c>
      <c r="D24" s="3">
        <f>INDEX(Currencies!$A$3:$A$15,MATCH(B24,Currencies!$B$3:$B$15,0))</f>
        <v>4</v>
      </c>
      <c r="E24" s="15">
        <v>43366</v>
      </c>
      <c r="F24" s="1">
        <v>0.95216000000000001</v>
      </c>
    </row>
    <row r="25" spans="1:6" x14ac:dyDescent="0.25">
      <c r="A25" s="3" t="s">
        <v>12</v>
      </c>
      <c r="B25" s="3" t="s">
        <v>8</v>
      </c>
      <c r="C25" s="3">
        <f>INDEX(Currencies!$A$3:$A$15,MATCH(A25,Currencies!$B$3:$B$15,0))</f>
        <v>8</v>
      </c>
      <c r="D25" s="3">
        <f>INDEX(Currencies!$A$3:$A$15,MATCH(B25,Currencies!$B$3:$B$15,0))</f>
        <v>4</v>
      </c>
      <c r="E25" s="15">
        <v>43367</v>
      </c>
      <c r="F25" s="1">
        <v>0.95448999999999995</v>
      </c>
    </row>
    <row r="26" spans="1:6" x14ac:dyDescent="0.25">
      <c r="A26" s="3" t="s">
        <v>12</v>
      </c>
      <c r="B26" s="3" t="s">
        <v>8</v>
      </c>
      <c r="C26" s="3">
        <f>INDEX(Currencies!$A$3:$A$15,MATCH(A26,Currencies!$B$3:$B$15,0))</f>
        <v>8</v>
      </c>
      <c r="D26" s="3">
        <f>INDEX(Currencies!$A$3:$A$15,MATCH(B26,Currencies!$B$3:$B$15,0))</f>
        <v>4</v>
      </c>
      <c r="E26" s="15">
        <v>43368</v>
      </c>
      <c r="F26" s="1">
        <v>0.95687999999999995</v>
      </c>
    </row>
    <row r="27" spans="1:6" x14ac:dyDescent="0.25">
      <c r="A27" s="3" t="s">
        <v>12</v>
      </c>
      <c r="B27" s="3" t="s">
        <v>8</v>
      </c>
      <c r="C27" s="3">
        <f>INDEX(Currencies!$A$3:$A$15,MATCH(A27,Currencies!$B$3:$B$15,0))</f>
        <v>8</v>
      </c>
      <c r="D27" s="3">
        <f>INDEX(Currencies!$A$3:$A$15,MATCH(B27,Currencies!$B$3:$B$15,0))</f>
        <v>4</v>
      </c>
      <c r="E27" s="15">
        <v>43369</v>
      </c>
      <c r="F27" s="1">
        <v>0.95757999999999999</v>
      </c>
    </row>
    <row r="28" spans="1:6" x14ac:dyDescent="0.25">
      <c r="A28" s="3" t="s">
        <v>12</v>
      </c>
      <c r="B28" s="3" t="s">
        <v>8</v>
      </c>
      <c r="C28" s="3">
        <f>INDEX(Currencies!$A$3:$A$15,MATCH(A28,Currencies!$B$3:$B$15,0))</f>
        <v>8</v>
      </c>
      <c r="D28" s="3">
        <f>INDEX(Currencies!$A$3:$A$15,MATCH(B28,Currencies!$B$3:$B$15,0))</f>
        <v>4</v>
      </c>
      <c r="E28" s="15">
        <v>43370</v>
      </c>
      <c r="F28" s="1">
        <v>0.95711000000000002</v>
      </c>
    </row>
    <row r="29" spans="1:6" x14ac:dyDescent="0.25">
      <c r="A29" s="3" t="s">
        <v>12</v>
      </c>
      <c r="B29" s="3" t="s">
        <v>8</v>
      </c>
      <c r="C29" s="3">
        <f>INDEX(Currencies!$A$3:$A$15,MATCH(A29,Currencies!$B$3:$B$15,0))</f>
        <v>8</v>
      </c>
      <c r="D29" s="3">
        <f>INDEX(Currencies!$A$3:$A$15,MATCH(B29,Currencies!$B$3:$B$15,0))</f>
        <v>4</v>
      </c>
      <c r="E29" s="15">
        <v>43371</v>
      </c>
      <c r="F29" s="1">
        <v>0.95796000000000003</v>
      </c>
    </row>
    <row r="30" spans="1:6" x14ac:dyDescent="0.25">
      <c r="A30" s="3" t="s">
        <v>12</v>
      </c>
      <c r="B30" s="3" t="s">
        <v>8</v>
      </c>
      <c r="C30" s="3">
        <f>INDEX(Currencies!$A$3:$A$15,MATCH(A30,Currencies!$B$3:$B$15,0))</f>
        <v>8</v>
      </c>
      <c r="D30" s="3">
        <f>INDEX(Currencies!$A$3:$A$15,MATCH(B30,Currencies!$B$3:$B$15,0))</f>
        <v>4</v>
      </c>
      <c r="E30" s="15">
        <v>43372</v>
      </c>
      <c r="F30" s="1">
        <v>0.95796000000000003</v>
      </c>
    </row>
    <row r="31" spans="1:6" x14ac:dyDescent="0.25">
      <c r="A31" s="3" t="s">
        <v>12</v>
      </c>
      <c r="B31" s="3" t="s">
        <v>8</v>
      </c>
      <c r="C31" s="3">
        <f>INDEX(Currencies!$A$3:$A$15,MATCH(A31,Currencies!$B$3:$B$15,0))</f>
        <v>8</v>
      </c>
      <c r="D31" s="3">
        <f>INDEX(Currencies!$A$3:$A$15,MATCH(B31,Currencies!$B$3:$B$15,0))</f>
        <v>4</v>
      </c>
      <c r="E31" s="15">
        <v>43373</v>
      </c>
      <c r="F31" s="1">
        <v>0.95796000000000003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5</v>
      </c>
      <c r="C2" s="3">
        <f>INDEX(Currencies!$A$3:$A$15,MATCH(A2,Currencies!$B$3:$B$15,0))</f>
        <v>3</v>
      </c>
      <c r="D2" s="3">
        <f>INDEX(Currencies!$A$3:$A$15,MATCH(B2,Currencies!$B$3:$B$15,0))</f>
        <v>1</v>
      </c>
      <c r="E2" s="15">
        <v>43344</v>
      </c>
      <c r="F2" s="1">
        <v>0.86158199999999996</v>
      </c>
    </row>
    <row r="3" spans="1:6" x14ac:dyDescent="0.25">
      <c r="A3" s="3" t="s">
        <v>7</v>
      </c>
      <c r="B3" s="3" t="s">
        <v>5</v>
      </c>
      <c r="C3" s="3">
        <f>INDEX(Currencies!$A$3:$A$15,MATCH(A3,Currencies!$B$3:$B$15,0))</f>
        <v>3</v>
      </c>
      <c r="D3" s="3">
        <f>INDEX(Currencies!$A$3:$A$15,MATCH(B3,Currencies!$B$3:$B$15,0))</f>
        <v>1</v>
      </c>
      <c r="E3" s="15">
        <v>43345</v>
      </c>
      <c r="F3" s="1">
        <v>0.86157700000000004</v>
      </c>
    </row>
    <row r="4" spans="1:6" x14ac:dyDescent="0.25">
      <c r="A4" s="3" t="s">
        <v>7</v>
      </c>
      <c r="B4" s="3" t="s">
        <v>5</v>
      </c>
      <c r="C4" s="3">
        <f>INDEX(Currencies!$A$3:$A$15,MATCH(A4,Currencies!$B$3:$B$15,0))</f>
        <v>3</v>
      </c>
      <c r="D4" s="3">
        <f>INDEX(Currencies!$A$3:$A$15,MATCH(B4,Currencies!$B$3:$B$15,0))</f>
        <v>1</v>
      </c>
      <c r="E4" s="15">
        <v>43346</v>
      </c>
      <c r="F4" s="1">
        <v>0.86065999999999998</v>
      </c>
    </row>
    <row r="5" spans="1:6" x14ac:dyDescent="0.25">
      <c r="A5" s="3" t="s">
        <v>7</v>
      </c>
      <c r="B5" s="3" t="s">
        <v>5</v>
      </c>
      <c r="C5" s="3">
        <f>INDEX(Currencies!$A$3:$A$15,MATCH(A5,Currencies!$B$3:$B$15,0))</f>
        <v>3</v>
      </c>
      <c r="D5" s="3">
        <f>INDEX(Currencies!$A$3:$A$15,MATCH(B5,Currencies!$B$3:$B$15,0))</f>
        <v>1</v>
      </c>
      <c r="E5" s="15">
        <v>43347</v>
      </c>
      <c r="F5" s="1">
        <v>0.86440300000000003</v>
      </c>
    </row>
    <row r="6" spans="1:6" x14ac:dyDescent="0.25">
      <c r="A6" s="3" t="s">
        <v>7</v>
      </c>
      <c r="B6" s="3" t="s">
        <v>5</v>
      </c>
      <c r="C6" s="3">
        <f>INDEX(Currencies!$A$3:$A$15,MATCH(A6,Currencies!$B$3:$B$15,0))</f>
        <v>3</v>
      </c>
      <c r="D6" s="3">
        <f>INDEX(Currencies!$A$3:$A$15,MATCH(B6,Currencies!$B$3:$B$15,0))</f>
        <v>1</v>
      </c>
      <c r="E6" s="15">
        <v>43348</v>
      </c>
      <c r="F6" s="1">
        <v>0.86042700000000005</v>
      </c>
    </row>
    <row r="7" spans="1:6" x14ac:dyDescent="0.25">
      <c r="A7" s="3" t="s">
        <v>7</v>
      </c>
      <c r="B7" s="3" t="s">
        <v>5</v>
      </c>
      <c r="C7" s="3">
        <f>INDEX(Currencies!$A$3:$A$15,MATCH(A7,Currencies!$B$3:$B$15,0))</f>
        <v>3</v>
      </c>
      <c r="D7" s="3">
        <f>INDEX(Currencies!$A$3:$A$15,MATCH(B7,Currencies!$B$3:$B$15,0))</f>
        <v>1</v>
      </c>
      <c r="E7" s="15">
        <v>43349</v>
      </c>
      <c r="F7" s="1">
        <v>0.86053999999999997</v>
      </c>
    </row>
    <row r="8" spans="1:6" x14ac:dyDescent="0.25">
      <c r="A8" s="3" t="s">
        <v>7</v>
      </c>
      <c r="B8" s="3" t="s">
        <v>5</v>
      </c>
      <c r="C8" s="3">
        <f>INDEX(Currencies!$A$3:$A$15,MATCH(A8,Currencies!$B$3:$B$15,0))</f>
        <v>3</v>
      </c>
      <c r="D8" s="3">
        <f>INDEX(Currencies!$A$3:$A$15,MATCH(B8,Currencies!$B$3:$B$15,0))</f>
        <v>1</v>
      </c>
      <c r="E8" s="15">
        <v>43350</v>
      </c>
      <c r="F8" s="1">
        <v>0.86410900000000002</v>
      </c>
    </row>
    <row r="9" spans="1:6" x14ac:dyDescent="0.25">
      <c r="A9" s="3" t="s">
        <v>7</v>
      </c>
      <c r="B9" s="3" t="s">
        <v>5</v>
      </c>
      <c r="C9" s="3">
        <f>INDEX(Currencies!$A$3:$A$15,MATCH(A9,Currencies!$B$3:$B$15,0))</f>
        <v>3</v>
      </c>
      <c r="D9" s="3">
        <f>INDEX(Currencies!$A$3:$A$15,MATCH(B9,Currencies!$B$3:$B$15,0))</f>
        <v>1</v>
      </c>
      <c r="E9" s="15">
        <v>43351</v>
      </c>
      <c r="F9" s="1">
        <v>0.865039</v>
      </c>
    </row>
    <row r="10" spans="1:6" x14ac:dyDescent="0.25">
      <c r="A10" s="3" t="s">
        <v>7</v>
      </c>
      <c r="B10" s="3" t="s">
        <v>5</v>
      </c>
      <c r="C10" s="3">
        <f>INDEX(Currencies!$A$3:$A$15,MATCH(A10,Currencies!$B$3:$B$15,0))</f>
        <v>3</v>
      </c>
      <c r="D10" s="3">
        <f>INDEX(Currencies!$A$3:$A$15,MATCH(B10,Currencies!$B$3:$B$15,0))</f>
        <v>1</v>
      </c>
      <c r="E10" s="15">
        <v>43352</v>
      </c>
      <c r="F10" s="1">
        <v>0.86521499999999996</v>
      </c>
    </row>
    <row r="11" spans="1:6" x14ac:dyDescent="0.25">
      <c r="A11" s="3" t="s">
        <v>7</v>
      </c>
      <c r="B11" s="3" t="s">
        <v>5</v>
      </c>
      <c r="C11" s="3">
        <f>INDEX(Currencies!$A$3:$A$15,MATCH(A11,Currencies!$B$3:$B$15,0))</f>
        <v>3</v>
      </c>
      <c r="D11" s="3">
        <f>INDEX(Currencies!$A$3:$A$15,MATCH(B11,Currencies!$B$3:$B$15,0))</f>
        <v>1</v>
      </c>
      <c r="E11" s="15">
        <v>43353</v>
      </c>
      <c r="F11" s="1">
        <v>0.86182400000000003</v>
      </c>
    </row>
    <row r="12" spans="1:6" x14ac:dyDescent="0.25">
      <c r="A12" s="3" t="s">
        <v>7</v>
      </c>
      <c r="B12" s="3" t="s">
        <v>5</v>
      </c>
      <c r="C12" s="3">
        <f>INDEX(Currencies!$A$3:$A$15,MATCH(A12,Currencies!$B$3:$B$15,0))</f>
        <v>3</v>
      </c>
      <c r="D12" s="3">
        <f>INDEX(Currencies!$A$3:$A$15,MATCH(B12,Currencies!$B$3:$B$15,0))</f>
        <v>1</v>
      </c>
      <c r="E12" s="15">
        <v>43354</v>
      </c>
      <c r="F12" s="1">
        <v>0.863209</v>
      </c>
    </row>
    <row r="13" spans="1:6" x14ac:dyDescent="0.25">
      <c r="A13" s="3" t="s">
        <v>7</v>
      </c>
      <c r="B13" s="3" t="s">
        <v>5</v>
      </c>
      <c r="C13" s="3">
        <f>INDEX(Currencies!$A$3:$A$15,MATCH(A13,Currencies!$B$3:$B$15,0))</f>
        <v>3</v>
      </c>
      <c r="D13" s="3">
        <f>INDEX(Currencies!$A$3:$A$15,MATCH(B13,Currencies!$B$3:$B$15,0))</f>
        <v>1</v>
      </c>
      <c r="E13" s="15">
        <v>43355</v>
      </c>
      <c r="F13" s="1">
        <v>0.86010200000000003</v>
      </c>
    </row>
    <row r="14" spans="1:6" x14ac:dyDescent="0.25">
      <c r="A14" s="3" t="s">
        <v>7</v>
      </c>
      <c r="B14" s="3" t="s">
        <v>5</v>
      </c>
      <c r="C14" s="3">
        <f>INDEX(Currencies!$A$3:$A$15,MATCH(A14,Currencies!$B$3:$B$15,0))</f>
        <v>3</v>
      </c>
      <c r="D14" s="3">
        <f>INDEX(Currencies!$A$3:$A$15,MATCH(B14,Currencies!$B$3:$B$15,0))</f>
        <v>1</v>
      </c>
      <c r="E14" s="15">
        <v>43356</v>
      </c>
      <c r="F14" s="1">
        <v>0.85670199999999996</v>
      </c>
    </row>
    <row r="15" spans="1:6" x14ac:dyDescent="0.25">
      <c r="A15" s="3" t="s">
        <v>7</v>
      </c>
      <c r="B15" s="3" t="s">
        <v>5</v>
      </c>
      <c r="C15" s="3">
        <f>INDEX(Currencies!$A$3:$A$15,MATCH(A15,Currencies!$B$3:$B$15,0))</f>
        <v>3</v>
      </c>
      <c r="D15" s="3">
        <f>INDEX(Currencies!$A$3:$A$15,MATCH(B15,Currencies!$B$3:$B$15,0))</f>
        <v>1</v>
      </c>
      <c r="E15" s="15">
        <v>43357</v>
      </c>
      <c r="F15" s="1">
        <v>0.85773500000000003</v>
      </c>
    </row>
    <row r="16" spans="1:6" x14ac:dyDescent="0.25">
      <c r="A16" s="3" t="s">
        <v>7</v>
      </c>
      <c r="B16" s="3" t="s">
        <v>5</v>
      </c>
      <c r="C16" s="3">
        <f>INDEX(Currencies!$A$3:$A$15,MATCH(A16,Currencies!$B$3:$B$15,0))</f>
        <v>3</v>
      </c>
      <c r="D16" s="3">
        <f>INDEX(Currencies!$A$3:$A$15,MATCH(B16,Currencies!$B$3:$B$15,0))</f>
        <v>1</v>
      </c>
      <c r="E16" s="15">
        <v>43358</v>
      </c>
      <c r="F16" s="1">
        <v>0.85980500000000004</v>
      </c>
    </row>
    <row r="17" spans="1:6" x14ac:dyDescent="0.25">
      <c r="A17" s="3" t="s">
        <v>7</v>
      </c>
      <c r="B17" s="3" t="s">
        <v>5</v>
      </c>
      <c r="C17" s="3">
        <f>INDEX(Currencies!$A$3:$A$15,MATCH(A17,Currencies!$B$3:$B$15,0))</f>
        <v>3</v>
      </c>
      <c r="D17" s="3">
        <f>INDEX(Currencies!$A$3:$A$15,MATCH(B17,Currencies!$B$3:$B$15,0))</f>
        <v>1</v>
      </c>
      <c r="E17" s="15">
        <v>43359</v>
      </c>
      <c r="F17" s="1">
        <v>0.85987100000000005</v>
      </c>
    </row>
    <row r="18" spans="1:6" x14ac:dyDescent="0.25">
      <c r="A18" s="3" t="s">
        <v>7</v>
      </c>
      <c r="B18" s="3" t="s">
        <v>5</v>
      </c>
      <c r="C18" s="3">
        <f>INDEX(Currencies!$A$3:$A$15,MATCH(A18,Currencies!$B$3:$B$15,0))</f>
        <v>3</v>
      </c>
      <c r="D18" s="3">
        <f>INDEX(Currencies!$A$3:$A$15,MATCH(B18,Currencies!$B$3:$B$15,0))</f>
        <v>1</v>
      </c>
      <c r="E18" s="15">
        <v>43360</v>
      </c>
      <c r="F18" s="1">
        <v>0.85576600000000003</v>
      </c>
    </row>
    <row r="19" spans="1:6" x14ac:dyDescent="0.25">
      <c r="A19" s="3" t="s">
        <v>7</v>
      </c>
      <c r="B19" s="3" t="s">
        <v>5</v>
      </c>
      <c r="C19" s="3">
        <f>INDEX(Currencies!$A$3:$A$15,MATCH(A19,Currencies!$B$3:$B$15,0))</f>
        <v>3</v>
      </c>
      <c r="D19" s="3">
        <f>INDEX(Currencies!$A$3:$A$15,MATCH(B19,Currencies!$B$3:$B$15,0))</f>
        <v>1</v>
      </c>
      <c r="E19" s="15">
        <v>43361</v>
      </c>
      <c r="F19" s="1">
        <v>0.85525600000000002</v>
      </c>
    </row>
    <row r="20" spans="1:6" x14ac:dyDescent="0.25">
      <c r="A20" s="3" t="s">
        <v>7</v>
      </c>
      <c r="B20" s="3" t="s">
        <v>5</v>
      </c>
      <c r="C20" s="3">
        <f>INDEX(Currencies!$A$3:$A$15,MATCH(A20,Currencies!$B$3:$B$15,0))</f>
        <v>3</v>
      </c>
      <c r="D20" s="3">
        <f>INDEX(Currencies!$A$3:$A$15,MATCH(B20,Currencies!$B$3:$B$15,0))</f>
        <v>1</v>
      </c>
      <c r="E20" s="15">
        <v>43362</v>
      </c>
      <c r="F20" s="1">
        <v>0.85570299999999999</v>
      </c>
    </row>
    <row r="21" spans="1:6" x14ac:dyDescent="0.25">
      <c r="A21" s="3" t="s">
        <v>7</v>
      </c>
      <c r="B21" s="3" t="s">
        <v>5</v>
      </c>
      <c r="C21" s="3">
        <f>INDEX(Currencies!$A$3:$A$15,MATCH(A21,Currencies!$B$3:$B$15,0))</f>
        <v>3</v>
      </c>
      <c r="D21" s="3">
        <f>INDEX(Currencies!$A$3:$A$15,MATCH(B21,Currencies!$B$3:$B$15,0))</f>
        <v>1</v>
      </c>
      <c r="E21" s="15">
        <v>43363</v>
      </c>
      <c r="F21" s="1">
        <v>0.85156900000000002</v>
      </c>
    </row>
    <row r="22" spans="1:6" x14ac:dyDescent="0.25">
      <c r="A22" s="3" t="s">
        <v>7</v>
      </c>
      <c r="B22" s="3" t="s">
        <v>5</v>
      </c>
      <c r="C22" s="3">
        <f>INDEX(Currencies!$A$3:$A$15,MATCH(A22,Currencies!$B$3:$B$15,0))</f>
        <v>3</v>
      </c>
      <c r="D22" s="3">
        <f>INDEX(Currencies!$A$3:$A$15,MATCH(B22,Currencies!$B$3:$B$15,0))</f>
        <v>1</v>
      </c>
      <c r="E22" s="15">
        <v>43364</v>
      </c>
      <c r="F22" s="1">
        <v>0.85173100000000002</v>
      </c>
    </row>
    <row r="23" spans="1:6" x14ac:dyDescent="0.25">
      <c r="A23" s="3" t="s">
        <v>7</v>
      </c>
      <c r="B23" s="3" t="s">
        <v>5</v>
      </c>
      <c r="C23" s="3">
        <f>INDEX(Currencies!$A$3:$A$15,MATCH(A23,Currencies!$B$3:$B$15,0))</f>
        <v>3</v>
      </c>
      <c r="D23" s="3">
        <f>INDEX(Currencies!$A$3:$A$15,MATCH(B23,Currencies!$B$3:$B$15,0))</f>
        <v>1</v>
      </c>
      <c r="E23" s="15">
        <v>43365</v>
      </c>
      <c r="F23" s="1">
        <v>0.85183299999999995</v>
      </c>
    </row>
    <row r="24" spans="1:6" x14ac:dyDescent="0.25">
      <c r="A24" s="3" t="s">
        <v>7</v>
      </c>
      <c r="B24" s="3" t="s">
        <v>5</v>
      </c>
      <c r="C24" s="3">
        <f>INDEX(Currencies!$A$3:$A$15,MATCH(A24,Currencies!$B$3:$B$15,0))</f>
        <v>3</v>
      </c>
      <c r="D24" s="3">
        <f>INDEX(Currencies!$A$3:$A$15,MATCH(B24,Currencies!$B$3:$B$15,0))</f>
        <v>1</v>
      </c>
      <c r="E24" s="15">
        <v>43366</v>
      </c>
      <c r="F24" s="1">
        <v>0.85221800000000003</v>
      </c>
    </row>
    <row r="25" spans="1:6" x14ac:dyDescent="0.25">
      <c r="A25" s="3" t="s">
        <v>7</v>
      </c>
      <c r="B25" s="3" t="s">
        <v>5</v>
      </c>
      <c r="C25" s="3">
        <f>INDEX(Currencies!$A$3:$A$15,MATCH(A25,Currencies!$B$3:$B$15,0))</f>
        <v>3</v>
      </c>
      <c r="D25" s="3">
        <f>INDEX(Currencies!$A$3:$A$15,MATCH(B25,Currencies!$B$3:$B$15,0))</f>
        <v>1</v>
      </c>
      <c r="E25" s="15">
        <v>43367</v>
      </c>
      <c r="F25" s="1">
        <v>0.84947899999999998</v>
      </c>
    </row>
    <row r="26" spans="1:6" x14ac:dyDescent="0.25">
      <c r="A26" s="3" t="s">
        <v>7</v>
      </c>
      <c r="B26" s="3" t="s">
        <v>5</v>
      </c>
      <c r="C26" s="3">
        <f>INDEX(Currencies!$A$3:$A$15,MATCH(A26,Currencies!$B$3:$B$15,0))</f>
        <v>3</v>
      </c>
      <c r="D26" s="3">
        <f>INDEX(Currencies!$A$3:$A$15,MATCH(B26,Currencies!$B$3:$B$15,0))</f>
        <v>1</v>
      </c>
      <c r="E26" s="15">
        <v>43368</v>
      </c>
      <c r="F26" s="1">
        <v>0.84953900000000004</v>
      </c>
    </row>
    <row r="27" spans="1:6" x14ac:dyDescent="0.25">
      <c r="A27" s="3" t="s">
        <v>7</v>
      </c>
      <c r="B27" s="3" t="s">
        <v>5</v>
      </c>
      <c r="C27" s="3">
        <f>INDEX(Currencies!$A$3:$A$15,MATCH(A27,Currencies!$B$3:$B$15,0))</f>
        <v>3</v>
      </c>
      <c r="D27" s="3">
        <f>INDEX(Currencies!$A$3:$A$15,MATCH(B27,Currencies!$B$3:$B$15,0))</f>
        <v>1</v>
      </c>
      <c r="E27" s="15">
        <v>43369</v>
      </c>
      <c r="F27" s="1">
        <v>0.85060000000000002</v>
      </c>
    </row>
    <row r="28" spans="1:6" x14ac:dyDescent="0.25">
      <c r="A28" s="3" t="s">
        <v>7</v>
      </c>
      <c r="B28" s="3" t="s">
        <v>5</v>
      </c>
      <c r="C28" s="3">
        <f>INDEX(Currencies!$A$3:$A$15,MATCH(A28,Currencies!$B$3:$B$15,0))</f>
        <v>3</v>
      </c>
      <c r="D28" s="3">
        <f>INDEX(Currencies!$A$3:$A$15,MATCH(B28,Currencies!$B$3:$B$15,0))</f>
        <v>1</v>
      </c>
      <c r="E28" s="15">
        <v>43370</v>
      </c>
      <c r="F28" s="1">
        <v>0.856908</v>
      </c>
    </row>
    <row r="29" spans="1:6" x14ac:dyDescent="0.25">
      <c r="A29" s="3" t="s">
        <v>7</v>
      </c>
      <c r="B29" s="3" t="s">
        <v>5</v>
      </c>
      <c r="C29" s="3">
        <f>INDEX(Currencies!$A$3:$A$15,MATCH(A29,Currencies!$B$3:$B$15,0))</f>
        <v>3</v>
      </c>
      <c r="D29" s="3">
        <f>INDEX(Currencies!$A$3:$A$15,MATCH(B29,Currencies!$B$3:$B$15,0))</f>
        <v>1</v>
      </c>
      <c r="E29" s="15">
        <v>43371</v>
      </c>
      <c r="F29" s="1">
        <v>0.86013399999999995</v>
      </c>
    </row>
    <row r="30" spans="1:6" x14ac:dyDescent="0.25">
      <c r="A30" s="3" t="s">
        <v>7</v>
      </c>
      <c r="B30" s="3" t="s">
        <v>5</v>
      </c>
      <c r="C30" s="3">
        <f>INDEX(Currencies!$A$3:$A$15,MATCH(A30,Currencies!$B$3:$B$15,0))</f>
        <v>3</v>
      </c>
      <c r="D30" s="3">
        <f>INDEX(Currencies!$A$3:$A$15,MATCH(B30,Currencies!$B$3:$B$15,0))</f>
        <v>1</v>
      </c>
      <c r="E30" s="15">
        <v>43372</v>
      </c>
      <c r="F30" s="1">
        <v>0.86127100000000001</v>
      </c>
    </row>
    <row r="31" spans="1:6" x14ac:dyDescent="0.25">
      <c r="A31" s="3" t="s">
        <v>7</v>
      </c>
      <c r="B31" s="3" t="s">
        <v>5</v>
      </c>
      <c r="C31" s="3">
        <f>INDEX(Currencies!$A$3:$A$15,MATCH(A31,Currencies!$B$3:$B$15,0))</f>
        <v>3</v>
      </c>
      <c r="D31" s="3">
        <f>INDEX(Currencies!$A$3:$A$15,MATCH(B31,Currencies!$B$3:$B$15,0))</f>
        <v>1</v>
      </c>
      <c r="E31" s="15">
        <v>43373</v>
      </c>
      <c r="F31" s="1">
        <v>0.86128199999999999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8</v>
      </c>
      <c r="C2" s="3">
        <f>INDEX(Currencies!$A$3:$A$15,MATCH(A2,Currencies!$B$3:$B$15,0))</f>
        <v>9</v>
      </c>
      <c r="D2" s="3">
        <f>INDEX(Currencies!$A$3:$A$15,MATCH(B2,Currencies!$B$3:$B$15,0))</f>
        <v>4</v>
      </c>
      <c r="E2" s="15">
        <v>43344</v>
      </c>
      <c r="F2" s="1">
        <v>3.4880000000000001E-2</v>
      </c>
    </row>
    <row r="3" spans="1:6" x14ac:dyDescent="0.25">
      <c r="A3" s="3" t="s">
        <v>13</v>
      </c>
      <c r="B3" s="3" t="s">
        <v>8</v>
      </c>
      <c r="C3" s="3">
        <f>INDEX(Currencies!$A$3:$A$15,MATCH(A3,Currencies!$B$3:$B$15,0))</f>
        <v>9</v>
      </c>
      <c r="D3" s="3">
        <f>INDEX(Currencies!$A$3:$A$15,MATCH(B3,Currencies!$B$3:$B$15,0))</f>
        <v>4</v>
      </c>
      <c r="E3" s="15">
        <v>43345</v>
      </c>
      <c r="F3" s="1">
        <v>3.4880000000000001E-2</v>
      </c>
    </row>
    <row r="4" spans="1:6" x14ac:dyDescent="0.25">
      <c r="A4" s="3" t="s">
        <v>13</v>
      </c>
      <c r="B4" s="3" t="s">
        <v>8</v>
      </c>
      <c r="C4" s="3">
        <f>INDEX(Currencies!$A$3:$A$15,MATCH(A4,Currencies!$B$3:$B$15,0))</f>
        <v>9</v>
      </c>
      <c r="D4" s="3">
        <f>INDEX(Currencies!$A$3:$A$15,MATCH(B4,Currencies!$B$3:$B$15,0))</f>
        <v>4</v>
      </c>
      <c r="E4" s="15">
        <v>43346</v>
      </c>
      <c r="F4" s="1">
        <v>3.4869999999999998E-2</v>
      </c>
    </row>
    <row r="5" spans="1:6" x14ac:dyDescent="0.25">
      <c r="A5" s="3" t="s">
        <v>13</v>
      </c>
      <c r="B5" s="3" t="s">
        <v>8</v>
      </c>
      <c r="C5" s="3">
        <f>INDEX(Currencies!$A$3:$A$15,MATCH(A5,Currencies!$B$3:$B$15,0))</f>
        <v>9</v>
      </c>
      <c r="D5" s="3">
        <f>INDEX(Currencies!$A$3:$A$15,MATCH(B5,Currencies!$B$3:$B$15,0))</f>
        <v>4</v>
      </c>
      <c r="E5" s="15">
        <v>43347</v>
      </c>
      <c r="F5" s="1">
        <v>3.4889999999999997E-2</v>
      </c>
    </row>
    <row r="6" spans="1:6" x14ac:dyDescent="0.25">
      <c r="A6" s="3" t="s">
        <v>13</v>
      </c>
      <c r="B6" s="3" t="s">
        <v>8</v>
      </c>
      <c r="C6" s="3">
        <f>INDEX(Currencies!$A$3:$A$15,MATCH(A6,Currencies!$B$3:$B$15,0))</f>
        <v>9</v>
      </c>
      <c r="D6" s="3">
        <f>INDEX(Currencies!$A$3:$A$15,MATCH(B6,Currencies!$B$3:$B$15,0))</f>
        <v>4</v>
      </c>
      <c r="E6" s="15">
        <v>43348</v>
      </c>
      <c r="F6" s="1">
        <v>3.5139999999999998E-2</v>
      </c>
    </row>
    <row r="7" spans="1:6" x14ac:dyDescent="0.25">
      <c r="A7" s="3" t="s">
        <v>13</v>
      </c>
      <c r="B7" s="3" t="s">
        <v>8</v>
      </c>
      <c r="C7" s="3">
        <f>INDEX(Currencies!$A$3:$A$15,MATCH(A7,Currencies!$B$3:$B$15,0))</f>
        <v>9</v>
      </c>
      <c r="D7" s="3">
        <f>INDEX(Currencies!$A$3:$A$15,MATCH(B7,Currencies!$B$3:$B$15,0))</f>
        <v>4</v>
      </c>
      <c r="E7" s="15">
        <v>43349</v>
      </c>
      <c r="F7" s="1">
        <v>3.5110000000000002E-2</v>
      </c>
    </row>
    <row r="8" spans="1:6" x14ac:dyDescent="0.25">
      <c r="A8" s="3" t="s">
        <v>13</v>
      </c>
      <c r="B8" s="3" t="s">
        <v>8</v>
      </c>
      <c r="C8" s="3">
        <f>INDEX(Currencies!$A$3:$A$15,MATCH(A8,Currencies!$B$3:$B$15,0))</f>
        <v>9</v>
      </c>
      <c r="D8" s="3">
        <f>INDEX(Currencies!$A$3:$A$15,MATCH(B8,Currencies!$B$3:$B$15,0))</f>
        <v>4</v>
      </c>
      <c r="E8" s="15">
        <v>43350</v>
      </c>
      <c r="F8" s="1">
        <v>3.4099999999999998E-2</v>
      </c>
    </row>
    <row r="9" spans="1:6" x14ac:dyDescent="0.25">
      <c r="A9" s="3" t="s">
        <v>13</v>
      </c>
      <c r="B9" s="3" t="s">
        <v>8</v>
      </c>
      <c r="C9" s="3">
        <f>INDEX(Currencies!$A$3:$A$15,MATCH(A9,Currencies!$B$3:$B$15,0))</f>
        <v>9</v>
      </c>
      <c r="D9" s="3">
        <f>INDEX(Currencies!$A$3:$A$15,MATCH(B9,Currencies!$B$3:$B$15,0))</f>
        <v>4</v>
      </c>
      <c r="E9" s="15">
        <v>43351</v>
      </c>
      <c r="F9" s="1">
        <v>3.4099999999999998E-2</v>
      </c>
    </row>
    <row r="10" spans="1:6" x14ac:dyDescent="0.25">
      <c r="A10" s="3" t="s">
        <v>13</v>
      </c>
      <c r="B10" s="3" t="s">
        <v>8</v>
      </c>
      <c r="C10" s="3">
        <f>INDEX(Currencies!$A$3:$A$15,MATCH(A10,Currencies!$B$3:$B$15,0))</f>
        <v>9</v>
      </c>
      <c r="D10" s="3">
        <f>INDEX(Currencies!$A$3:$A$15,MATCH(B10,Currencies!$B$3:$B$15,0))</f>
        <v>4</v>
      </c>
      <c r="E10" s="15">
        <v>43352</v>
      </c>
      <c r="F10" s="1">
        <v>3.4099999999999998E-2</v>
      </c>
    </row>
    <row r="11" spans="1:6" x14ac:dyDescent="0.25">
      <c r="A11" s="3" t="s">
        <v>13</v>
      </c>
      <c r="B11" s="3" t="s">
        <v>8</v>
      </c>
      <c r="C11" s="3">
        <f>INDEX(Currencies!$A$3:$A$15,MATCH(A11,Currencies!$B$3:$B$15,0))</f>
        <v>9</v>
      </c>
      <c r="D11" s="3">
        <f>INDEX(Currencies!$A$3:$A$15,MATCH(B11,Currencies!$B$3:$B$15,0))</f>
        <v>4</v>
      </c>
      <c r="E11" s="15">
        <v>43353</v>
      </c>
      <c r="F11" s="1">
        <v>3.4520000000000002E-2</v>
      </c>
    </row>
    <row r="12" spans="1:6" x14ac:dyDescent="0.25">
      <c r="A12" s="3" t="s">
        <v>13</v>
      </c>
      <c r="B12" s="3" t="s">
        <v>8</v>
      </c>
      <c r="C12" s="3">
        <f>INDEX(Currencies!$A$3:$A$15,MATCH(A12,Currencies!$B$3:$B$15,0))</f>
        <v>9</v>
      </c>
      <c r="D12" s="3">
        <f>INDEX(Currencies!$A$3:$A$15,MATCH(B12,Currencies!$B$3:$B$15,0))</f>
        <v>4</v>
      </c>
      <c r="E12" s="15">
        <v>43354</v>
      </c>
      <c r="F12" s="1">
        <v>3.5060000000000001E-2</v>
      </c>
    </row>
    <row r="13" spans="1:6" x14ac:dyDescent="0.25">
      <c r="A13" s="3" t="s">
        <v>13</v>
      </c>
      <c r="B13" s="3" t="s">
        <v>8</v>
      </c>
      <c r="C13" s="3">
        <f>INDEX(Currencies!$A$3:$A$15,MATCH(A13,Currencies!$B$3:$B$15,0))</f>
        <v>9</v>
      </c>
      <c r="D13" s="3">
        <f>INDEX(Currencies!$A$3:$A$15,MATCH(B13,Currencies!$B$3:$B$15,0))</f>
        <v>4</v>
      </c>
      <c r="E13" s="15">
        <v>43355</v>
      </c>
      <c r="F13" s="1">
        <v>3.4819999999999997E-2</v>
      </c>
    </row>
    <row r="14" spans="1:6" x14ac:dyDescent="0.25">
      <c r="A14" s="3" t="s">
        <v>13</v>
      </c>
      <c r="B14" s="3" t="s">
        <v>8</v>
      </c>
      <c r="C14" s="3">
        <f>INDEX(Currencies!$A$3:$A$15,MATCH(A14,Currencies!$B$3:$B$15,0))</f>
        <v>9</v>
      </c>
      <c r="D14" s="3">
        <f>INDEX(Currencies!$A$3:$A$15,MATCH(B14,Currencies!$B$3:$B$15,0))</f>
        <v>4</v>
      </c>
      <c r="E14" s="15">
        <v>43356</v>
      </c>
      <c r="F14" s="1">
        <v>3.5270000000000003E-2</v>
      </c>
    </row>
    <row r="15" spans="1:6" x14ac:dyDescent="0.25">
      <c r="A15" s="3" t="s">
        <v>13</v>
      </c>
      <c r="B15" s="3" t="s">
        <v>8</v>
      </c>
      <c r="C15" s="3">
        <f>INDEX(Currencies!$A$3:$A$15,MATCH(A15,Currencies!$B$3:$B$15,0))</f>
        <v>9</v>
      </c>
      <c r="D15" s="3">
        <f>INDEX(Currencies!$A$3:$A$15,MATCH(B15,Currencies!$B$3:$B$15,0))</f>
        <v>4</v>
      </c>
      <c r="E15" s="15">
        <v>43357</v>
      </c>
      <c r="F15" s="1">
        <v>3.5229999999999997E-2</v>
      </c>
    </row>
    <row r="16" spans="1:6" x14ac:dyDescent="0.25">
      <c r="A16" s="3" t="s">
        <v>13</v>
      </c>
      <c r="B16" s="3" t="s">
        <v>8</v>
      </c>
      <c r="C16" s="3">
        <f>INDEX(Currencies!$A$3:$A$15,MATCH(A16,Currencies!$B$3:$B$15,0))</f>
        <v>9</v>
      </c>
      <c r="D16" s="3">
        <f>INDEX(Currencies!$A$3:$A$15,MATCH(B16,Currencies!$B$3:$B$15,0))</f>
        <v>4</v>
      </c>
      <c r="E16" s="15">
        <v>43358</v>
      </c>
      <c r="F16" s="1">
        <v>3.5229999999999997E-2</v>
      </c>
    </row>
    <row r="17" spans="1:6" x14ac:dyDescent="0.25">
      <c r="A17" s="3" t="s">
        <v>13</v>
      </c>
      <c r="B17" s="3" t="s">
        <v>8</v>
      </c>
      <c r="C17" s="3">
        <f>INDEX(Currencies!$A$3:$A$15,MATCH(A17,Currencies!$B$3:$B$15,0))</f>
        <v>9</v>
      </c>
      <c r="D17" s="3">
        <f>INDEX(Currencies!$A$3:$A$15,MATCH(B17,Currencies!$B$3:$B$15,0))</f>
        <v>4</v>
      </c>
      <c r="E17" s="15">
        <v>43359</v>
      </c>
      <c r="F17" s="1">
        <v>3.5229999999999997E-2</v>
      </c>
    </row>
    <row r="18" spans="1:6" x14ac:dyDescent="0.25">
      <c r="A18" s="3" t="s">
        <v>13</v>
      </c>
      <c r="B18" s="3" t="s">
        <v>8</v>
      </c>
      <c r="C18" s="3">
        <f>INDEX(Currencies!$A$3:$A$15,MATCH(A18,Currencies!$B$3:$B$15,0))</f>
        <v>9</v>
      </c>
      <c r="D18" s="3">
        <f>INDEX(Currencies!$A$3:$A$15,MATCH(B18,Currencies!$B$3:$B$15,0))</f>
        <v>4</v>
      </c>
      <c r="E18" s="15">
        <v>43360</v>
      </c>
      <c r="F18" s="1">
        <v>3.5229999999999997E-2</v>
      </c>
    </row>
    <row r="19" spans="1:6" x14ac:dyDescent="0.25">
      <c r="A19" s="3" t="s">
        <v>13</v>
      </c>
      <c r="B19" s="3" t="s">
        <v>8</v>
      </c>
      <c r="C19" s="3">
        <f>INDEX(Currencies!$A$3:$A$15,MATCH(A19,Currencies!$B$3:$B$15,0))</f>
        <v>9</v>
      </c>
      <c r="D19" s="3">
        <f>INDEX(Currencies!$A$3:$A$15,MATCH(B19,Currencies!$B$3:$B$15,0))</f>
        <v>4</v>
      </c>
      <c r="E19" s="15">
        <v>43361</v>
      </c>
      <c r="F19" s="1">
        <v>3.4930000000000003E-2</v>
      </c>
    </row>
    <row r="20" spans="1:6" x14ac:dyDescent="0.25">
      <c r="A20" s="3" t="s">
        <v>13</v>
      </c>
      <c r="B20" s="3" t="s">
        <v>8</v>
      </c>
      <c r="C20" s="3">
        <f>INDEX(Currencies!$A$3:$A$15,MATCH(A20,Currencies!$B$3:$B$15,0))</f>
        <v>9</v>
      </c>
      <c r="D20" s="3">
        <f>INDEX(Currencies!$A$3:$A$15,MATCH(B20,Currencies!$B$3:$B$15,0))</f>
        <v>4</v>
      </c>
      <c r="E20" s="15">
        <v>43362</v>
      </c>
      <c r="F20" s="1">
        <v>3.4819999999999997E-2</v>
      </c>
    </row>
    <row r="21" spans="1:6" x14ac:dyDescent="0.25">
      <c r="A21" s="3" t="s">
        <v>13</v>
      </c>
      <c r="B21" s="3" t="s">
        <v>8</v>
      </c>
      <c r="C21" s="3">
        <f>INDEX(Currencies!$A$3:$A$15,MATCH(A21,Currencies!$B$3:$B$15,0))</f>
        <v>9</v>
      </c>
      <c r="D21" s="3">
        <f>INDEX(Currencies!$A$3:$A$15,MATCH(B21,Currencies!$B$3:$B$15,0))</f>
        <v>4</v>
      </c>
      <c r="E21" s="15">
        <v>43363</v>
      </c>
      <c r="F21" s="1">
        <v>3.4729999999999997E-2</v>
      </c>
    </row>
    <row r="22" spans="1:6" x14ac:dyDescent="0.25">
      <c r="A22" s="3" t="s">
        <v>13</v>
      </c>
      <c r="B22" s="3" t="s">
        <v>8</v>
      </c>
      <c r="C22" s="3">
        <f>INDEX(Currencies!$A$3:$A$15,MATCH(A22,Currencies!$B$3:$B$15,0))</f>
        <v>9</v>
      </c>
      <c r="D22" s="3">
        <f>INDEX(Currencies!$A$3:$A$15,MATCH(B22,Currencies!$B$3:$B$15,0))</f>
        <v>4</v>
      </c>
      <c r="E22" s="15">
        <v>43364</v>
      </c>
      <c r="F22" s="1">
        <v>3.44E-2</v>
      </c>
    </row>
    <row r="23" spans="1:6" x14ac:dyDescent="0.25">
      <c r="A23" s="3" t="s">
        <v>13</v>
      </c>
      <c r="B23" s="3" t="s">
        <v>8</v>
      </c>
      <c r="C23" s="3">
        <f>INDEX(Currencies!$A$3:$A$15,MATCH(A23,Currencies!$B$3:$B$15,0))</f>
        <v>9</v>
      </c>
      <c r="D23" s="3">
        <f>INDEX(Currencies!$A$3:$A$15,MATCH(B23,Currencies!$B$3:$B$15,0))</f>
        <v>4</v>
      </c>
      <c r="E23" s="15">
        <v>43365</v>
      </c>
      <c r="F23" s="1">
        <v>3.44E-2</v>
      </c>
    </row>
    <row r="24" spans="1:6" x14ac:dyDescent="0.25">
      <c r="A24" s="3" t="s">
        <v>13</v>
      </c>
      <c r="B24" s="3" t="s">
        <v>8</v>
      </c>
      <c r="C24" s="3">
        <f>INDEX(Currencies!$A$3:$A$15,MATCH(A24,Currencies!$B$3:$B$15,0))</f>
        <v>9</v>
      </c>
      <c r="D24" s="3">
        <f>INDEX(Currencies!$A$3:$A$15,MATCH(B24,Currencies!$B$3:$B$15,0))</f>
        <v>4</v>
      </c>
      <c r="E24" s="15">
        <v>43366</v>
      </c>
      <c r="F24" s="1">
        <v>3.44E-2</v>
      </c>
    </row>
    <row r="25" spans="1:6" x14ac:dyDescent="0.25">
      <c r="A25" s="3" t="s">
        <v>13</v>
      </c>
      <c r="B25" s="3" t="s">
        <v>8</v>
      </c>
      <c r="C25" s="3">
        <f>INDEX(Currencies!$A$3:$A$15,MATCH(A25,Currencies!$B$3:$B$15,0))</f>
        <v>9</v>
      </c>
      <c r="D25" s="3">
        <f>INDEX(Currencies!$A$3:$A$15,MATCH(B25,Currencies!$B$3:$B$15,0))</f>
        <v>4</v>
      </c>
      <c r="E25" s="15">
        <v>43367</v>
      </c>
      <c r="F25" s="1">
        <v>3.4439999999999998E-2</v>
      </c>
    </row>
    <row r="26" spans="1:6" x14ac:dyDescent="0.25">
      <c r="A26" s="3" t="s">
        <v>13</v>
      </c>
      <c r="B26" s="3" t="s">
        <v>8</v>
      </c>
      <c r="C26" s="3">
        <f>INDEX(Currencies!$A$3:$A$15,MATCH(A26,Currencies!$B$3:$B$15,0))</f>
        <v>9</v>
      </c>
      <c r="D26" s="3">
        <f>INDEX(Currencies!$A$3:$A$15,MATCH(B26,Currencies!$B$3:$B$15,0))</f>
        <v>4</v>
      </c>
      <c r="E26" s="15">
        <v>43368</v>
      </c>
      <c r="F26" s="1">
        <v>3.4930000000000003E-2</v>
      </c>
    </row>
    <row r="27" spans="1:6" x14ac:dyDescent="0.25">
      <c r="A27" s="3" t="s">
        <v>13</v>
      </c>
      <c r="B27" s="3" t="s">
        <v>8</v>
      </c>
      <c r="C27" s="3">
        <f>INDEX(Currencies!$A$3:$A$15,MATCH(A27,Currencies!$B$3:$B$15,0))</f>
        <v>9</v>
      </c>
      <c r="D27" s="3">
        <f>INDEX(Currencies!$A$3:$A$15,MATCH(B27,Currencies!$B$3:$B$15,0))</f>
        <v>4</v>
      </c>
      <c r="E27" s="15">
        <v>43369</v>
      </c>
      <c r="F27" s="1">
        <v>3.4229999999999997E-2</v>
      </c>
    </row>
    <row r="28" spans="1:6" x14ac:dyDescent="0.25">
      <c r="A28" s="3" t="s">
        <v>13</v>
      </c>
      <c r="B28" s="3" t="s">
        <v>8</v>
      </c>
      <c r="C28" s="3">
        <f>INDEX(Currencies!$A$3:$A$15,MATCH(A28,Currencies!$B$3:$B$15,0))</f>
        <v>9</v>
      </c>
      <c r="D28" s="3">
        <f>INDEX(Currencies!$A$3:$A$15,MATCH(B28,Currencies!$B$3:$B$15,0))</f>
        <v>4</v>
      </c>
      <c r="E28" s="15">
        <v>43370</v>
      </c>
      <c r="F28" s="1">
        <v>3.3669999999999999E-2</v>
      </c>
    </row>
    <row r="29" spans="1:6" x14ac:dyDescent="0.25">
      <c r="A29" s="3" t="s">
        <v>13</v>
      </c>
      <c r="B29" s="3" t="s">
        <v>8</v>
      </c>
      <c r="C29" s="3">
        <f>INDEX(Currencies!$A$3:$A$15,MATCH(A29,Currencies!$B$3:$B$15,0))</f>
        <v>9</v>
      </c>
      <c r="D29" s="3">
        <f>INDEX(Currencies!$A$3:$A$15,MATCH(B29,Currencies!$B$3:$B$15,0))</f>
        <v>4</v>
      </c>
      <c r="E29" s="15">
        <v>43371</v>
      </c>
      <c r="F29" s="1">
        <v>3.3779999999999998E-2</v>
      </c>
    </row>
    <row r="30" spans="1:6" x14ac:dyDescent="0.25">
      <c r="A30" s="3" t="s">
        <v>13</v>
      </c>
      <c r="B30" s="3" t="s">
        <v>8</v>
      </c>
      <c r="C30" s="3">
        <f>INDEX(Currencies!$A$3:$A$15,MATCH(A30,Currencies!$B$3:$B$15,0))</f>
        <v>9</v>
      </c>
      <c r="D30" s="3">
        <f>INDEX(Currencies!$A$3:$A$15,MATCH(B30,Currencies!$B$3:$B$15,0))</f>
        <v>4</v>
      </c>
      <c r="E30" s="15">
        <v>43372</v>
      </c>
      <c r="F30" s="1">
        <v>3.3779999999999998E-2</v>
      </c>
    </row>
    <row r="31" spans="1:6" x14ac:dyDescent="0.25">
      <c r="A31" s="3" t="s">
        <v>13</v>
      </c>
      <c r="B31" s="3" t="s">
        <v>8</v>
      </c>
      <c r="C31" s="3">
        <f>INDEX(Currencies!$A$3:$A$15,MATCH(A31,Currencies!$B$3:$B$15,0))</f>
        <v>9</v>
      </c>
      <c r="D31" s="3">
        <f>INDEX(Currencies!$A$3:$A$15,MATCH(B31,Currencies!$B$3:$B$15,0))</f>
        <v>4</v>
      </c>
      <c r="E31" s="15">
        <v>43373</v>
      </c>
      <c r="F31" s="1">
        <v>3.3779999999999998E-2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8</v>
      </c>
      <c r="C2" s="3">
        <f>INDEX(Currencies!$A$3:$A$15,MATCH(A2,Currencies!$B$3:$B$15,0))</f>
        <v>10</v>
      </c>
      <c r="D2" s="3">
        <f>INDEX(Currencies!$A$3:$A$15,MATCH(B2,Currencies!$B$3:$B$15,0))</f>
        <v>4</v>
      </c>
      <c r="E2" s="15">
        <v>43344</v>
      </c>
      <c r="F2" s="1">
        <v>1.1050000000000001E-2</v>
      </c>
    </row>
    <row r="3" spans="1:6" x14ac:dyDescent="0.25">
      <c r="A3" s="3" t="s">
        <v>14</v>
      </c>
      <c r="B3" s="3" t="s">
        <v>8</v>
      </c>
      <c r="C3" s="3">
        <f>INDEX(Currencies!$A$3:$A$15,MATCH(A3,Currencies!$B$3:$B$15,0))</f>
        <v>10</v>
      </c>
      <c r="D3" s="3">
        <f>INDEX(Currencies!$A$3:$A$15,MATCH(B3,Currencies!$B$3:$B$15,0))</f>
        <v>4</v>
      </c>
      <c r="E3" s="15">
        <v>43345</v>
      </c>
      <c r="F3" s="1">
        <v>1.1050000000000001E-2</v>
      </c>
    </row>
    <row r="4" spans="1:6" x14ac:dyDescent="0.25">
      <c r="A4" s="3" t="s">
        <v>14</v>
      </c>
      <c r="B4" s="3" t="s">
        <v>8</v>
      </c>
      <c r="C4" s="3">
        <f>INDEX(Currencies!$A$3:$A$15,MATCH(A4,Currencies!$B$3:$B$15,0))</f>
        <v>10</v>
      </c>
      <c r="D4" s="3">
        <f>INDEX(Currencies!$A$3:$A$15,MATCH(B4,Currencies!$B$3:$B$15,0))</f>
        <v>4</v>
      </c>
      <c r="E4" s="15">
        <v>43346</v>
      </c>
      <c r="F4" s="1">
        <v>1.1039999999999999E-2</v>
      </c>
    </row>
    <row r="5" spans="1:6" x14ac:dyDescent="0.25">
      <c r="A5" s="3" t="s">
        <v>14</v>
      </c>
      <c r="B5" s="3" t="s">
        <v>8</v>
      </c>
      <c r="C5" s="3">
        <f>INDEX(Currencies!$A$3:$A$15,MATCH(A5,Currencies!$B$3:$B$15,0))</f>
        <v>10</v>
      </c>
      <c r="D5" s="3">
        <f>INDEX(Currencies!$A$3:$A$15,MATCH(B5,Currencies!$B$3:$B$15,0))</f>
        <v>4</v>
      </c>
      <c r="E5" s="15">
        <v>43347</v>
      </c>
      <c r="F5" s="1">
        <v>1.11E-2</v>
      </c>
    </row>
    <row r="6" spans="1:6" x14ac:dyDescent="0.25">
      <c r="A6" s="3" t="s">
        <v>14</v>
      </c>
      <c r="B6" s="3" t="s">
        <v>8</v>
      </c>
      <c r="C6" s="3">
        <f>INDEX(Currencies!$A$3:$A$15,MATCH(A6,Currencies!$B$3:$B$15,0))</f>
        <v>10</v>
      </c>
      <c r="D6" s="3">
        <f>INDEX(Currencies!$A$3:$A$15,MATCH(B6,Currencies!$B$3:$B$15,0))</f>
        <v>4</v>
      </c>
      <c r="E6" s="15">
        <v>43348</v>
      </c>
      <c r="F6" s="1">
        <v>1.1140000000000001E-2</v>
      </c>
    </row>
    <row r="7" spans="1:6" x14ac:dyDescent="0.25">
      <c r="A7" s="3" t="s">
        <v>14</v>
      </c>
      <c r="B7" s="3" t="s">
        <v>8</v>
      </c>
      <c r="C7" s="3">
        <f>INDEX(Currencies!$A$3:$A$15,MATCH(A7,Currencies!$B$3:$B$15,0))</f>
        <v>10</v>
      </c>
      <c r="D7" s="3">
        <f>INDEX(Currencies!$A$3:$A$15,MATCH(B7,Currencies!$B$3:$B$15,0))</f>
        <v>4</v>
      </c>
      <c r="E7" s="15">
        <v>43349</v>
      </c>
      <c r="F7" s="1">
        <v>1.119E-2</v>
      </c>
    </row>
    <row r="8" spans="1:6" x14ac:dyDescent="0.25">
      <c r="A8" s="3" t="s">
        <v>14</v>
      </c>
      <c r="B8" s="3" t="s">
        <v>8</v>
      </c>
      <c r="C8" s="3">
        <f>INDEX(Currencies!$A$3:$A$15,MATCH(A8,Currencies!$B$3:$B$15,0))</f>
        <v>10</v>
      </c>
      <c r="D8" s="3">
        <f>INDEX(Currencies!$A$3:$A$15,MATCH(B8,Currencies!$B$3:$B$15,0))</f>
        <v>4</v>
      </c>
      <c r="E8" s="15">
        <v>43350</v>
      </c>
      <c r="F8" s="1">
        <v>1.106E-2</v>
      </c>
    </row>
    <row r="9" spans="1:6" x14ac:dyDescent="0.25">
      <c r="A9" s="3" t="s">
        <v>14</v>
      </c>
      <c r="B9" s="3" t="s">
        <v>8</v>
      </c>
      <c r="C9" s="3">
        <f>INDEX(Currencies!$A$3:$A$15,MATCH(A9,Currencies!$B$3:$B$15,0))</f>
        <v>10</v>
      </c>
      <c r="D9" s="3">
        <f>INDEX(Currencies!$A$3:$A$15,MATCH(B9,Currencies!$B$3:$B$15,0))</f>
        <v>4</v>
      </c>
      <c r="E9" s="15">
        <v>43351</v>
      </c>
      <c r="F9" s="1">
        <v>1.106E-2</v>
      </c>
    </row>
    <row r="10" spans="1:6" x14ac:dyDescent="0.25">
      <c r="A10" s="3" t="s">
        <v>14</v>
      </c>
      <c r="B10" s="3" t="s">
        <v>8</v>
      </c>
      <c r="C10" s="3">
        <f>INDEX(Currencies!$A$3:$A$15,MATCH(A10,Currencies!$B$3:$B$15,0))</f>
        <v>10</v>
      </c>
      <c r="D10" s="3">
        <f>INDEX(Currencies!$A$3:$A$15,MATCH(B10,Currencies!$B$3:$B$15,0))</f>
        <v>4</v>
      </c>
      <c r="E10" s="15">
        <v>43352</v>
      </c>
      <c r="F10" s="1">
        <v>1.106E-2</v>
      </c>
    </row>
    <row r="11" spans="1:6" x14ac:dyDescent="0.25">
      <c r="A11" s="3" t="s">
        <v>14</v>
      </c>
      <c r="B11" s="3" t="s">
        <v>8</v>
      </c>
      <c r="C11" s="3">
        <f>INDEX(Currencies!$A$3:$A$15,MATCH(A11,Currencies!$B$3:$B$15,0))</f>
        <v>10</v>
      </c>
      <c r="D11" s="3">
        <f>INDEX(Currencies!$A$3:$A$15,MATCH(B11,Currencies!$B$3:$B$15,0))</f>
        <v>4</v>
      </c>
      <c r="E11" s="15">
        <v>43353</v>
      </c>
      <c r="F11" s="1">
        <v>1.106E-2</v>
      </c>
    </row>
    <row r="12" spans="1:6" x14ac:dyDescent="0.25">
      <c r="A12" s="3" t="s">
        <v>14</v>
      </c>
      <c r="B12" s="3" t="s">
        <v>8</v>
      </c>
      <c r="C12" s="3">
        <f>INDEX(Currencies!$A$3:$A$15,MATCH(A12,Currencies!$B$3:$B$15,0))</f>
        <v>10</v>
      </c>
      <c r="D12" s="3">
        <f>INDEX(Currencies!$A$3:$A$15,MATCH(B12,Currencies!$B$3:$B$15,0))</f>
        <v>4</v>
      </c>
      <c r="E12" s="15">
        <v>43354</v>
      </c>
      <c r="F12" s="1">
        <v>1.107E-2</v>
      </c>
    </row>
    <row r="13" spans="1:6" x14ac:dyDescent="0.25">
      <c r="A13" s="3" t="s">
        <v>14</v>
      </c>
      <c r="B13" s="3" t="s">
        <v>8</v>
      </c>
      <c r="C13" s="3">
        <f>INDEX(Currencies!$A$3:$A$15,MATCH(A13,Currencies!$B$3:$B$15,0))</f>
        <v>10</v>
      </c>
      <c r="D13" s="3">
        <f>INDEX(Currencies!$A$3:$A$15,MATCH(B13,Currencies!$B$3:$B$15,0))</f>
        <v>4</v>
      </c>
      <c r="E13" s="15">
        <v>43355</v>
      </c>
      <c r="F13" s="1">
        <v>1.0970000000000001E-2</v>
      </c>
    </row>
    <row r="14" spans="1:6" x14ac:dyDescent="0.25">
      <c r="A14" s="3" t="s">
        <v>14</v>
      </c>
      <c r="B14" s="3" t="s">
        <v>8</v>
      </c>
      <c r="C14" s="3">
        <f>INDEX(Currencies!$A$3:$A$15,MATCH(A14,Currencies!$B$3:$B$15,0))</f>
        <v>10</v>
      </c>
      <c r="D14" s="3">
        <f>INDEX(Currencies!$A$3:$A$15,MATCH(B14,Currencies!$B$3:$B$15,0))</f>
        <v>4</v>
      </c>
      <c r="E14" s="15">
        <v>43356</v>
      </c>
      <c r="F14" s="1">
        <v>1.0999999999999999E-2</v>
      </c>
    </row>
    <row r="15" spans="1:6" x14ac:dyDescent="0.25">
      <c r="A15" s="3" t="s">
        <v>14</v>
      </c>
      <c r="B15" s="3" t="s">
        <v>8</v>
      </c>
      <c r="C15" s="3">
        <f>INDEX(Currencies!$A$3:$A$15,MATCH(A15,Currencies!$B$3:$B$15,0))</f>
        <v>10</v>
      </c>
      <c r="D15" s="3">
        <f>INDEX(Currencies!$A$3:$A$15,MATCH(B15,Currencies!$B$3:$B$15,0))</f>
        <v>4</v>
      </c>
      <c r="E15" s="15">
        <v>43357</v>
      </c>
      <c r="F15" s="1">
        <v>1.098E-2</v>
      </c>
    </row>
    <row r="16" spans="1:6" x14ac:dyDescent="0.25">
      <c r="A16" s="3" t="s">
        <v>14</v>
      </c>
      <c r="B16" s="3" t="s">
        <v>8</v>
      </c>
      <c r="C16" s="3">
        <f>INDEX(Currencies!$A$3:$A$15,MATCH(A16,Currencies!$B$3:$B$15,0))</f>
        <v>10</v>
      </c>
      <c r="D16" s="3">
        <f>INDEX(Currencies!$A$3:$A$15,MATCH(B16,Currencies!$B$3:$B$15,0))</f>
        <v>4</v>
      </c>
      <c r="E16" s="15">
        <v>43358</v>
      </c>
      <c r="F16" s="1">
        <v>1.098E-2</v>
      </c>
    </row>
    <row r="17" spans="1:6" x14ac:dyDescent="0.25">
      <c r="A17" s="3" t="s">
        <v>14</v>
      </c>
      <c r="B17" s="3" t="s">
        <v>8</v>
      </c>
      <c r="C17" s="3">
        <f>INDEX(Currencies!$A$3:$A$15,MATCH(A17,Currencies!$B$3:$B$15,0))</f>
        <v>10</v>
      </c>
      <c r="D17" s="3">
        <f>INDEX(Currencies!$A$3:$A$15,MATCH(B17,Currencies!$B$3:$B$15,0))</f>
        <v>4</v>
      </c>
      <c r="E17" s="15">
        <v>43359</v>
      </c>
      <c r="F17" s="1">
        <v>1.098E-2</v>
      </c>
    </row>
    <row r="18" spans="1:6" x14ac:dyDescent="0.25">
      <c r="A18" s="3" t="s">
        <v>14</v>
      </c>
      <c r="B18" s="3" t="s">
        <v>8</v>
      </c>
      <c r="C18" s="3">
        <f>INDEX(Currencies!$A$3:$A$15,MATCH(A18,Currencies!$B$3:$B$15,0))</f>
        <v>10</v>
      </c>
      <c r="D18" s="3">
        <f>INDEX(Currencies!$A$3:$A$15,MATCH(B18,Currencies!$B$3:$B$15,0))</f>
        <v>4</v>
      </c>
      <c r="E18" s="15">
        <v>43360</v>
      </c>
      <c r="F18" s="1">
        <v>1.103E-2</v>
      </c>
    </row>
    <row r="19" spans="1:6" x14ac:dyDescent="0.25">
      <c r="A19" s="3" t="s">
        <v>14</v>
      </c>
      <c r="B19" s="3" t="s">
        <v>8</v>
      </c>
      <c r="C19" s="3">
        <f>INDEX(Currencies!$A$3:$A$15,MATCH(A19,Currencies!$B$3:$B$15,0))</f>
        <v>10</v>
      </c>
      <c r="D19" s="3">
        <f>INDEX(Currencies!$A$3:$A$15,MATCH(B19,Currencies!$B$3:$B$15,0))</f>
        <v>4</v>
      </c>
      <c r="E19" s="15">
        <v>43361</v>
      </c>
      <c r="F19" s="1">
        <v>1.099E-2</v>
      </c>
    </row>
    <row r="20" spans="1:6" x14ac:dyDescent="0.25">
      <c r="A20" s="3" t="s">
        <v>14</v>
      </c>
      <c r="B20" s="3" t="s">
        <v>8</v>
      </c>
      <c r="C20" s="3">
        <f>INDEX(Currencies!$A$3:$A$15,MATCH(A20,Currencies!$B$3:$B$15,0))</f>
        <v>10</v>
      </c>
      <c r="D20" s="3">
        <f>INDEX(Currencies!$A$3:$A$15,MATCH(B20,Currencies!$B$3:$B$15,0))</f>
        <v>4</v>
      </c>
      <c r="E20" s="15">
        <v>43362</v>
      </c>
      <c r="F20" s="1">
        <v>1.094E-2</v>
      </c>
    </row>
    <row r="21" spans="1:6" x14ac:dyDescent="0.25">
      <c r="A21" s="3" t="s">
        <v>14</v>
      </c>
      <c r="B21" s="3" t="s">
        <v>8</v>
      </c>
      <c r="C21" s="3">
        <f>INDEX(Currencies!$A$3:$A$15,MATCH(A21,Currencies!$B$3:$B$15,0))</f>
        <v>10</v>
      </c>
      <c r="D21" s="3">
        <f>INDEX(Currencies!$A$3:$A$15,MATCH(B21,Currencies!$B$3:$B$15,0))</f>
        <v>4</v>
      </c>
      <c r="E21" s="15">
        <v>43363</v>
      </c>
      <c r="F21" s="1">
        <v>1.0959999999999999E-2</v>
      </c>
    </row>
    <row r="22" spans="1:6" x14ac:dyDescent="0.25">
      <c r="A22" s="3" t="s">
        <v>14</v>
      </c>
      <c r="B22" s="3" t="s">
        <v>8</v>
      </c>
      <c r="C22" s="3">
        <f>INDEX(Currencies!$A$3:$A$15,MATCH(A22,Currencies!$B$3:$B$15,0))</f>
        <v>10</v>
      </c>
      <c r="D22" s="3">
        <f>INDEX(Currencies!$A$3:$A$15,MATCH(B22,Currencies!$B$3:$B$15,0))</f>
        <v>4</v>
      </c>
      <c r="E22" s="15">
        <v>43364</v>
      </c>
      <c r="F22" s="1">
        <v>1.0919999999999999E-2</v>
      </c>
    </row>
    <row r="23" spans="1:6" x14ac:dyDescent="0.25">
      <c r="A23" s="3" t="s">
        <v>14</v>
      </c>
      <c r="B23" s="3" t="s">
        <v>8</v>
      </c>
      <c r="C23" s="3">
        <f>INDEX(Currencies!$A$3:$A$15,MATCH(A23,Currencies!$B$3:$B$15,0))</f>
        <v>10</v>
      </c>
      <c r="D23" s="3">
        <f>INDEX(Currencies!$A$3:$A$15,MATCH(B23,Currencies!$B$3:$B$15,0))</f>
        <v>4</v>
      </c>
      <c r="E23" s="15">
        <v>43365</v>
      </c>
      <c r="F23" s="1">
        <v>1.0919999999999999E-2</v>
      </c>
    </row>
    <row r="24" spans="1:6" x14ac:dyDescent="0.25">
      <c r="A24" s="3" t="s">
        <v>14</v>
      </c>
      <c r="B24" s="3" t="s">
        <v>8</v>
      </c>
      <c r="C24" s="3">
        <f>INDEX(Currencies!$A$3:$A$15,MATCH(A24,Currencies!$B$3:$B$15,0))</f>
        <v>10</v>
      </c>
      <c r="D24" s="3">
        <f>INDEX(Currencies!$A$3:$A$15,MATCH(B24,Currencies!$B$3:$B$15,0))</f>
        <v>4</v>
      </c>
      <c r="E24" s="15">
        <v>43366</v>
      </c>
      <c r="F24" s="1">
        <v>1.0919999999999999E-2</v>
      </c>
    </row>
    <row r="25" spans="1:6" x14ac:dyDescent="0.25">
      <c r="A25" s="3" t="s">
        <v>14</v>
      </c>
      <c r="B25" s="3" t="s">
        <v>8</v>
      </c>
      <c r="C25" s="3">
        <f>INDEX(Currencies!$A$3:$A$15,MATCH(A25,Currencies!$B$3:$B$15,0))</f>
        <v>10</v>
      </c>
      <c r="D25" s="3">
        <f>INDEX(Currencies!$A$3:$A$15,MATCH(B25,Currencies!$B$3:$B$15,0))</f>
        <v>4</v>
      </c>
      <c r="E25" s="15">
        <v>43367</v>
      </c>
      <c r="F25" s="1">
        <v>1.0959999999999999E-2</v>
      </c>
    </row>
    <row r="26" spans="1:6" x14ac:dyDescent="0.25">
      <c r="A26" s="3" t="s">
        <v>14</v>
      </c>
      <c r="B26" s="3" t="s">
        <v>8</v>
      </c>
      <c r="C26" s="3">
        <f>INDEX(Currencies!$A$3:$A$15,MATCH(A26,Currencies!$B$3:$B$15,0))</f>
        <v>10</v>
      </c>
      <c r="D26" s="3">
        <f>INDEX(Currencies!$A$3:$A$15,MATCH(B26,Currencies!$B$3:$B$15,0))</f>
        <v>4</v>
      </c>
      <c r="E26" s="15">
        <v>43368</v>
      </c>
      <c r="F26" s="1">
        <v>1.0970000000000001E-2</v>
      </c>
    </row>
    <row r="27" spans="1:6" x14ac:dyDescent="0.25">
      <c r="A27" s="3" t="s">
        <v>14</v>
      </c>
      <c r="B27" s="3" t="s">
        <v>8</v>
      </c>
      <c r="C27" s="3">
        <f>INDEX(Currencies!$A$3:$A$15,MATCH(A27,Currencies!$B$3:$B$15,0))</f>
        <v>10</v>
      </c>
      <c r="D27" s="3">
        <f>INDEX(Currencies!$A$3:$A$15,MATCH(B27,Currencies!$B$3:$B$15,0))</f>
        <v>4</v>
      </c>
      <c r="E27" s="15">
        <v>43369</v>
      </c>
      <c r="F27" s="1">
        <v>1.099E-2</v>
      </c>
    </row>
    <row r="28" spans="1:6" x14ac:dyDescent="0.25">
      <c r="A28" s="3" t="s">
        <v>14</v>
      </c>
      <c r="B28" s="3" t="s">
        <v>8</v>
      </c>
      <c r="C28" s="3">
        <f>INDEX(Currencies!$A$3:$A$15,MATCH(A28,Currencies!$B$3:$B$15,0))</f>
        <v>10</v>
      </c>
      <c r="D28" s="3">
        <f>INDEX(Currencies!$A$3:$A$15,MATCH(B28,Currencies!$B$3:$B$15,0))</f>
        <v>4</v>
      </c>
      <c r="E28" s="15">
        <v>43370</v>
      </c>
      <c r="F28" s="1">
        <v>1.103E-2</v>
      </c>
    </row>
    <row r="29" spans="1:6" x14ac:dyDescent="0.25">
      <c r="A29" s="3" t="s">
        <v>14</v>
      </c>
      <c r="B29" s="3" t="s">
        <v>8</v>
      </c>
      <c r="C29" s="3">
        <f>INDEX(Currencies!$A$3:$A$15,MATCH(A29,Currencies!$B$3:$B$15,0))</f>
        <v>10</v>
      </c>
      <c r="D29" s="3">
        <f>INDEX(Currencies!$A$3:$A$15,MATCH(B29,Currencies!$B$3:$B$15,0))</f>
        <v>4</v>
      </c>
      <c r="E29" s="15">
        <v>43371</v>
      </c>
      <c r="F29" s="1">
        <v>1.091E-2</v>
      </c>
    </row>
    <row r="30" spans="1:6" x14ac:dyDescent="0.25">
      <c r="A30" s="3" t="s">
        <v>14</v>
      </c>
      <c r="B30" s="3" t="s">
        <v>8</v>
      </c>
      <c r="C30" s="3">
        <f>INDEX(Currencies!$A$3:$A$15,MATCH(A30,Currencies!$B$3:$B$15,0))</f>
        <v>10</v>
      </c>
      <c r="D30" s="3">
        <f>INDEX(Currencies!$A$3:$A$15,MATCH(B30,Currencies!$B$3:$B$15,0))</f>
        <v>4</v>
      </c>
      <c r="E30" s="15">
        <v>43372</v>
      </c>
      <c r="F30" s="1">
        <v>1.091E-2</v>
      </c>
    </row>
    <row r="31" spans="1:6" x14ac:dyDescent="0.25">
      <c r="A31" s="3" t="s">
        <v>14</v>
      </c>
      <c r="B31" s="3" t="s">
        <v>8</v>
      </c>
      <c r="C31" s="3">
        <f>INDEX(Currencies!$A$3:$A$15,MATCH(A31,Currencies!$B$3:$B$15,0))</f>
        <v>10</v>
      </c>
      <c r="D31" s="3">
        <f>INDEX(Currencies!$A$3:$A$15,MATCH(B31,Currencies!$B$3:$B$15,0))</f>
        <v>4</v>
      </c>
      <c r="E31" s="15">
        <v>43373</v>
      </c>
      <c r="F31" s="1">
        <v>1.091E-2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8</v>
      </c>
      <c r="C2" s="3">
        <f>INDEX(Currencies!$A$3:$A$15,MATCH(A2,Currencies!$B$3:$B$15,0))</f>
        <v>11</v>
      </c>
      <c r="D2" s="3">
        <f>INDEX(Currencies!$A$3:$A$15,MATCH(B2,Currencies!$B$3:$B$15,0))</f>
        <v>4</v>
      </c>
      <c r="E2" s="15">
        <v>43344</v>
      </c>
      <c r="F2" s="1">
        <v>0.16199</v>
      </c>
    </row>
    <row r="3" spans="1:6" x14ac:dyDescent="0.25">
      <c r="A3" s="3" t="s">
        <v>15</v>
      </c>
      <c r="B3" s="3" t="s">
        <v>8</v>
      </c>
      <c r="C3" s="3">
        <f>INDEX(Currencies!$A$3:$A$15,MATCH(A3,Currencies!$B$3:$B$15,0))</f>
        <v>11</v>
      </c>
      <c r="D3" s="3">
        <f>INDEX(Currencies!$A$3:$A$15,MATCH(B3,Currencies!$B$3:$B$15,0))</f>
        <v>4</v>
      </c>
      <c r="E3" s="15">
        <v>43345</v>
      </c>
      <c r="F3" s="1">
        <v>0.16199</v>
      </c>
    </row>
    <row r="4" spans="1:6" x14ac:dyDescent="0.25">
      <c r="A4" s="3" t="s">
        <v>15</v>
      </c>
      <c r="B4" s="3" t="s">
        <v>8</v>
      </c>
      <c r="C4" s="3">
        <f>INDEX(Currencies!$A$3:$A$15,MATCH(A4,Currencies!$B$3:$B$15,0))</f>
        <v>11</v>
      </c>
      <c r="D4" s="3">
        <f>INDEX(Currencies!$A$3:$A$15,MATCH(B4,Currencies!$B$3:$B$15,0))</f>
        <v>4</v>
      </c>
      <c r="E4" s="15">
        <v>43346</v>
      </c>
      <c r="F4" s="1">
        <v>0.16199</v>
      </c>
    </row>
    <row r="5" spans="1:6" x14ac:dyDescent="0.25">
      <c r="A5" s="3" t="s">
        <v>15</v>
      </c>
      <c r="B5" s="3" t="s">
        <v>8</v>
      </c>
      <c r="C5" s="3">
        <f>INDEX(Currencies!$A$3:$A$15,MATCH(A5,Currencies!$B$3:$B$15,0))</f>
        <v>11</v>
      </c>
      <c r="D5" s="3">
        <f>INDEX(Currencies!$A$3:$A$15,MATCH(B5,Currencies!$B$3:$B$15,0))</f>
        <v>4</v>
      </c>
      <c r="E5" s="15">
        <v>43347</v>
      </c>
      <c r="F5" s="1">
        <v>0.16298000000000001</v>
      </c>
    </row>
    <row r="6" spans="1:6" x14ac:dyDescent="0.25">
      <c r="A6" s="3" t="s">
        <v>15</v>
      </c>
      <c r="B6" s="3" t="s">
        <v>8</v>
      </c>
      <c r="C6" s="3">
        <f>INDEX(Currencies!$A$3:$A$15,MATCH(A6,Currencies!$B$3:$B$15,0))</f>
        <v>11</v>
      </c>
      <c r="D6" s="3">
        <f>INDEX(Currencies!$A$3:$A$15,MATCH(B6,Currencies!$B$3:$B$15,0))</f>
        <v>4</v>
      </c>
      <c r="E6" s="15">
        <v>43348</v>
      </c>
      <c r="F6" s="1">
        <v>0.16438</v>
      </c>
    </row>
    <row r="7" spans="1:6" x14ac:dyDescent="0.25">
      <c r="A7" s="3" t="s">
        <v>15</v>
      </c>
      <c r="B7" s="3" t="s">
        <v>8</v>
      </c>
      <c r="C7" s="3">
        <f>INDEX(Currencies!$A$3:$A$15,MATCH(A7,Currencies!$B$3:$B$15,0))</f>
        <v>11</v>
      </c>
      <c r="D7" s="3">
        <f>INDEX(Currencies!$A$3:$A$15,MATCH(B7,Currencies!$B$3:$B$15,0))</f>
        <v>4</v>
      </c>
      <c r="E7" s="15">
        <v>43349</v>
      </c>
      <c r="F7" s="1">
        <v>0.16411000000000001</v>
      </c>
    </row>
    <row r="8" spans="1:6" x14ac:dyDescent="0.25">
      <c r="A8" s="3" t="s">
        <v>15</v>
      </c>
      <c r="B8" s="3" t="s">
        <v>8</v>
      </c>
      <c r="C8" s="3">
        <f>INDEX(Currencies!$A$3:$A$15,MATCH(A8,Currencies!$B$3:$B$15,0))</f>
        <v>11</v>
      </c>
      <c r="D8" s="3">
        <f>INDEX(Currencies!$A$3:$A$15,MATCH(B8,Currencies!$B$3:$B$15,0))</f>
        <v>4</v>
      </c>
      <c r="E8" s="15">
        <v>43350</v>
      </c>
      <c r="F8" s="1">
        <v>0.16125</v>
      </c>
    </row>
    <row r="9" spans="1:6" x14ac:dyDescent="0.25">
      <c r="A9" s="3" t="s">
        <v>15</v>
      </c>
      <c r="B9" s="3" t="s">
        <v>8</v>
      </c>
      <c r="C9" s="3">
        <f>INDEX(Currencies!$A$3:$A$15,MATCH(A9,Currencies!$B$3:$B$15,0))</f>
        <v>11</v>
      </c>
      <c r="D9" s="3">
        <f>INDEX(Currencies!$A$3:$A$15,MATCH(B9,Currencies!$B$3:$B$15,0))</f>
        <v>4</v>
      </c>
      <c r="E9" s="15">
        <v>43351</v>
      </c>
      <c r="F9" s="1">
        <v>0.16125</v>
      </c>
    </row>
    <row r="10" spans="1:6" x14ac:dyDescent="0.25">
      <c r="A10" s="3" t="s">
        <v>15</v>
      </c>
      <c r="B10" s="3" t="s">
        <v>8</v>
      </c>
      <c r="C10" s="3">
        <f>INDEX(Currencies!$A$3:$A$15,MATCH(A10,Currencies!$B$3:$B$15,0))</f>
        <v>11</v>
      </c>
      <c r="D10" s="3">
        <f>INDEX(Currencies!$A$3:$A$15,MATCH(B10,Currencies!$B$3:$B$15,0))</f>
        <v>4</v>
      </c>
      <c r="E10" s="15">
        <v>43352</v>
      </c>
      <c r="F10" s="1">
        <v>0.16125</v>
      </c>
    </row>
    <row r="11" spans="1:6" x14ac:dyDescent="0.25">
      <c r="A11" s="3" t="s">
        <v>15</v>
      </c>
      <c r="B11" s="3" t="s">
        <v>8</v>
      </c>
      <c r="C11" s="3">
        <f>INDEX(Currencies!$A$3:$A$15,MATCH(A11,Currencies!$B$3:$B$15,0))</f>
        <v>11</v>
      </c>
      <c r="D11" s="3">
        <f>INDEX(Currencies!$A$3:$A$15,MATCH(B11,Currencies!$B$3:$B$15,0))</f>
        <v>4</v>
      </c>
      <c r="E11" s="15">
        <v>43353</v>
      </c>
      <c r="F11" s="1">
        <v>0.16217000000000001</v>
      </c>
    </row>
    <row r="12" spans="1:6" x14ac:dyDescent="0.25">
      <c r="A12" s="3" t="s">
        <v>15</v>
      </c>
      <c r="B12" s="3" t="s">
        <v>8</v>
      </c>
      <c r="C12" s="3">
        <f>INDEX(Currencies!$A$3:$A$15,MATCH(A12,Currencies!$B$3:$B$15,0))</f>
        <v>11</v>
      </c>
      <c r="D12" s="3">
        <f>INDEX(Currencies!$A$3:$A$15,MATCH(B12,Currencies!$B$3:$B$15,0))</f>
        <v>4</v>
      </c>
      <c r="E12" s="15">
        <v>43354</v>
      </c>
      <c r="F12" s="1">
        <v>0.16206000000000001</v>
      </c>
    </row>
    <row r="13" spans="1:6" x14ac:dyDescent="0.25">
      <c r="A13" s="3" t="s">
        <v>15</v>
      </c>
      <c r="B13" s="3" t="s">
        <v>8</v>
      </c>
      <c r="C13" s="3">
        <f>INDEX(Currencies!$A$3:$A$15,MATCH(A13,Currencies!$B$3:$B$15,0))</f>
        <v>11</v>
      </c>
      <c r="D13" s="3">
        <f>INDEX(Currencies!$A$3:$A$15,MATCH(B13,Currencies!$B$3:$B$15,0))</f>
        <v>4</v>
      </c>
      <c r="E13" s="15">
        <v>43355</v>
      </c>
      <c r="F13" s="1">
        <v>0.16078999999999999</v>
      </c>
    </row>
    <row r="14" spans="1:6" x14ac:dyDescent="0.25">
      <c r="A14" s="3" t="s">
        <v>15</v>
      </c>
      <c r="B14" s="3" t="s">
        <v>8</v>
      </c>
      <c r="C14" s="3">
        <f>INDEX(Currencies!$A$3:$A$15,MATCH(A14,Currencies!$B$3:$B$15,0))</f>
        <v>11</v>
      </c>
      <c r="D14" s="3">
        <f>INDEX(Currencies!$A$3:$A$15,MATCH(B14,Currencies!$B$3:$B$15,0))</f>
        <v>4</v>
      </c>
      <c r="E14" s="15">
        <v>43356</v>
      </c>
      <c r="F14" s="1">
        <v>0.15959999999999999</v>
      </c>
    </row>
    <row r="15" spans="1:6" x14ac:dyDescent="0.25">
      <c r="A15" s="3" t="s">
        <v>15</v>
      </c>
      <c r="B15" s="3" t="s">
        <v>8</v>
      </c>
      <c r="C15" s="3">
        <f>INDEX(Currencies!$A$3:$A$15,MATCH(A15,Currencies!$B$3:$B$15,0))</f>
        <v>11</v>
      </c>
      <c r="D15" s="3">
        <f>INDEX(Currencies!$A$3:$A$15,MATCH(B15,Currencies!$B$3:$B$15,0))</f>
        <v>4</v>
      </c>
      <c r="E15" s="15">
        <v>43357</v>
      </c>
      <c r="F15" s="1">
        <v>0.15881000000000001</v>
      </c>
    </row>
    <row r="16" spans="1:6" x14ac:dyDescent="0.25">
      <c r="A16" s="3" t="s">
        <v>15</v>
      </c>
      <c r="B16" s="3" t="s">
        <v>8</v>
      </c>
      <c r="C16" s="3">
        <f>INDEX(Currencies!$A$3:$A$15,MATCH(A16,Currencies!$B$3:$B$15,0))</f>
        <v>11</v>
      </c>
      <c r="D16" s="3">
        <f>INDEX(Currencies!$A$3:$A$15,MATCH(B16,Currencies!$B$3:$B$15,0))</f>
        <v>4</v>
      </c>
      <c r="E16" s="15">
        <v>43358</v>
      </c>
      <c r="F16" s="1">
        <v>0.15881000000000001</v>
      </c>
    </row>
    <row r="17" spans="1:6" x14ac:dyDescent="0.25">
      <c r="A17" s="3" t="s">
        <v>15</v>
      </c>
      <c r="B17" s="3" t="s">
        <v>8</v>
      </c>
      <c r="C17" s="3">
        <f>INDEX(Currencies!$A$3:$A$15,MATCH(A17,Currencies!$B$3:$B$15,0))</f>
        <v>11</v>
      </c>
      <c r="D17" s="3">
        <f>INDEX(Currencies!$A$3:$A$15,MATCH(B17,Currencies!$B$3:$B$15,0))</f>
        <v>4</v>
      </c>
      <c r="E17" s="15">
        <v>43359</v>
      </c>
      <c r="F17" s="1">
        <v>0.15881000000000001</v>
      </c>
    </row>
    <row r="18" spans="1:6" x14ac:dyDescent="0.25">
      <c r="A18" s="3" t="s">
        <v>15</v>
      </c>
      <c r="B18" s="3" t="s">
        <v>8</v>
      </c>
      <c r="C18" s="3">
        <f>INDEX(Currencies!$A$3:$A$15,MATCH(A18,Currencies!$B$3:$B$15,0))</f>
        <v>11</v>
      </c>
      <c r="D18" s="3">
        <f>INDEX(Currencies!$A$3:$A$15,MATCH(B18,Currencies!$B$3:$B$15,0))</f>
        <v>4</v>
      </c>
      <c r="E18" s="15">
        <v>43360</v>
      </c>
      <c r="F18" s="1">
        <v>0.15964</v>
      </c>
    </row>
    <row r="19" spans="1:6" x14ac:dyDescent="0.25">
      <c r="A19" s="3" t="s">
        <v>15</v>
      </c>
      <c r="B19" s="3" t="s">
        <v>8</v>
      </c>
      <c r="C19" s="3">
        <f>INDEX(Currencies!$A$3:$A$15,MATCH(A19,Currencies!$B$3:$B$15,0))</f>
        <v>11</v>
      </c>
      <c r="D19" s="3">
        <f>INDEX(Currencies!$A$3:$A$15,MATCH(B19,Currencies!$B$3:$B$15,0))</f>
        <v>4</v>
      </c>
      <c r="E19" s="15">
        <v>43361</v>
      </c>
      <c r="F19" s="1">
        <v>0.15862000000000001</v>
      </c>
    </row>
    <row r="20" spans="1:6" x14ac:dyDescent="0.25">
      <c r="A20" s="3" t="s">
        <v>15</v>
      </c>
      <c r="B20" s="3" t="s">
        <v>8</v>
      </c>
      <c r="C20" s="3">
        <f>INDEX(Currencies!$A$3:$A$15,MATCH(A20,Currencies!$B$3:$B$15,0))</f>
        <v>11</v>
      </c>
      <c r="D20" s="3">
        <f>INDEX(Currencies!$A$3:$A$15,MATCH(B20,Currencies!$B$3:$B$15,0))</f>
        <v>4</v>
      </c>
      <c r="E20" s="15">
        <v>43362</v>
      </c>
      <c r="F20" s="1">
        <v>0.15862999999999999</v>
      </c>
    </row>
    <row r="21" spans="1:6" x14ac:dyDescent="0.25">
      <c r="A21" s="3" t="s">
        <v>15</v>
      </c>
      <c r="B21" s="3" t="s">
        <v>8</v>
      </c>
      <c r="C21" s="3">
        <f>INDEX(Currencies!$A$3:$A$15,MATCH(A21,Currencies!$B$3:$B$15,0))</f>
        <v>11</v>
      </c>
      <c r="D21" s="3">
        <f>INDEX(Currencies!$A$3:$A$15,MATCH(B21,Currencies!$B$3:$B$15,0))</f>
        <v>4</v>
      </c>
      <c r="E21" s="15">
        <v>43363</v>
      </c>
      <c r="F21" s="1">
        <v>0.15998000000000001</v>
      </c>
    </row>
    <row r="22" spans="1:6" x14ac:dyDescent="0.25">
      <c r="A22" s="3" t="s">
        <v>15</v>
      </c>
      <c r="B22" s="3" t="s">
        <v>8</v>
      </c>
      <c r="C22" s="3">
        <f>INDEX(Currencies!$A$3:$A$15,MATCH(A22,Currencies!$B$3:$B$15,0))</f>
        <v>11</v>
      </c>
      <c r="D22" s="3">
        <f>INDEX(Currencies!$A$3:$A$15,MATCH(B22,Currencies!$B$3:$B$15,0))</f>
        <v>4</v>
      </c>
      <c r="E22" s="15">
        <v>43364</v>
      </c>
      <c r="F22" s="1">
        <v>0.15945000000000001</v>
      </c>
    </row>
    <row r="23" spans="1:6" x14ac:dyDescent="0.25">
      <c r="A23" s="3" t="s">
        <v>15</v>
      </c>
      <c r="B23" s="3" t="s">
        <v>8</v>
      </c>
      <c r="C23" s="3">
        <f>INDEX(Currencies!$A$3:$A$15,MATCH(A23,Currencies!$B$3:$B$15,0))</f>
        <v>11</v>
      </c>
      <c r="D23" s="3">
        <f>INDEX(Currencies!$A$3:$A$15,MATCH(B23,Currencies!$B$3:$B$15,0))</f>
        <v>4</v>
      </c>
      <c r="E23" s="15">
        <v>43365</v>
      </c>
      <c r="F23" s="1">
        <v>0.15945000000000001</v>
      </c>
    </row>
    <row r="24" spans="1:6" x14ac:dyDescent="0.25">
      <c r="A24" s="3" t="s">
        <v>15</v>
      </c>
      <c r="B24" s="3" t="s">
        <v>8</v>
      </c>
      <c r="C24" s="3">
        <f>INDEX(Currencies!$A$3:$A$15,MATCH(A24,Currencies!$B$3:$B$15,0))</f>
        <v>11</v>
      </c>
      <c r="D24" s="3">
        <f>INDEX(Currencies!$A$3:$A$15,MATCH(B24,Currencies!$B$3:$B$15,0))</f>
        <v>4</v>
      </c>
      <c r="E24" s="15">
        <v>43366</v>
      </c>
      <c r="F24" s="1">
        <v>0.15945000000000001</v>
      </c>
    </row>
    <row r="25" spans="1:6" x14ac:dyDescent="0.25">
      <c r="A25" s="3" t="s">
        <v>15</v>
      </c>
      <c r="B25" s="3" t="s">
        <v>8</v>
      </c>
      <c r="C25" s="3">
        <f>INDEX(Currencies!$A$3:$A$15,MATCH(A25,Currencies!$B$3:$B$15,0))</f>
        <v>11</v>
      </c>
      <c r="D25" s="3">
        <f>INDEX(Currencies!$A$3:$A$15,MATCH(B25,Currencies!$B$3:$B$15,0))</f>
        <v>4</v>
      </c>
      <c r="E25" s="15">
        <v>43367</v>
      </c>
      <c r="F25" s="1">
        <v>0.15976000000000001</v>
      </c>
    </row>
    <row r="26" spans="1:6" x14ac:dyDescent="0.25">
      <c r="A26" s="3" t="s">
        <v>15</v>
      </c>
      <c r="B26" s="3" t="s">
        <v>8</v>
      </c>
      <c r="C26" s="3">
        <f>INDEX(Currencies!$A$3:$A$15,MATCH(A26,Currencies!$B$3:$B$15,0))</f>
        <v>11</v>
      </c>
      <c r="D26" s="3">
        <f>INDEX(Currencies!$A$3:$A$15,MATCH(B26,Currencies!$B$3:$B$15,0))</f>
        <v>4</v>
      </c>
      <c r="E26" s="15">
        <v>43368</v>
      </c>
      <c r="F26" s="1">
        <v>0.16103999999999999</v>
      </c>
    </row>
    <row r="27" spans="1:6" x14ac:dyDescent="0.25">
      <c r="A27" s="3" t="s">
        <v>15</v>
      </c>
      <c r="B27" s="3" t="s">
        <v>8</v>
      </c>
      <c r="C27" s="3">
        <f>INDEX(Currencies!$A$3:$A$15,MATCH(A27,Currencies!$B$3:$B$15,0))</f>
        <v>11</v>
      </c>
      <c r="D27" s="3">
        <f>INDEX(Currencies!$A$3:$A$15,MATCH(B27,Currencies!$B$3:$B$15,0))</f>
        <v>4</v>
      </c>
      <c r="E27" s="15">
        <v>43369</v>
      </c>
      <c r="F27" s="1">
        <v>0.16027</v>
      </c>
    </row>
    <row r="28" spans="1:6" x14ac:dyDescent="0.25">
      <c r="A28" s="3" t="s">
        <v>15</v>
      </c>
      <c r="B28" s="3" t="s">
        <v>8</v>
      </c>
      <c r="C28" s="3">
        <f>INDEX(Currencies!$A$3:$A$15,MATCH(A28,Currencies!$B$3:$B$15,0))</f>
        <v>11</v>
      </c>
      <c r="D28" s="3">
        <f>INDEX(Currencies!$A$3:$A$15,MATCH(B28,Currencies!$B$3:$B$15,0))</f>
        <v>4</v>
      </c>
      <c r="E28" s="15">
        <v>43370</v>
      </c>
      <c r="F28" s="1">
        <v>0.15887000000000001</v>
      </c>
    </row>
    <row r="29" spans="1:6" x14ac:dyDescent="0.25">
      <c r="A29" s="3" t="s">
        <v>15</v>
      </c>
      <c r="B29" s="3" t="s">
        <v>8</v>
      </c>
      <c r="C29" s="3">
        <f>INDEX(Currencies!$A$3:$A$15,MATCH(A29,Currencies!$B$3:$B$15,0))</f>
        <v>11</v>
      </c>
      <c r="D29" s="3">
        <f>INDEX(Currencies!$A$3:$A$15,MATCH(B29,Currencies!$B$3:$B$15,0))</f>
        <v>4</v>
      </c>
      <c r="E29" s="15">
        <v>43371</v>
      </c>
      <c r="F29" s="1">
        <v>0.1578</v>
      </c>
    </row>
    <row r="30" spans="1:6" x14ac:dyDescent="0.25">
      <c r="A30" s="3" t="s">
        <v>15</v>
      </c>
      <c r="B30" s="3" t="s">
        <v>8</v>
      </c>
      <c r="C30" s="3">
        <f>INDEX(Currencies!$A$3:$A$15,MATCH(A30,Currencies!$B$3:$B$15,0))</f>
        <v>11</v>
      </c>
      <c r="D30" s="3">
        <f>INDEX(Currencies!$A$3:$A$15,MATCH(B30,Currencies!$B$3:$B$15,0))</f>
        <v>4</v>
      </c>
      <c r="E30" s="15">
        <v>43372</v>
      </c>
      <c r="F30" s="1">
        <v>0.1578</v>
      </c>
    </row>
    <row r="31" spans="1:6" x14ac:dyDescent="0.25">
      <c r="A31" s="3" t="s">
        <v>15</v>
      </c>
      <c r="B31" s="3" t="s">
        <v>8</v>
      </c>
      <c r="C31" s="3">
        <f>INDEX(Currencies!$A$3:$A$15,MATCH(A31,Currencies!$B$3:$B$15,0))</f>
        <v>11</v>
      </c>
      <c r="D31" s="3">
        <f>INDEX(Currencies!$A$3:$A$15,MATCH(B31,Currencies!$B$3:$B$15,0))</f>
        <v>4</v>
      </c>
      <c r="E31" s="15">
        <v>43373</v>
      </c>
      <c r="F31" s="1">
        <v>0.1578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8</v>
      </c>
      <c r="C2" s="3">
        <f>INDEX(Currencies!$A$3:$A$15,MATCH(A2,Currencies!$B$3:$B$15,0))</f>
        <v>12</v>
      </c>
      <c r="D2" s="3">
        <f>INDEX(Currencies!$A$3:$A$15,MATCH(B2,Currencies!$B$3:$B$15,0))</f>
        <v>4</v>
      </c>
      <c r="E2" s="15">
        <v>43344</v>
      </c>
      <c r="F2" s="1">
        <v>1.158E-2</v>
      </c>
    </row>
    <row r="3" spans="1:6" x14ac:dyDescent="0.25">
      <c r="A3" s="3" t="s">
        <v>16</v>
      </c>
      <c r="B3" s="3" t="s">
        <v>8</v>
      </c>
      <c r="C3" s="3">
        <f>INDEX(Currencies!$A$3:$A$15,MATCH(A3,Currencies!$B$3:$B$15,0))</f>
        <v>12</v>
      </c>
      <c r="D3" s="3">
        <f>INDEX(Currencies!$A$3:$A$15,MATCH(B3,Currencies!$B$3:$B$15,0))</f>
        <v>4</v>
      </c>
      <c r="E3" s="15">
        <v>43345</v>
      </c>
      <c r="F3" s="1">
        <v>1.158E-2</v>
      </c>
    </row>
    <row r="4" spans="1:6" x14ac:dyDescent="0.25">
      <c r="A4" s="3" t="s">
        <v>16</v>
      </c>
      <c r="B4" s="3" t="s">
        <v>8</v>
      </c>
      <c r="C4" s="3">
        <f>INDEX(Currencies!$A$3:$A$15,MATCH(A4,Currencies!$B$3:$B$15,0))</f>
        <v>12</v>
      </c>
      <c r="D4" s="3">
        <f>INDEX(Currencies!$A$3:$A$15,MATCH(B4,Currencies!$B$3:$B$15,0))</f>
        <v>4</v>
      </c>
      <c r="E4" s="15">
        <v>43346</v>
      </c>
      <c r="F4" s="1">
        <v>1.157E-2</v>
      </c>
    </row>
    <row r="5" spans="1:6" x14ac:dyDescent="0.25">
      <c r="A5" s="3" t="s">
        <v>16</v>
      </c>
      <c r="B5" s="3" t="s">
        <v>8</v>
      </c>
      <c r="C5" s="3">
        <f>INDEX(Currencies!$A$3:$A$15,MATCH(A5,Currencies!$B$3:$B$15,0))</f>
        <v>12</v>
      </c>
      <c r="D5" s="3">
        <f>INDEX(Currencies!$A$3:$A$15,MATCH(B5,Currencies!$B$3:$B$15,0))</f>
        <v>4</v>
      </c>
      <c r="E5" s="15">
        <v>43347</v>
      </c>
      <c r="F5" s="1">
        <v>1.158E-2</v>
      </c>
    </row>
    <row r="6" spans="1:6" x14ac:dyDescent="0.25">
      <c r="A6" s="3" t="s">
        <v>16</v>
      </c>
      <c r="B6" s="3" t="s">
        <v>8</v>
      </c>
      <c r="C6" s="3">
        <f>INDEX(Currencies!$A$3:$A$15,MATCH(A6,Currencies!$B$3:$B$15,0))</f>
        <v>12</v>
      </c>
      <c r="D6" s="3">
        <f>INDEX(Currencies!$A$3:$A$15,MATCH(B6,Currencies!$B$3:$B$15,0))</f>
        <v>4</v>
      </c>
      <c r="E6" s="15">
        <v>43348</v>
      </c>
      <c r="F6" s="1">
        <v>1.162E-2</v>
      </c>
    </row>
    <row r="7" spans="1:6" x14ac:dyDescent="0.25">
      <c r="A7" s="3" t="s">
        <v>16</v>
      </c>
      <c r="B7" s="3" t="s">
        <v>8</v>
      </c>
      <c r="C7" s="3">
        <f>INDEX(Currencies!$A$3:$A$15,MATCH(A7,Currencies!$B$3:$B$15,0))</f>
        <v>12</v>
      </c>
      <c r="D7" s="3">
        <f>INDEX(Currencies!$A$3:$A$15,MATCH(B7,Currencies!$B$3:$B$15,0))</f>
        <v>4</v>
      </c>
      <c r="E7" s="15">
        <v>43349</v>
      </c>
      <c r="F7" s="1">
        <v>1.1650000000000001E-2</v>
      </c>
    </row>
    <row r="8" spans="1:6" x14ac:dyDescent="0.25">
      <c r="A8" s="3" t="s">
        <v>16</v>
      </c>
      <c r="B8" s="3" t="s">
        <v>8</v>
      </c>
      <c r="C8" s="3">
        <f>INDEX(Currencies!$A$3:$A$15,MATCH(A8,Currencies!$B$3:$B$15,0))</f>
        <v>12</v>
      </c>
      <c r="D8" s="3">
        <f>INDEX(Currencies!$A$3:$A$15,MATCH(B8,Currencies!$B$3:$B$15,0))</f>
        <v>4</v>
      </c>
      <c r="E8" s="15">
        <v>43350</v>
      </c>
      <c r="F8" s="1">
        <v>1.157E-2</v>
      </c>
    </row>
    <row r="9" spans="1:6" x14ac:dyDescent="0.25">
      <c r="A9" s="3" t="s">
        <v>16</v>
      </c>
      <c r="B9" s="3" t="s">
        <v>8</v>
      </c>
      <c r="C9" s="3">
        <f>INDEX(Currencies!$A$3:$A$15,MATCH(A9,Currencies!$B$3:$B$15,0))</f>
        <v>12</v>
      </c>
      <c r="D9" s="3">
        <f>INDEX(Currencies!$A$3:$A$15,MATCH(B9,Currencies!$B$3:$B$15,0))</f>
        <v>4</v>
      </c>
      <c r="E9" s="15">
        <v>43351</v>
      </c>
      <c r="F9" s="1">
        <v>1.157E-2</v>
      </c>
    </row>
    <row r="10" spans="1:6" x14ac:dyDescent="0.25">
      <c r="A10" s="3" t="s">
        <v>16</v>
      </c>
      <c r="B10" s="3" t="s">
        <v>8</v>
      </c>
      <c r="C10" s="3">
        <f>INDEX(Currencies!$A$3:$A$15,MATCH(A10,Currencies!$B$3:$B$15,0))</f>
        <v>12</v>
      </c>
      <c r="D10" s="3">
        <f>INDEX(Currencies!$A$3:$A$15,MATCH(B10,Currencies!$B$3:$B$15,0))</f>
        <v>4</v>
      </c>
      <c r="E10" s="15">
        <v>43352</v>
      </c>
      <c r="F10" s="1">
        <v>1.157E-2</v>
      </c>
    </row>
    <row r="11" spans="1:6" x14ac:dyDescent="0.25">
      <c r="A11" s="3" t="s">
        <v>16</v>
      </c>
      <c r="B11" s="3" t="s">
        <v>8</v>
      </c>
      <c r="C11" s="3">
        <f>INDEX(Currencies!$A$3:$A$15,MATCH(A11,Currencies!$B$3:$B$15,0))</f>
        <v>12</v>
      </c>
      <c r="D11" s="3">
        <f>INDEX(Currencies!$A$3:$A$15,MATCH(B11,Currencies!$B$3:$B$15,0))</f>
        <v>4</v>
      </c>
      <c r="E11" s="15">
        <v>43353</v>
      </c>
      <c r="F11" s="1">
        <v>1.158E-2</v>
      </c>
    </row>
    <row r="12" spans="1:6" x14ac:dyDescent="0.25">
      <c r="A12" s="3" t="s">
        <v>16</v>
      </c>
      <c r="B12" s="3" t="s">
        <v>8</v>
      </c>
      <c r="C12" s="3">
        <f>INDEX(Currencies!$A$3:$A$15,MATCH(A12,Currencies!$B$3:$B$15,0))</f>
        <v>12</v>
      </c>
      <c r="D12" s="3">
        <f>INDEX(Currencies!$A$3:$A$15,MATCH(B12,Currencies!$B$3:$B$15,0))</f>
        <v>4</v>
      </c>
      <c r="E12" s="15">
        <v>43354</v>
      </c>
      <c r="F12" s="1">
        <v>1.1610000000000001E-2</v>
      </c>
    </row>
    <row r="13" spans="1:6" x14ac:dyDescent="0.25">
      <c r="A13" s="3" t="s">
        <v>16</v>
      </c>
      <c r="B13" s="3" t="s">
        <v>8</v>
      </c>
      <c r="C13" s="3">
        <f>INDEX(Currencies!$A$3:$A$15,MATCH(A13,Currencies!$B$3:$B$15,0))</f>
        <v>12</v>
      </c>
      <c r="D13" s="3">
        <f>INDEX(Currencies!$A$3:$A$15,MATCH(B13,Currencies!$B$3:$B$15,0))</f>
        <v>4</v>
      </c>
      <c r="E13" s="15">
        <v>43355</v>
      </c>
      <c r="F13" s="1">
        <v>1.158E-2</v>
      </c>
    </row>
    <row r="14" spans="1:6" x14ac:dyDescent="0.25">
      <c r="A14" s="3" t="s">
        <v>16</v>
      </c>
      <c r="B14" s="3" t="s">
        <v>8</v>
      </c>
      <c r="C14" s="3">
        <f>INDEX(Currencies!$A$3:$A$15,MATCH(A14,Currencies!$B$3:$B$15,0))</f>
        <v>12</v>
      </c>
      <c r="D14" s="3">
        <f>INDEX(Currencies!$A$3:$A$15,MATCH(B14,Currencies!$B$3:$B$15,0))</f>
        <v>4</v>
      </c>
      <c r="E14" s="15">
        <v>43356</v>
      </c>
      <c r="F14" s="1">
        <v>1.159E-2</v>
      </c>
    </row>
    <row r="15" spans="1:6" x14ac:dyDescent="0.25">
      <c r="A15" s="3" t="s">
        <v>16</v>
      </c>
      <c r="B15" s="3" t="s">
        <v>8</v>
      </c>
      <c r="C15" s="3">
        <f>INDEX(Currencies!$A$3:$A$15,MATCH(A15,Currencies!$B$3:$B$15,0))</f>
        <v>12</v>
      </c>
      <c r="D15" s="3">
        <f>INDEX(Currencies!$A$3:$A$15,MATCH(B15,Currencies!$B$3:$B$15,0))</f>
        <v>4</v>
      </c>
      <c r="E15" s="15">
        <v>43357</v>
      </c>
      <c r="F15" s="1">
        <v>1.1560000000000001E-2</v>
      </c>
    </row>
    <row r="16" spans="1:6" x14ac:dyDescent="0.25">
      <c r="A16" s="3" t="s">
        <v>16</v>
      </c>
      <c r="B16" s="3" t="s">
        <v>8</v>
      </c>
      <c r="C16" s="3">
        <f>INDEX(Currencies!$A$3:$A$15,MATCH(A16,Currencies!$B$3:$B$15,0))</f>
        <v>12</v>
      </c>
      <c r="D16" s="3">
        <f>INDEX(Currencies!$A$3:$A$15,MATCH(B16,Currencies!$B$3:$B$15,0))</f>
        <v>4</v>
      </c>
      <c r="E16" s="15">
        <v>43358</v>
      </c>
      <c r="F16" s="1">
        <v>1.1560000000000001E-2</v>
      </c>
    </row>
    <row r="17" spans="1:6" x14ac:dyDescent="0.25">
      <c r="A17" s="3" t="s">
        <v>16</v>
      </c>
      <c r="B17" s="3" t="s">
        <v>8</v>
      </c>
      <c r="C17" s="3">
        <f>INDEX(Currencies!$A$3:$A$15,MATCH(A17,Currencies!$B$3:$B$15,0))</f>
        <v>12</v>
      </c>
      <c r="D17" s="3">
        <f>INDEX(Currencies!$A$3:$A$15,MATCH(B17,Currencies!$B$3:$B$15,0))</f>
        <v>4</v>
      </c>
      <c r="E17" s="15">
        <v>43359</v>
      </c>
      <c r="F17" s="1">
        <v>1.1560000000000001E-2</v>
      </c>
    </row>
    <row r="18" spans="1:6" x14ac:dyDescent="0.25">
      <c r="A18" s="3" t="s">
        <v>16</v>
      </c>
      <c r="B18" s="3" t="s">
        <v>8</v>
      </c>
      <c r="C18" s="3">
        <f>INDEX(Currencies!$A$3:$A$15,MATCH(A18,Currencies!$B$3:$B$15,0))</f>
        <v>12</v>
      </c>
      <c r="D18" s="3">
        <f>INDEX(Currencies!$A$3:$A$15,MATCH(B18,Currencies!$B$3:$B$15,0))</f>
        <v>4</v>
      </c>
      <c r="E18" s="15">
        <v>43360</v>
      </c>
      <c r="F18" s="1">
        <v>1.1610000000000001E-2</v>
      </c>
    </row>
    <row r="19" spans="1:6" x14ac:dyDescent="0.25">
      <c r="A19" s="3" t="s">
        <v>16</v>
      </c>
      <c r="B19" s="3" t="s">
        <v>8</v>
      </c>
      <c r="C19" s="3">
        <f>INDEX(Currencies!$A$3:$A$15,MATCH(A19,Currencies!$B$3:$B$15,0))</f>
        <v>12</v>
      </c>
      <c r="D19" s="3">
        <f>INDEX(Currencies!$A$3:$A$15,MATCH(B19,Currencies!$B$3:$B$15,0))</f>
        <v>4</v>
      </c>
      <c r="E19" s="15">
        <v>43361</v>
      </c>
      <c r="F19" s="1">
        <v>1.1599999999999999E-2</v>
      </c>
    </row>
    <row r="20" spans="1:6" x14ac:dyDescent="0.25">
      <c r="A20" s="3" t="s">
        <v>16</v>
      </c>
      <c r="B20" s="3" t="s">
        <v>8</v>
      </c>
      <c r="C20" s="3">
        <f>INDEX(Currencies!$A$3:$A$15,MATCH(A20,Currencies!$B$3:$B$15,0))</f>
        <v>12</v>
      </c>
      <c r="D20" s="3">
        <f>INDEX(Currencies!$A$3:$A$15,MATCH(B20,Currencies!$B$3:$B$15,0))</f>
        <v>4</v>
      </c>
      <c r="E20" s="15">
        <v>43362</v>
      </c>
      <c r="F20" s="1">
        <v>1.158E-2</v>
      </c>
    </row>
    <row r="21" spans="1:6" x14ac:dyDescent="0.25">
      <c r="A21" s="3" t="s">
        <v>16</v>
      </c>
      <c r="B21" s="3" t="s">
        <v>8</v>
      </c>
      <c r="C21" s="3">
        <f>INDEX(Currencies!$A$3:$A$15,MATCH(A21,Currencies!$B$3:$B$15,0))</f>
        <v>12</v>
      </c>
      <c r="D21" s="3">
        <f>INDEX(Currencies!$A$3:$A$15,MATCH(B21,Currencies!$B$3:$B$15,0))</f>
        <v>4</v>
      </c>
      <c r="E21" s="15">
        <v>43363</v>
      </c>
      <c r="F21" s="1">
        <v>1.159E-2</v>
      </c>
    </row>
    <row r="22" spans="1:6" x14ac:dyDescent="0.25">
      <c r="A22" s="3" t="s">
        <v>16</v>
      </c>
      <c r="B22" s="3" t="s">
        <v>8</v>
      </c>
      <c r="C22" s="3">
        <f>INDEX(Currencies!$A$3:$A$15,MATCH(A22,Currencies!$B$3:$B$15,0))</f>
        <v>12</v>
      </c>
      <c r="D22" s="3">
        <f>INDEX(Currencies!$A$3:$A$15,MATCH(B22,Currencies!$B$3:$B$15,0))</f>
        <v>4</v>
      </c>
      <c r="E22" s="15">
        <v>43364</v>
      </c>
      <c r="F22" s="1">
        <v>1.154E-2</v>
      </c>
    </row>
    <row r="23" spans="1:6" x14ac:dyDescent="0.25">
      <c r="A23" s="3" t="s">
        <v>16</v>
      </c>
      <c r="B23" s="3" t="s">
        <v>8</v>
      </c>
      <c r="C23" s="3">
        <f>INDEX(Currencies!$A$3:$A$15,MATCH(A23,Currencies!$B$3:$B$15,0))</f>
        <v>12</v>
      </c>
      <c r="D23" s="3">
        <f>INDEX(Currencies!$A$3:$A$15,MATCH(B23,Currencies!$B$3:$B$15,0))</f>
        <v>4</v>
      </c>
      <c r="E23" s="15">
        <v>43365</v>
      </c>
      <c r="F23" s="1">
        <v>1.154E-2</v>
      </c>
    </row>
    <row r="24" spans="1:6" x14ac:dyDescent="0.25">
      <c r="A24" s="3" t="s">
        <v>16</v>
      </c>
      <c r="B24" s="3" t="s">
        <v>8</v>
      </c>
      <c r="C24" s="3">
        <f>INDEX(Currencies!$A$3:$A$15,MATCH(A24,Currencies!$B$3:$B$15,0))</f>
        <v>12</v>
      </c>
      <c r="D24" s="3">
        <f>INDEX(Currencies!$A$3:$A$15,MATCH(B24,Currencies!$B$3:$B$15,0))</f>
        <v>4</v>
      </c>
      <c r="E24" s="15">
        <v>43366</v>
      </c>
      <c r="F24" s="1">
        <v>1.154E-2</v>
      </c>
    </row>
    <row r="25" spans="1:6" x14ac:dyDescent="0.25">
      <c r="A25" s="3" t="s">
        <v>16</v>
      </c>
      <c r="B25" s="3" t="s">
        <v>8</v>
      </c>
      <c r="C25" s="3">
        <f>INDEX(Currencies!$A$3:$A$15,MATCH(A25,Currencies!$B$3:$B$15,0))</f>
        <v>12</v>
      </c>
      <c r="D25" s="3">
        <f>INDEX(Currencies!$A$3:$A$15,MATCH(B25,Currencies!$B$3:$B$15,0))</f>
        <v>4</v>
      </c>
      <c r="E25" s="15">
        <v>43367</v>
      </c>
      <c r="F25" s="1">
        <v>1.1560000000000001E-2</v>
      </c>
    </row>
    <row r="26" spans="1:6" x14ac:dyDescent="0.25">
      <c r="A26" s="3" t="s">
        <v>16</v>
      </c>
      <c r="B26" s="3" t="s">
        <v>8</v>
      </c>
      <c r="C26" s="3">
        <f>INDEX(Currencies!$A$3:$A$15,MATCH(A26,Currencies!$B$3:$B$15,0))</f>
        <v>12</v>
      </c>
      <c r="D26" s="3">
        <f>INDEX(Currencies!$A$3:$A$15,MATCH(B26,Currencies!$B$3:$B$15,0))</f>
        <v>4</v>
      </c>
      <c r="E26" s="15">
        <v>43368</v>
      </c>
      <c r="F26" s="1">
        <v>1.158E-2</v>
      </c>
    </row>
    <row r="27" spans="1:6" x14ac:dyDescent="0.25">
      <c r="A27" s="3" t="s">
        <v>16</v>
      </c>
      <c r="B27" s="3" t="s">
        <v>8</v>
      </c>
      <c r="C27" s="3">
        <f>INDEX(Currencies!$A$3:$A$15,MATCH(A27,Currencies!$B$3:$B$15,0))</f>
        <v>12</v>
      </c>
      <c r="D27" s="3">
        <f>INDEX(Currencies!$A$3:$A$15,MATCH(B27,Currencies!$B$3:$B$15,0))</f>
        <v>4</v>
      </c>
      <c r="E27" s="15">
        <v>43369</v>
      </c>
      <c r="F27" s="1">
        <v>1.157E-2</v>
      </c>
    </row>
    <row r="28" spans="1:6" x14ac:dyDescent="0.25">
      <c r="A28" s="3" t="s">
        <v>16</v>
      </c>
      <c r="B28" s="3" t="s">
        <v>8</v>
      </c>
      <c r="C28" s="3">
        <f>INDEX(Currencies!$A$3:$A$15,MATCH(A28,Currencies!$B$3:$B$15,0))</f>
        <v>12</v>
      </c>
      <c r="D28" s="3">
        <f>INDEX(Currencies!$A$3:$A$15,MATCH(B28,Currencies!$B$3:$B$15,0))</f>
        <v>4</v>
      </c>
      <c r="E28" s="15">
        <v>43370</v>
      </c>
      <c r="F28" s="1">
        <v>1.155E-2</v>
      </c>
    </row>
    <row r="29" spans="1:6" x14ac:dyDescent="0.25">
      <c r="A29" s="3" t="s">
        <v>16</v>
      </c>
      <c r="B29" s="3" t="s">
        <v>8</v>
      </c>
      <c r="C29" s="3">
        <f>INDEX(Currencies!$A$3:$A$15,MATCH(A29,Currencies!$B$3:$B$15,0))</f>
        <v>12</v>
      </c>
      <c r="D29" s="3">
        <f>INDEX(Currencies!$A$3:$A$15,MATCH(B29,Currencies!$B$3:$B$15,0))</f>
        <v>4</v>
      </c>
      <c r="E29" s="15">
        <v>43371</v>
      </c>
      <c r="F29" s="1">
        <v>1.154E-2</v>
      </c>
    </row>
    <row r="30" spans="1:6" x14ac:dyDescent="0.25">
      <c r="A30" s="3" t="s">
        <v>16</v>
      </c>
      <c r="B30" s="3" t="s">
        <v>8</v>
      </c>
      <c r="C30" s="3">
        <f>INDEX(Currencies!$A$3:$A$15,MATCH(A30,Currencies!$B$3:$B$15,0))</f>
        <v>12</v>
      </c>
      <c r="D30" s="3">
        <f>INDEX(Currencies!$A$3:$A$15,MATCH(B30,Currencies!$B$3:$B$15,0))</f>
        <v>4</v>
      </c>
      <c r="E30" s="15">
        <v>43372</v>
      </c>
      <c r="F30" s="1">
        <v>1.154E-2</v>
      </c>
    </row>
    <row r="31" spans="1:6" x14ac:dyDescent="0.25">
      <c r="A31" s="3" t="s">
        <v>16</v>
      </c>
      <c r="B31" s="3" t="s">
        <v>8</v>
      </c>
      <c r="C31" s="3">
        <f>INDEX(Currencies!$A$3:$A$15,MATCH(A31,Currencies!$B$3:$B$15,0))</f>
        <v>12</v>
      </c>
      <c r="D31" s="3">
        <f>INDEX(Currencies!$A$3:$A$15,MATCH(B31,Currencies!$B$3:$B$15,0))</f>
        <v>4</v>
      </c>
      <c r="E31" s="15">
        <v>43373</v>
      </c>
      <c r="F31" s="1">
        <v>1.154E-2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8</v>
      </c>
      <c r="C2" s="3">
        <f>INDEX(Currencies!$A$3:$A$15,MATCH(A2,Currencies!$B$3:$B$15,0))</f>
        <v>13</v>
      </c>
      <c r="D2" s="3">
        <f>INDEX(Currencies!$A$3:$A$15,MATCH(B2,Currencies!$B$3:$B$15,0))</f>
        <v>4</v>
      </c>
      <c r="E2" s="15">
        <v>43344</v>
      </c>
      <c r="F2" s="1">
        <v>0.59857000000000005</v>
      </c>
    </row>
    <row r="3" spans="1:6" x14ac:dyDescent="0.25">
      <c r="A3" s="3" t="s">
        <v>17</v>
      </c>
      <c r="B3" s="3" t="s">
        <v>8</v>
      </c>
      <c r="C3" s="3">
        <f>INDEX(Currencies!$A$3:$A$15,MATCH(A3,Currencies!$B$3:$B$15,0))</f>
        <v>13</v>
      </c>
      <c r="D3" s="3">
        <f>INDEX(Currencies!$A$3:$A$15,MATCH(B3,Currencies!$B$3:$B$15,0))</f>
        <v>4</v>
      </c>
      <c r="E3" s="15">
        <v>43345</v>
      </c>
      <c r="F3" s="1">
        <v>0.59857000000000005</v>
      </c>
    </row>
    <row r="4" spans="1:6" x14ac:dyDescent="0.25">
      <c r="A4" s="3" t="s">
        <v>17</v>
      </c>
      <c r="B4" s="3" t="s">
        <v>8</v>
      </c>
      <c r="C4" s="3">
        <f>INDEX(Currencies!$A$3:$A$15,MATCH(A4,Currencies!$B$3:$B$15,0))</f>
        <v>13</v>
      </c>
      <c r="D4" s="3">
        <f>INDEX(Currencies!$A$3:$A$15,MATCH(B4,Currencies!$B$3:$B$15,0))</f>
        <v>4</v>
      </c>
      <c r="E4" s="15">
        <v>43346</v>
      </c>
      <c r="F4" s="1">
        <v>0.60009999999999997</v>
      </c>
    </row>
    <row r="5" spans="1:6" x14ac:dyDescent="0.25">
      <c r="A5" s="3" t="s">
        <v>17</v>
      </c>
      <c r="B5" s="3" t="s">
        <v>8</v>
      </c>
      <c r="C5" s="3">
        <f>INDEX(Currencies!$A$3:$A$15,MATCH(A5,Currencies!$B$3:$B$15,0))</f>
        <v>13</v>
      </c>
      <c r="D5" s="3">
        <f>INDEX(Currencies!$A$3:$A$15,MATCH(B5,Currencies!$B$3:$B$15,0))</f>
        <v>4</v>
      </c>
      <c r="E5" s="15">
        <v>43347</v>
      </c>
      <c r="F5" s="1">
        <v>0.60119999999999996</v>
      </c>
    </row>
    <row r="6" spans="1:6" x14ac:dyDescent="0.25">
      <c r="A6" s="3" t="s">
        <v>17</v>
      </c>
      <c r="B6" s="3" t="s">
        <v>8</v>
      </c>
      <c r="C6" s="3">
        <f>INDEX(Currencies!$A$3:$A$15,MATCH(A6,Currencies!$B$3:$B$15,0))</f>
        <v>13</v>
      </c>
      <c r="D6" s="3">
        <f>INDEX(Currencies!$A$3:$A$15,MATCH(B6,Currencies!$B$3:$B$15,0))</f>
        <v>4</v>
      </c>
      <c r="E6" s="15">
        <v>43348</v>
      </c>
      <c r="F6" s="1">
        <v>0.60443999999999998</v>
      </c>
    </row>
    <row r="7" spans="1:6" x14ac:dyDescent="0.25">
      <c r="A7" s="3" t="s">
        <v>17</v>
      </c>
      <c r="B7" s="3" t="s">
        <v>8</v>
      </c>
      <c r="C7" s="3">
        <f>INDEX(Currencies!$A$3:$A$15,MATCH(A7,Currencies!$B$3:$B$15,0))</f>
        <v>13</v>
      </c>
      <c r="D7" s="3">
        <f>INDEX(Currencies!$A$3:$A$15,MATCH(B7,Currencies!$B$3:$B$15,0))</f>
        <v>4</v>
      </c>
      <c r="E7" s="15">
        <v>43349</v>
      </c>
      <c r="F7" s="1">
        <v>0.60985999999999996</v>
      </c>
    </row>
    <row r="8" spans="1:6" x14ac:dyDescent="0.25">
      <c r="A8" s="3" t="s">
        <v>17</v>
      </c>
      <c r="B8" s="3" t="s">
        <v>8</v>
      </c>
      <c r="C8" s="3">
        <f>INDEX(Currencies!$A$3:$A$15,MATCH(A8,Currencies!$B$3:$B$15,0))</f>
        <v>13</v>
      </c>
      <c r="D8" s="3">
        <f>INDEX(Currencies!$A$3:$A$15,MATCH(B8,Currencies!$B$3:$B$15,0))</f>
        <v>4</v>
      </c>
      <c r="E8" s="15">
        <v>43350</v>
      </c>
      <c r="F8" s="1">
        <v>0.60450000000000004</v>
      </c>
    </row>
    <row r="9" spans="1:6" x14ac:dyDescent="0.25">
      <c r="A9" s="3" t="s">
        <v>17</v>
      </c>
      <c r="B9" s="3" t="s">
        <v>8</v>
      </c>
      <c r="C9" s="3">
        <f>INDEX(Currencies!$A$3:$A$15,MATCH(A9,Currencies!$B$3:$B$15,0))</f>
        <v>13</v>
      </c>
      <c r="D9" s="3">
        <f>INDEX(Currencies!$A$3:$A$15,MATCH(B9,Currencies!$B$3:$B$15,0))</f>
        <v>4</v>
      </c>
      <c r="E9" s="15">
        <v>43351</v>
      </c>
      <c r="F9" s="1">
        <v>0.60450000000000004</v>
      </c>
    </row>
    <row r="10" spans="1:6" x14ac:dyDescent="0.25">
      <c r="A10" s="3" t="s">
        <v>17</v>
      </c>
      <c r="B10" s="3" t="s">
        <v>8</v>
      </c>
      <c r="C10" s="3">
        <f>INDEX(Currencies!$A$3:$A$15,MATCH(A10,Currencies!$B$3:$B$15,0))</f>
        <v>13</v>
      </c>
      <c r="D10" s="3">
        <f>INDEX(Currencies!$A$3:$A$15,MATCH(B10,Currencies!$B$3:$B$15,0))</f>
        <v>4</v>
      </c>
      <c r="E10" s="15">
        <v>43352</v>
      </c>
      <c r="F10" s="1">
        <v>0.60450000000000004</v>
      </c>
    </row>
    <row r="11" spans="1:6" x14ac:dyDescent="0.25">
      <c r="A11" s="3" t="s">
        <v>17</v>
      </c>
      <c r="B11" s="3" t="s">
        <v>8</v>
      </c>
      <c r="C11" s="3">
        <f>INDEX(Currencies!$A$3:$A$15,MATCH(A11,Currencies!$B$3:$B$15,0))</f>
        <v>13</v>
      </c>
      <c r="D11" s="3">
        <f>INDEX(Currencies!$A$3:$A$15,MATCH(B11,Currencies!$B$3:$B$15,0))</f>
        <v>4</v>
      </c>
      <c r="E11" s="15">
        <v>43353</v>
      </c>
      <c r="F11" s="1">
        <v>0.60946</v>
      </c>
    </row>
    <row r="12" spans="1:6" x14ac:dyDescent="0.25">
      <c r="A12" s="3" t="s">
        <v>17</v>
      </c>
      <c r="B12" s="3" t="s">
        <v>8</v>
      </c>
      <c r="C12" s="3">
        <f>INDEX(Currencies!$A$3:$A$15,MATCH(A12,Currencies!$B$3:$B$15,0))</f>
        <v>13</v>
      </c>
      <c r="D12" s="3">
        <f>INDEX(Currencies!$A$3:$A$15,MATCH(B12,Currencies!$B$3:$B$15,0))</f>
        <v>4</v>
      </c>
      <c r="E12" s="15">
        <v>43354</v>
      </c>
      <c r="F12" s="1">
        <v>0.61245000000000005</v>
      </c>
    </row>
    <row r="13" spans="1:6" x14ac:dyDescent="0.25">
      <c r="A13" s="3" t="s">
        <v>17</v>
      </c>
      <c r="B13" s="3" t="s">
        <v>8</v>
      </c>
      <c r="C13" s="3">
        <f>INDEX(Currencies!$A$3:$A$15,MATCH(A13,Currencies!$B$3:$B$15,0))</f>
        <v>13</v>
      </c>
      <c r="D13" s="3">
        <f>INDEX(Currencies!$A$3:$A$15,MATCH(B13,Currencies!$B$3:$B$15,0))</f>
        <v>4</v>
      </c>
      <c r="E13" s="15">
        <v>43355</v>
      </c>
      <c r="F13" s="1">
        <v>0.60704999999999998</v>
      </c>
    </row>
    <row r="14" spans="1:6" x14ac:dyDescent="0.25">
      <c r="A14" s="3" t="s">
        <v>17</v>
      </c>
      <c r="B14" s="3" t="s">
        <v>8</v>
      </c>
      <c r="C14" s="3">
        <f>INDEX(Currencies!$A$3:$A$15,MATCH(A14,Currencies!$B$3:$B$15,0))</f>
        <v>13</v>
      </c>
      <c r="D14" s="3">
        <f>INDEX(Currencies!$A$3:$A$15,MATCH(B14,Currencies!$B$3:$B$15,0))</f>
        <v>4</v>
      </c>
      <c r="E14" s="15">
        <v>43356</v>
      </c>
      <c r="F14" s="1">
        <v>0.60670000000000002</v>
      </c>
    </row>
    <row r="15" spans="1:6" x14ac:dyDescent="0.25">
      <c r="A15" s="3" t="s">
        <v>17</v>
      </c>
      <c r="B15" s="3" t="s">
        <v>8</v>
      </c>
      <c r="C15" s="3">
        <f>INDEX(Currencies!$A$3:$A$15,MATCH(A15,Currencies!$B$3:$B$15,0))</f>
        <v>13</v>
      </c>
      <c r="D15" s="3">
        <f>INDEX(Currencies!$A$3:$A$15,MATCH(B15,Currencies!$B$3:$B$15,0))</f>
        <v>4</v>
      </c>
      <c r="E15" s="15">
        <v>43357</v>
      </c>
      <c r="F15" s="1">
        <v>0.60589000000000004</v>
      </c>
    </row>
    <row r="16" spans="1:6" x14ac:dyDescent="0.25">
      <c r="A16" s="3" t="s">
        <v>17</v>
      </c>
      <c r="B16" s="3" t="s">
        <v>8</v>
      </c>
      <c r="C16" s="3">
        <f>INDEX(Currencies!$A$3:$A$15,MATCH(A16,Currencies!$B$3:$B$15,0))</f>
        <v>13</v>
      </c>
      <c r="D16" s="3">
        <f>INDEX(Currencies!$A$3:$A$15,MATCH(B16,Currencies!$B$3:$B$15,0))</f>
        <v>4</v>
      </c>
      <c r="E16" s="15">
        <v>43358</v>
      </c>
      <c r="F16" s="1">
        <v>0.60589000000000004</v>
      </c>
    </row>
    <row r="17" spans="1:6" x14ac:dyDescent="0.25">
      <c r="A17" s="3" t="s">
        <v>17</v>
      </c>
      <c r="B17" s="3" t="s">
        <v>8</v>
      </c>
      <c r="C17" s="3">
        <f>INDEX(Currencies!$A$3:$A$15,MATCH(A17,Currencies!$B$3:$B$15,0))</f>
        <v>13</v>
      </c>
      <c r="D17" s="3">
        <f>INDEX(Currencies!$A$3:$A$15,MATCH(B17,Currencies!$B$3:$B$15,0))</f>
        <v>4</v>
      </c>
      <c r="E17" s="15">
        <v>43359</v>
      </c>
      <c r="F17" s="1">
        <v>0.60589000000000004</v>
      </c>
    </row>
    <row r="18" spans="1:6" x14ac:dyDescent="0.25">
      <c r="A18" s="3" t="s">
        <v>17</v>
      </c>
      <c r="B18" s="3" t="s">
        <v>8</v>
      </c>
      <c r="C18" s="3">
        <f>INDEX(Currencies!$A$3:$A$15,MATCH(A18,Currencies!$B$3:$B$15,0))</f>
        <v>13</v>
      </c>
      <c r="D18" s="3">
        <f>INDEX(Currencies!$A$3:$A$15,MATCH(B18,Currencies!$B$3:$B$15,0))</f>
        <v>4</v>
      </c>
      <c r="E18" s="15">
        <v>43360</v>
      </c>
      <c r="F18" s="1">
        <v>0.61362000000000005</v>
      </c>
    </row>
    <row r="19" spans="1:6" x14ac:dyDescent="0.25">
      <c r="A19" s="3" t="s">
        <v>17</v>
      </c>
      <c r="B19" s="3" t="s">
        <v>8</v>
      </c>
      <c r="C19" s="3">
        <f>INDEX(Currencies!$A$3:$A$15,MATCH(A19,Currencies!$B$3:$B$15,0))</f>
        <v>13</v>
      </c>
      <c r="D19" s="3">
        <f>INDEX(Currencies!$A$3:$A$15,MATCH(B19,Currencies!$B$3:$B$15,0))</f>
        <v>4</v>
      </c>
      <c r="E19" s="15">
        <v>43361</v>
      </c>
      <c r="F19" s="1">
        <v>0.61531999999999998</v>
      </c>
    </row>
    <row r="20" spans="1:6" x14ac:dyDescent="0.25">
      <c r="A20" s="3" t="s">
        <v>17</v>
      </c>
      <c r="B20" s="3" t="s">
        <v>8</v>
      </c>
      <c r="C20" s="3">
        <f>INDEX(Currencies!$A$3:$A$15,MATCH(A20,Currencies!$B$3:$B$15,0))</f>
        <v>13</v>
      </c>
      <c r="D20" s="3">
        <f>INDEX(Currencies!$A$3:$A$15,MATCH(B20,Currencies!$B$3:$B$15,0))</f>
        <v>4</v>
      </c>
      <c r="E20" s="15">
        <v>43362</v>
      </c>
      <c r="F20" s="1">
        <v>0.60963999999999996</v>
      </c>
    </row>
    <row r="21" spans="1:6" x14ac:dyDescent="0.25">
      <c r="A21" s="3" t="s">
        <v>17</v>
      </c>
      <c r="B21" s="3" t="s">
        <v>8</v>
      </c>
      <c r="C21" s="3">
        <f>INDEX(Currencies!$A$3:$A$15,MATCH(A21,Currencies!$B$3:$B$15,0))</f>
        <v>13</v>
      </c>
      <c r="D21" s="3">
        <f>INDEX(Currencies!$A$3:$A$15,MATCH(B21,Currencies!$B$3:$B$15,0))</f>
        <v>4</v>
      </c>
      <c r="E21" s="15">
        <v>43363</v>
      </c>
      <c r="F21" s="1">
        <v>0.60911000000000004</v>
      </c>
    </row>
    <row r="22" spans="1:6" x14ac:dyDescent="0.25">
      <c r="A22" s="3" t="s">
        <v>17</v>
      </c>
      <c r="B22" s="3" t="s">
        <v>8</v>
      </c>
      <c r="C22" s="3">
        <f>INDEX(Currencies!$A$3:$A$15,MATCH(A22,Currencies!$B$3:$B$15,0))</f>
        <v>13</v>
      </c>
      <c r="D22" s="3">
        <f>INDEX(Currencies!$A$3:$A$15,MATCH(B22,Currencies!$B$3:$B$15,0))</f>
        <v>4</v>
      </c>
      <c r="E22" s="15">
        <v>43364</v>
      </c>
      <c r="F22" s="1">
        <v>0.61036999999999997</v>
      </c>
    </row>
    <row r="23" spans="1:6" x14ac:dyDescent="0.25">
      <c r="A23" s="3" t="s">
        <v>17</v>
      </c>
      <c r="B23" s="3" t="s">
        <v>8</v>
      </c>
      <c r="C23" s="3">
        <f>INDEX(Currencies!$A$3:$A$15,MATCH(A23,Currencies!$B$3:$B$15,0))</f>
        <v>13</v>
      </c>
      <c r="D23" s="3">
        <f>INDEX(Currencies!$A$3:$A$15,MATCH(B23,Currencies!$B$3:$B$15,0))</f>
        <v>4</v>
      </c>
      <c r="E23" s="15">
        <v>43365</v>
      </c>
      <c r="F23" s="1">
        <v>0.61036999999999997</v>
      </c>
    </row>
    <row r="24" spans="1:6" x14ac:dyDescent="0.25">
      <c r="A24" s="3" t="s">
        <v>17</v>
      </c>
      <c r="B24" s="3" t="s">
        <v>8</v>
      </c>
      <c r="C24" s="3">
        <f>INDEX(Currencies!$A$3:$A$15,MATCH(A24,Currencies!$B$3:$B$15,0))</f>
        <v>13</v>
      </c>
      <c r="D24" s="3">
        <f>INDEX(Currencies!$A$3:$A$15,MATCH(B24,Currencies!$B$3:$B$15,0))</f>
        <v>4</v>
      </c>
      <c r="E24" s="15">
        <v>43366</v>
      </c>
      <c r="F24" s="1">
        <v>0.61036999999999997</v>
      </c>
    </row>
    <row r="25" spans="1:6" x14ac:dyDescent="0.25">
      <c r="A25" s="3" t="s">
        <v>17</v>
      </c>
      <c r="B25" s="3" t="s">
        <v>8</v>
      </c>
      <c r="C25" s="3">
        <f>INDEX(Currencies!$A$3:$A$15,MATCH(A25,Currencies!$B$3:$B$15,0))</f>
        <v>13</v>
      </c>
      <c r="D25" s="3">
        <f>INDEX(Currencies!$A$3:$A$15,MATCH(B25,Currencies!$B$3:$B$15,0))</f>
        <v>4</v>
      </c>
      <c r="E25" s="15">
        <v>43367</v>
      </c>
      <c r="F25" s="1">
        <v>0.61682000000000003</v>
      </c>
    </row>
    <row r="26" spans="1:6" x14ac:dyDescent="0.25">
      <c r="A26" s="3" t="s">
        <v>17</v>
      </c>
      <c r="B26" s="3" t="s">
        <v>8</v>
      </c>
      <c r="C26" s="3">
        <f>INDEX(Currencies!$A$3:$A$15,MATCH(A26,Currencies!$B$3:$B$15,0))</f>
        <v>13</v>
      </c>
      <c r="D26" s="3">
        <f>INDEX(Currencies!$A$3:$A$15,MATCH(B26,Currencies!$B$3:$B$15,0))</f>
        <v>4</v>
      </c>
      <c r="E26" s="15">
        <v>43368</v>
      </c>
      <c r="F26" s="1">
        <v>0.61623000000000006</v>
      </c>
    </row>
    <row r="27" spans="1:6" x14ac:dyDescent="0.25">
      <c r="A27" s="3" t="s">
        <v>17</v>
      </c>
      <c r="B27" s="3" t="s">
        <v>8</v>
      </c>
      <c r="C27" s="3">
        <f>INDEX(Currencies!$A$3:$A$15,MATCH(A27,Currencies!$B$3:$B$15,0))</f>
        <v>13</v>
      </c>
      <c r="D27" s="3">
        <f>INDEX(Currencies!$A$3:$A$15,MATCH(B27,Currencies!$B$3:$B$15,0))</f>
        <v>4</v>
      </c>
      <c r="E27" s="15">
        <v>43369</v>
      </c>
      <c r="F27" s="1">
        <v>0.61541000000000001</v>
      </c>
    </row>
    <row r="28" spans="1:6" x14ac:dyDescent="0.25">
      <c r="A28" s="3" t="s">
        <v>17</v>
      </c>
      <c r="B28" s="3" t="s">
        <v>8</v>
      </c>
      <c r="C28" s="3">
        <f>INDEX(Currencies!$A$3:$A$15,MATCH(A28,Currencies!$B$3:$B$15,0))</f>
        <v>13</v>
      </c>
      <c r="D28" s="3">
        <f>INDEX(Currencies!$A$3:$A$15,MATCH(B28,Currencies!$B$3:$B$15,0))</f>
        <v>4</v>
      </c>
      <c r="E28" s="15">
        <v>43370</v>
      </c>
      <c r="F28" s="1">
        <v>0.61319000000000001</v>
      </c>
    </row>
    <row r="29" spans="1:6" x14ac:dyDescent="0.25">
      <c r="A29" s="3" t="s">
        <v>17</v>
      </c>
      <c r="B29" s="3" t="s">
        <v>8</v>
      </c>
      <c r="C29" s="3">
        <f>INDEX(Currencies!$A$3:$A$15,MATCH(A29,Currencies!$B$3:$B$15,0))</f>
        <v>13</v>
      </c>
      <c r="D29" s="3">
        <f>INDEX(Currencies!$A$3:$A$15,MATCH(B29,Currencies!$B$3:$B$15,0))</f>
        <v>4</v>
      </c>
      <c r="E29" s="15">
        <v>43371</v>
      </c>
      <c r="F29" s="1">
        <v>0.61236999999999997</v>
      </c>
    </row>
    <row r="30" spans="1:6" x14ac:dyDescent="0.25">
      <c r="A30" s="3" t="s">
        <v>17</v>
      </c>
      <c r="B30" s="3" t="s">
        <v>8</v>
      </c>
      <c r="C30" s="3">
        <f>INDEX(Currencies!$A$3:$A$15,MATCH(A30,Currencies!$B$3:$B$15,0))</f>
        <v>13</v>
      </c>
      <c r="D30" s="3">
        <f>INDEX(Currencies!$A$3:$A$15,MATCH(B30,Currencies!$B$3:$B$15,0))</f>
        <v>4</v>
      </c>
      <c r="E30" s="15">
        <v>43372</v>
      </c>
      <c r="F30" s="1">
        <v>0.61236999999999997</v>
      </c>
    </row>
    <row r="31" spans="1:6" x14ac:dyDescent="0.25">
      <c r="A31" s="3" t="s">
        <v>17</v>
      </c>
      <c r="B31" s="3" t="s">
        <v>8</v>
      </c>
      <c r="C31" s="3">
        <f>INDEX(Currencies!$A$3:$A$15,MATCH(A31,Currencies!$B$3:$B$15,0))</f>
        <v>13</v>
      </c>
      <c r="D31" s="3">
        <f>INDEX(Currencies!$A$3:$A$15,MATCH(B31,Currencies!$B$3:$B$15,0))</f>
        <v>4</v>
      </c>
      <c r="E31" s="15">
        <v>43373</v>
      </c>
      <c r="F31" s="1">
        <v>0.61236999999999997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10</v>
      </c>
      <c r="C2" s="3">
        <f>INDEX(Currencies!$A$3:$A$15,MATCH(A2,Currencies!$B$3:$B$15,0))</f>
        <v>1</v>
      </c>
      <c r="D2" s="3">
        <f>INDEX(Currencies!$A$3:$A$15,MATCH(B2,Currencies!$B$3:$B$15,0))</f>
        <v>6</v>
      </c>
      <c r="E2" s="15">
        <v>43344</v>
      </c>
      <c r="F2" s="1">
        <v>10.637762</v>
      </c>
    </row>
    <row r="3" spans="1:6" x14ac:dyDescent="0.25">
      <c r="A3" s="3" t="s">
        <v>5</v>
      </c>
      <c r="B3" s="3" t="s">
        <v>10</v>
      </c>
      <c r="C3" s="3">
        <f>INDEX(Currencies!$A$3:$A$15,MATCH(A3,Currencies!$B$3:$B$15,0))</f>
        <v>1</v>
      </c>
      <c r="D3" s="3">
        <f>INDEX(Currencies!$A$3:$A$15,MATCH(B3,Currencies!$B$3:$B$15,0))</f>
        <v>6</v>
      </c>
      <c r="E3" s="15">
        <v>43345</v>
      </c>
      <c r="F3" s="1">
        <v>10.635305000000001</v>
      </c>
    </row>
    <row r="4" spans="1:6" x14ac:dyDescent="0.25">
      <c r="A4" s="3" t="s">
        <v>5</v>
      </c>
      <c r="B4" s="3" t="s">
        <v>10</v>
      </c>
      <c r="C4" s="3">
        <f>INDEX(Currencies!$A$3:$A$15,MATCH(A4,Currencies!$B$3:$B$15,0))</f>
        <v>1</v>
      </c>
      <c r="D4" s="3">
        <f>INDEX(Currencies!$A$3:$A$15,MATCH(B4,Currencies!$B$3:$B$15,0))</f>
        <v>6</v>
      </c>
      <c r="E4" s="15">
        <v>43346</v>
      </c>
      <c r="F4" s="1">
        <v>10.568771999999999</v>
      </c>
    </row>
    <row r="5" spans="1:6" x14ac:dyDescent="0.25">
      <c r="A5" s="3" t="s">
        <v>5</v>
      </c>
      <c r="B5" s="3" t="s">
        <v>10</v>
      </c>
      <c r="C5" s="3">
        <f>INDEX(Currencies!$A$3:$A$15,MATCH(A5,Currencies!$B$3:$B$15,0))</f>
        <v>1</v>
      </c>
      <c r="D5" s="3">
        <f>INDEX(Currencies!$A$3:$A$15,MATCH(B5,Currencies!$B$3:$B$15,0))</f>
        <v>6</v>
      </c>
      <c r="E5" s="15">
        <v>43347</v>
      </c>
      <c r="F5" s="1">
        <v>10.541554</v>
      </c>
    </row>
    <row r="6" spans="1:6" x14ac:dyDescent="0.25">
      <c r="A6" s="3" t="s">
        <v>5</v>
      </c>
      <c r="B6" s="3" t="s">
        <v>10</v>
      </c>
      <c r="C6" s="3">
        <f>INDEX(Currencies!$A$3:$A$15,MATCH(A6,Currencies!$B$3:$B$15,0))</f>
        <v>1</v>
      </c>
      <c r="D6" s="3">
        <f>INDEX(Currencies!$A$3:$A$15,MATCH(B6,Currencies!$B$3:$B$15,0))</f>
        <v>6</v>
      </c>
      <c r="E6" s="15">
        <v>43348</v>
      </c>
      <c r="F6" s="1">
        <v>10.540101</v>
      </c>
    </row>
    <row r="7" spans="1:6" x14ac:dyDescent="0.25">
      <c r="A7" s="3" t="s">
        <v>5</v>
      </c>
      <c r="B7" s="3" t="s">
        <v>10</v>
      </c>
      <c r="C7" s="3">
        <f>INDEX(Currencies!$A$3:$A$15,MATCH(A7,Currencies!$B$3:$B$15,0))</f>
        <v>1</v>
      </c>
      <c r="D7" s="3">
        <f>INDEX(Currencies!$A$3:$A$15,MATCH(B7,Currencies!$B$3:$B$15,0))</f>
        <v>6</v>
      </c>
      <c r="E7" s="15">
        <v>43349</v>
      </c>
      <c r="F7" s="1">
        <v>10.589008</v>
      </c>
    </row>
    <row r="8" spans="1:6" x14ac:dyDescent="0.25">
      <c r="A8" s="3" t="s">
        <v>5</v>
      </c>
      <c r="B8" s="3" t="s">
        <v>10</v>
      </c>
      <c r="C8" s="3">
        <f>INDEX(Currencies!$A$3:$A$15,MATCH(A8,Currencies!$B$3:$B$15,0))</f>
        <v>1</v>
      </c>
      <c r="D8" s="3">
        <f>INDEX(Currencies!$A$3:$A$15,MATCH(B8,Currencies!$B$3:$B$15,0))</f>
        <v>6</v>
      </c>
      <c r="E8" s="15">
        <v>43350</v>
      </c>
      <c r="F8" s="1">
        <v>10.50718</v>
      </c>
    </row>
    <row r="9" spans="1:6" x14ac:dyDescent="0.25">
      <c r="A9" s="3" t="s">
        <v>5</v>
      </c>
      <c r="B9" s="3" t="s">
        <v>10</v>
      </c>
      <c r="C9" s="3">
        <f>INDEX(Currencies!$A$3:$A$15,MATCH(A9,Currencies!$B$3:$B$15,0))</f>
        <v>1</v>
      </c>
      <c r="D9" s="3">
        <f>INDEX(Currencies!$A$3:$A$15,MATCH(B9,Currencies!$B$3:$B$15,0))</f>
        <v>6</v>
      </c>
      <c r="E9" s="15">
        <v>43351</v>
      </c>
      <c r="F9" s="1">
        <v>10.483566</v>
      </c>
    </row>
    <row r="10" spans="1:6" x14ac:dyDescent="0.25">
      <c r="A10" s="3" t="s">
        <v>5</v>
      </c>
      <c r="B10" s="3" t="s">
        <v>10</v>
      </c>
      <c r="C10" s="3">
        <f>INDEX(Currencies!$A$3:$A$15,MATCH(A10,Currencies!$B$3:$B$15,0))</f>
        <v>1</v>
      </c>
      <c r="D10" s="3">
        <f>INDEX(Currencies!$A$3:$A$15,MATCH(B10,Currencies!$B$3:$B$15,0))</f>
        <v>6</v>
      </c>
      <c r="E10" s="15">
        <v>43352</v>
      </c>
      <c r="F10" s="1">
        <v>10.480171</v>
      </c>
    </row>
    <row r="11" spans="1:6" x14ac:dyDescent="0.25">
      <c r="A11" s="3" t="s">
        <v>5</v>
      </c>
      <c r="B11" s="3" t="s">
        <v>10</v>
      </c>
      <c r="C11" s="3">
        <f>INDEX(Currencies!$A$3:$A$15,MATCH(A11,Currencies!$B$3:$B$15,0))</f>
        <v>1</v>
      </c>
      <c r="D11" s="3">
        <f>INDEX(Currencies!$A$3:$A$15,MATCH(B11,Currencies!$B$3:$B$15,0))</f>
        <v>6</v>
      </c>
      <c r="E11" s="15">
        <v>43353</v>
      </c>
      <c r="F11" s="1">
        <v>10.48542</v>
      </c>
    </row>
    <row r="12" spans="1:6" x14ac:dyDescent="0.25">
      <c r="A12" s="3" t="s">
        <v>5</v>
      </c>
      <c r="B12" s="3" t="s">
        <v>10</v>
      </c>
      <c r="C12" s="3">
        <f>INDEX(Currencies!$A$3:$A$15,MATCH(A12,Currencies!$B$3:$B$15,0))</f>
        <v>1</v>
      </c>
      <c r="D12" s="3">
        <f>INDEX(Currencies!$A$3:$A$15,MATCH(B12,Currencies!$B$3:$B$15,0))</f>
        <v>6</v>
      </c>
      <c r="E12" s="15">
        <v>43354</v>
      </c>
      <c r="F12" s="1">
        <v>10.504723</v>
      </c>
    </row>
    <row r="13" spans="1:6" x14ac:dyDescent="0.25">
      <c r="A13" s="3" t="s">
        <v>5</v>
      </c>
      <c r="B13" s="3" t="s">
        <v>10</v>
      </c>
      <c r="C13" s="3">
        <f>INDEX(Currencies!$A$3:$A$15,MATCH(A13,Currencies!$B$3:$B$15,0))</f>
        <v>1</v>
      </c>
      <c r="D13" s="3">
        <f>INDEX(Currencies!$A$3:$A$15,MATCH(B13,Currencies!$B$3:$B$15,0))</f>
        <v>6</v>
      </c>
      <c r="E13" s="15">
        <v>43355</v>
      </c>
      <c r="F13" s="1">
        <v>10.449862</v>
      </c>
    </row>
    <row r="14" spans="1:6" x14ac:dyDescent="0.25">
      <c r="A14" s="3" t="s">
        <v>5</v>
      </c>
      <c r="B14" s="3" t="s">
        <v>10</v>
      </c>
      <c r="C14" s="3">
        <f>INDEX(Currencies!$A$3:$A$15,MATCH(A14,Currencies!$B$3:$B$15,0))</f>
        <v>1</v>
      </c>
      <c r="D14" s="3">
        <f>INDEX(Currencies!$A$3:$A$15,MATCH(B14,Currencies!$B$3:$B$15,0))</f>
        <v>6</v>
      </c>
      <c r="E14" s="15">
        <v>43356</v>
      </c>
      <c r="F14" s="1">
        <v>10.466089999999999</v>
      </c>
    </row>
    <row r="15" spans="1:6" x14ac:dyDescent="0.25">
      <c r="A15" s="3" t="s">
        <v>5</v>
      </c>
      <c r="B15" s="3" t="s">
        <v>10</v>
      </c>
      <c r="C15" s="3">
        <f>INDEX(Currencies!$A$3:$A$15,MATCH(A15,Currencies!$B$3:$B$15,0))</f>
        <v>1</v>
      </c>
      <c r="D15" s="3">
        <f>INDEX(Currencies!$A$3:$A$15,MATCH(B15,Currencies!$B$3:$B$15,0))</f>
        <v>6</v>
      </c>
      <c r="E15" s="15">
        <v>43357</v>
      </c>
      <c r="F15" s="1">
        <v>10.528222</v>
      </c>
    </row>
    <row r="16" spans="1:6" x14ac:dyDescent="0.25">
      <c r="A16" s="3" t="s">
        <v>5</v>
      </c>
      <c r="B16" s="3" t="s">
        <v>10</v>
      </c>
      <c r="C16" s="3">
        <f>INDEX(Currencies!$A$3:$A$15,MATCH(A16,Currencies!$B$3:$B$15,0))</f>
        <v>1</v>
      </c>
      <c r="D16" s="3">
        <f>INDEX(Currencies!$A$3:$A$15,MATCH(B16,Currencies!$B$3:$B$15,0))</f>
        <v>6</v>
      </c>
      <c r="E16" s="15">
        <v>43358</v>
      </c>
      <c r="F16" s="1">
        <v>10.552358999999999</v>
      </c>
    </row>
    <row r="17" spans="1:6" x14ac:dyDescent="0.25">
      <c r="A17" s="3" t="s">
        <v>5</v>
      </c>
      <c r="B17" s="3" t="s">
        <v>10</v>
      </c>
      <c r="C17" s="3">
        <f>INDEX(Currencies!$A$3:$A$15,MATCH(A17,Currencies!$B$3:$B$15,0))</f>
        <v>1</v>
      </c>
      <c r="D17" s="3">
        <f>INDEX(Currencies!$A$3:$A$15,MATCH(B17,Currencies!$B$3:$B$15,0))</f>
        <v>6</v>
      </c>
      <c r="E17" s="15">
        <v>43359</v>
      </c>
      <c r="F17" s="1">
        <v>10.545817</v>
      </c>
    </row>
    <row r="18" spans="1:6" x14ac:dyDescent="0.25">
      <c r="A18" s="3" t="s">
        <v>5</v>
      </c>
      <c r="B18" s="3" t="s">
        <v>10</v>
      </c>
      <c r="C18" s="3">
        <f>INDEX(Currencies!$A$3:$A$15,MATCH(A18,Currencies!$B$3:$B$15,0))</f>
        <v>1</v>
      </c>
      <c r="D18" s="3">
        <f>INDEX(Currencies!$A$3:$A$15,MATCH(B18,Currencies!$B$3:$B$15,0))</f>
        <v>6</v>
      </c>
      <c r="E18" s="15">
        <v>43360</v>
      </c>
      <c r="F18" s="1">
        <v>10.419200999999999</v>
      </c>
    </row>
    <row r="19" spans="1:6" x14ac:dyDescent="0.25">
      <c r="A19" s="3" t="s">
        <v>5</v>
      </c>
      <c r="B19" s="3" t="s">
        <v>10</v>
      </c>
      <c r="C19" s="3">
        <f>INDEX(Currencies!$A$3:$A$15,MATCH(A19,Currencies!$B$3:$B$15,0))</f>
        <v>1</v>
      </c>
      <c r="D19" s="3">
        <f>INDEX(Currencies!$A$3:$A$15,MATCH(B19,Currencies!$B$3:$B$15,0))</f>
        <v>6</v>
      </c>
      <c r="E19" s="15">
        <v>43361</v>
      </c>
      <c r="F19" s="1">
        <v>10.409533</v>
      </c>
    </row>
    <row r="20" spans="1:6" x14ac:dyDescent="0.25">
      <c r="A20" s="3" t="s">
        <v>5</v>
      </c>
      <c r="B20" s="3" t="s">
        <v>10</v>
      </c>
      <c r="C20" s="3">
        <f>INDEX(Currencies!$A$3:$A$15,MATCH(A20,Currencies!$B$3:$B$15,0))</f>
        <v>1</v>
      </c>
      <c r="D20" s="3">
        <f>INDEX(Currencies!$A$3:$A$15,MATCH(B20,Currencies!$B$3:$B$15,0))</f>
        <v>6</v>
      </c>
      <c r="E20" s="15">
        <v>43362</v>
      </c>
      <c r="F20" s="1">
        <v>10.365000999999999</v>
      </c>
    </row>
    <row r="21" spans="1:6" x14ac:dyDescent="0.25">
      <c r="A21" s="3" t="s">
        <v>5</v>
      </c>
      <c r="B21" s="3" t="s">
        <v>10</v>
      </c>
      <c r="C21" s="3">
        <f>INDEX(Currencies!$A$3:$A$15,MATCH(A21,Currencies!$B$3:$B$15,0))</f>
        <v>1</v>
      </c>
      <c r="D21" s="3">
        <f>INDEX(Currencies!$A$3:$A$15,MATCH(B21,Currencies!$B$3:$B$15,0))</f>
        <v>6</v>
      </c>
      <c r="E21" s="15">
        <v>43363</v>
      </c>
      <c r="F21" s="1">
        <v>10.327934000000001</v>
      </c>
    </row>
    <row r="22" spans="1:6" x14ac:dyDescent="0.25">
      <c r="A22" s="3" t="s">
        <v>5</v>
      </c>
      <c r="B22" s="3" t="s">
        <v>10</v>
      </c>
      <c r="C22" s="3">
        <f>INDEX(Currencies!$A$3:$A$15,MATCH(A22,Currencies!$B$3:$B$15,0))</f>
        <v>1</v>
      </c>
      <c r="D22" s="3">
        <f>INDEX(Currencies!$A$3:$A$15,MATCH(B22,Currencies!$B$3:$B$15,0))</f>
        <v>6</v>
      </c>
      <c r="E22" s="15">
        <v>43364</v>
      </c>
      <c r="F22" s="1">
        <v>10.325688</v>
      </c>
    </row>
    <row r="23" spans="1:6" x14ac:dyDescent="0.25">
      <c r="A23" s="3" t="s">
        <v>5</v>
      </c>
      <c r="B23" s="3" t="s">
        <v>10</v>
      </c>
      <c r="C23" s="3">
        <f>INDEX(Currencies!$A$3:$A$15,MATCH(A23,Currencies!$B$3:$B$15,0))</f>
        <v>1</v>
      </c>
      <c r="D23" s="3">
        <f>INDEX(Currencies!$A$3:$A$15,MATCH(B23,Currencies!$B$3:$B$15,0))</f>
        <v>6</v>
      </c>
      <c r="E23" s="15">
        <v>43365</v>
      </c>
      <c r="F23" s="1">
        <v>10.340628000000001</v>
      </c>
    </row>
    <row r="24" spans="1:6" x14ac:dyDescent="0.25">
      <c r="A24" s="3" t="s">
        <v>5</v>
      </c>
      <c r="B24" s="3" t="s">
        <v>10</v>
      </c>
      <c r="C24" s="3">
        <f>INDEX(Currencies!$A$3:$A$15,MATCH(A24,Currencies!$B$3:$B$15,0))</f>
        <v>1</v>
      </c>
      <c r="D24" s="3">
        <f>INDEX(Currencies!$A$3:$A$15,MATCH(B24,Currencies!$B$3:$B$15,0))</f>
        <v>6</v>
      </c>
      <c r="E24" s="15">
        <v>43366</v>
      </c>
      <c r="F24" s="1">
        <v>10.344468000000001</v>
      </c>
    </row>
    <row r="25" spans="1:6" x14ac:dyDescent="0.25">
      <c r="A25" s="3" t="s">
        <v>5</v>
      </c>
      <c r="B25" s="3" t="s">
        <v>10</v>
      </c>
      <c r="C25" s="3">
        <f>INDEX(Currencies!$A$3:$A$15,MATCH(A25,Currencies!$B$3:$B$15,0))</f>
        <v>1</v>
      </c>
      <c r="D25" s="3">
        <f>INDEX(Currencies!$A$3:$A$15,MATCH(B25,Currencies!$B$3:$B$15,0))</f>
        <v>6</v>
      </c>
      <c r="E25" s="15">
        <v>43367</v>
      </c>
      <c r="F25" s="1">
        <v>10.355703</v>
      </c>
    </row>
    <row r="26" spans="1:6" x14ac:dyDescent="0.25">
      <c r="A26" s="3" t="s">
        <v>5</v>
      </c>
      <c r="B26" s="3" t="s">
        <v>10</v>
      </c>
      <c r="C26" s="3">
        <f>INDEX(Currencies!$A$3:$A$15,MATCH(A26,Currencies!$B$3:$B$15,0))</f>
        <v>1</v>
      </c>
      <c r="D26" s="3">
        <f>INDEX(Currencies!$A$3:$A$15,MATCH(B26,Currencies!$B$3:$B$15,0))</f>
        <v>6</v>
      </c>
      <c r="E26" s="15">
        <v>43368</v>
      </c>
      <c r="F26" s="1">
        <v>10.354391</v>
      </c>
    </row>
    <row r="27" spans="1:6" x14ac:dyDescent="0.25">
      <c r="A27" s="3" t="s">
        <v>5</v>
      </c>
      <c r="B27" s="3" t="s">
        <v>10</v>
      </c>
      <c r="C27" s="3">
        <f>INDEX(Currencies!$A$3:$A$15,MATCH(A27,Currencies!$B$3:$B$15,0))</f>
        <v>1</v>
      </c>
      <c r="D27" s="3">
        <f>INDEX(Currencies!$A$3:$A$15,MATCH(B27,Currencies!$B$3:$B$15,0))</f>
        <v>6</v>
      </c>
      <c r="E27" s="15">
        <v>43369</v>
      </c>
      <c r="F27" s="1">
        <v>10.358262</v>
      </c>
    </row>
    <row r="28" spans="1:6" x14ac:dyDescent="0.25">
      <c r="A28" s="3" t="s">
        <v>5</v>
      </c>
      <c r="B28" s="3" t="s">
        <v>10</v>
      </c>
      <c r="C28" s="3">
        <f>INDEX(Currencies!$A$3:$A$15,MATCH(A28,Currencies!$B$3:$B$15,0))</f>
        <v>1</v>
      </c>
      <c r="D28" s="3">
        <f>INDEX(Currencies!$A$3:$A$15,MATCH(B28,Currencies!$B$3:$B$15,0))</f>
        <v>6</v>
      </c>
      <c r="E28" s="15">
        <v>43370</v>
      </c>
      <c r="F28" s="1">
        <v>10.295218999999999</v>
      </c>
    </row>
    <row r="29" spans="1:6" x14ac:dyDescent="0.25">
      <c r="A29" s="3" t="s">
        <v>5</v>
      </c>
      <c r="B29" s="3" t="s">
        <v>10</v>
      </c>
      <c r="C29" s="3">
        <f>INDEX(Currencies!$A$3:$A$15,MATCH(A29,Currencies!$B$3:$B$15,0))</f>
        <v>1</v>
      </c>
      <c r="D29" s="3">
        <f>INDEX(Currencies!$A$3:$A$15,MATCH(B29,Currencies!$B$3:$B$15,0))</f>
        <v>6</v>
      </c>
      <c r="E29" s="15">
        <v>43371</v>
      </c>
      <c r="F29" s="1">
        <v>10.319597</v>
      </c>
    </row>
    <row r="30" spans="1:6" x14ac:dyDescent="0.25">
      <c r="A30" s="3" t="s">
        <v>5</v>
      </c>
      <c r="B30" s="3" t="s">
        <v>10</v>
      </c>
      <c r="C30" s="3">
        <f>INDEX(Currencies!$A$3:$A$15,MATCH(A30,Currencies!$B$3:$B$15,0))</f>
        <v>1</v>
      </c>
      <c r="D30" s="3">
        <f>INDEX(Currencies!$A$3:$A$15,MATCH(B30,Currencies!$B$3:$B$15,0))</f>
        <v>6</v>
      </c>
      <c r="E30" s="15">
        <v>43372</v>
      </c>
      <c r="F30" s="1">
        <v>10.336589</v>
      </c>
    </row>
    <row r="31" spans="1:6" x14ac:dyDescent="0.25">
      <c r="A31" s="3" t="s">
        <v>5</v>
      </c>
      <c r="B31" s="3" t="s">
        <v>10</v>
      </c>
      <c r="C31" s="3">
        <f>INDEX(Currencies!$A$3:$A$15,MATCH(A31,Currencies!$B$3:$B$15,0))</f>
        <v>1</v>
      </c>
      <c r="D31" s="3">
        <f>INDEX(Currencies!$A$3:$A$15,MATCH(B31,Currencies!$B$3:$B$15,0))</f>
        <v>6</v>
      </c>
      <c r="E31" s="15">
        <v>43373</v>
      </c>
      <c r="F31" s="1">
        <v>10.338112000000001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10</v>
      </c>
      <c r="C2" s="3">
        <f>INDEX(Currencies!$A$3:$A$15,MATCH(A2,Currencies!$B$3:$B$15,0))</f>
        <v>2</v>
      </c>
      <c r="D2" s="3">
        <f>INDEX(Currencies!$A$3:$A$15,MATCH(B2,Currencies!$B$3:$B$15,0))</f>
        <v>6</v>
      </c>
      <c r="E2" s="15">
        <v>43344</v>
      </c>
      <c r="F2" s="1">
        <v>11.875503</v>
      </c>
    </row>
    <row r="3" spans="1:6" x14ac:dyDescent="0.25">
      <c r="A3" s="3" t="s">
        <v>6</v>
      </c>
      <c r="B3" s="3" t="s">
        <v>10</v>
      </c>
      <c r="C3" s="3">
        <f>INDEX(Currencies!$A$3:$A$15,MATCH(A3,Currencies!$B$3:$B$15,0))</f>
        <v>2</v>
      </c>
      <c r="D3" s="3">
        <f>INDEX(Currencies!$A$3:$A$15,MATCH(B3,Currencies!$B$3:$B$15,0))</f>
        <v>6</v>
      </c>
      <c r="E3" s="15">
        <v>43345</v>
      </c>
      <c r="F3" s="1">
        <v>11.872087000000001</v>
      </c>
    </row>
    <row r="4" spans="1:6" x14ac:dyDescent="0.25">
      <c r="A4" s="3" t="s">
        <v>6</v>
      </c>
      <c r="B4" s="3" t="s">
        <v>10</v>
      </c>
      <c r="C4" s="3">
        <f>INDEX(Currencies!$A$3:$A$15,MATCH(A4,Currencies!$B$3:$B$15,0))</f>
        <v>2</v>
      </c>
      <c r="D4" s="3">
        <f>INDEX(Currencies!$A$3:$A$15,MATCH(B4,Currencies!$B$3:$B$15,0))</f>
        <v>6</v>
      </c>
      <c r="E4" s="15">
        <v>43346</v>
      </c>
      <c r="F4" s="1">
        <v>11.712968999999999</v>
      </c>
    </row>
    <row r="5" spans="1:6" x14ac:dyDescent="0.25">
      <c r="A5" s="3" t="s">
        <v>6</v>
      </c>
      <c r="B5" s="3" t="s">
        <v>10</v>
      </c>
      <c r="C5" s="3">
        <f>INDEX(Currencies!$A$3:$A$15,MATCH(A5,Currencies!$B$3:$B$15,0))</f>
        <v>2</v>
      </c>
      <c r="D5" s="3">
        <f>INDEX(Currencies!$A$3:$A$15,MATCH(B5,Currencies!$B$3:$B$15,0))</f>
        <v>6</v>
      </c>
      <c r="E5" s="15">
        <v>43347</v>
      </c>
      <c r="F5" s="1">
        <v>11.697328000000001</v>
      </c>
    </row>
    <row r="6" spans="1:6" x14ac:dyDescent="0.25">
      <c r="A6" s="3" t="s">
        <v>6</v>
      </c>
      <c r="B6" s="3" t="s">
        <v>10</v>
      </c>
      <c r="C6" s="3">
        <f>INDEX(Currencies!$A$3:$A$15,MATCH(A6,Currencies!$B$3:$B$15,0))</f>
        <v>2</v>
      </c>
      <c r="D6" s="3">
        <f>INDEX(Currencies!$A$3:$A$15,MATCH(B6,Currencies!$B$3:$B$15,0))</f>
        <v>6</v>
      </c>
      <c r="E6" s="15">
        <v>43348</v>
      </c>
      <c r="F6" s="1">
        <v>11.702959</v>
      </c>
    </row>
    <row r="7" spans="1:6" x14ac:dyDescent="0.25">
      <c r="A7" s="3" t="s">
        <v>6</v>
      </c>
      <c r="B7" s="3" t="s">
        <v>10</v>
      </c>
      <c r="C7" s="3">
        <f>INDEX(Currencies!$A$3:$A$15,MATCH(A7,Currencies!$B$3:$B$15,0))</f>
        <v>2</v>
      </c>
      <c r="D7" s="3">
        <f>INDEX(Currencies!$A$3:$A$15,MATCH(B7,Currencies!$B$3:$B$15,0))</f>
        <v>6</v>
      </c>
      <c r="E7" s="15">
        <v>43349</v>
      </c>
      <c r="F7" s="1">
        <v>11.783609999999999</v>
      </c>
    </row>
    <row r="8" spans="1:6" x14ac:dyDescent="0.25">
      <c r="A8" s="3" t="s">
        <v>6</v>
      </c>
      <c r="B8" s="3" t="s">
        <v>10</v>
      </c>
      <c r="C8" s="3">
        <f>INDEX(Currencies!$A$3:$A$15,MATCH(A8,Currencies!$B$3:$B$15,0))</f>
        <v>2</v>
      </c>
      <c r="D8" s="3">
        <f>INDEX(Currencies!$A$3:$A$15,MATCH(B8,Currencies!$B$3:$B$15,0))</f>
        <v>6</v>
      </c>
      <c r="E8" s="15">
        <v>43350</v>
      </c>
      <c r="F8" s="1">
        <v>11.744979000000001</v>
      </c>
    </row>
    <row r="9" spans="1:6" x14ac:dyDescent="0.25">
      <c r="A9" s="3" t="s">
        <v>6</v>
      </c>
      <c r="B9" s="3" t="s">
        <v>10</v>
      </c>
      <c r="C9" s="3">
        <f>INDEX(Currencies!$A$3:$A$15,MATCH(A9,Currencies!$B$3:$B$15,0))</f>
        <v>2</v>
      </c>
      <c r="D9" s="3">
        <f>INDEX(Currencies!$A$3:$A$15,MATCH(B9,Currencies!$B$3:$B$15,0))</f>
        <v>6</v>
      </c>
      <c r="E9" s="15">
        <v>43351</v>
      </c>
      <c r="F9" s="1">
        <v>11.719092</v>
      </c>
    </row>
    <row r="10" spans="1:6" x14ac:dyDescent="0.25">
      <c r="A10" s="3" t="s">
        <v>6</v>
      </c>
      <c r="B10" s="3" t="s">
        <v>10</v>
      </c>
      <c r="C10" s="3">
        <f>INDEX(Currencies!$A$3:$A$15,MATCH(A10,Currencies!$B$3:$B$15,0))</f>
        <v>2</v>
      </c>
      <c r="D10" s="3">
        <f>INDEX(Currencies!$A$3:$A$15,MATCH(B10,Currencies!$B$3:$B$15,0))</f>
        <v>6</v>
      </c>
      <c r="E10" s="15">
        <v>43352</v>
      </c>
      <c r="F10" s="1">
        <v>11.716452</v>
      </c>
    </row>
    <row r="11" spans="1:6" x14ac:dyDescent="0.25">
      <c r="A11" s="3" t="s">
        <v>6</v>
      </c>
      <c r="B11" s="3" t="s">
        <v>10</v>
      </c>
      <c r="C11" s="3">
        <f>INDEX(Currencies!$A$3:$A$15,MATCH(A11,Currencies!$B$3:$B$15,0))</f>
        <v>2</v>
      </c>
      <c r="D11" s="3">
        <f>INDEX(Currencies!$A$3:$A$15,MATCH(B11,Currencies!$B$3:$B$15,0))</f>
        <v>6</v>
      </c>
      <c r="E11" s="15">
        <v>43353</v>
      </c>
      <c r="F11" s="1">
        <v>11.770004</v>
      </c>
    </row>
    <row r="12" spans="1:6" x14ac:dyDescent="0.25">
      <c r="A12" s="3" t="s">
        <v>6</v>
      </c>
      <c r="B12" s="3" t="s">
        <v>10</v>
      </c>
      <c r="C12" s="3">
        <f>INDEX(Currencies!$A$3:$A$15,MATCH(A12,Currencies!$B$3:$B$15,0))</f>
        <v>2</v>
      </c>
      <c r="D12" s="3">
        <f>INDEX(Currencies!$A$3:$A$15,MATCH(B12,Currencies!$B$3:$B$15,0))</f>
        <v>6</v>
      </c>
      <c r="E12" s="15">
        <v>43354</v>
      </c>
      <c r="F12" s="1">
        <v>11.791556999999999</v>
      </c>
    </row>
    <row r="13" spans="1:6" x14ac:dyDescent="0.25">
      <c r="A13" s="3" t="s">
        <v>6</v>
      </c>
      <c r="B13" s="3" t="s">
        <v>10</v>
      </c>
      <c r="C13" s="3">
        <f>INDEX(Currencies!$A$3:$A$15,MATCH(A13,Currencies!$B$3:$B$15,0))</f>
        <v>2</v>
      </c>
      <c r="D13" s="3">
        <f>INDEX(Currencies!$A$3:$A$15,MATCH(B13,Currencies!$B$3:$B$15,0))</f>
        <v>6</v>
      </c>
      <c r="E13" s="15">
        <v>43355</v>
      </c>
      <c r="F13" s="1">
        <v>11.710143</v>
      </c>
    </row>
    <row r="14" spans="1:6" x14ac:dyDescent="0.25">
      <c r="A14" s="3" t="s">
        <v>6</v>
      </c>
      <c r="B14" s="3" t="s">
        <v>10</v>
      </c>
      <c r="C14" s="3">
        <f>INDEX(Currencies!$A$3:$A$15,MATCH(A14,Currencies!$B$3:$B$15,0))</f>
        <v>2</v>
      </c>
      <c r="D14" s="3">
        <f>INDEX(Currencies!$A$3:$A$15,MATCH(B14,Currencies!$B$3:$B$15,0))</f>
        <v>6</v>
      </c>
      <c r="E14" s="15">
        <v>43356</v>
      </c>
      <c r="F14" s="1">
        <v>11.749136</v>
      </c>
    </row>
    <row r="15" spans="1:6" x14ac:dyDescent="0.25">
      <c r="A15" s="3" t="s">
        <v>6</v>
      </c>
      <c r="B15" s="3" t="s">
        <v>10</v>
      </c>
      <c r="C15" s="3">
        <f>INDEX(Currencies!$A$3:$A$15,MATCH(A15,Currencies!$B$3:$B$15,0))</f>
        <v>2</v>
      </c>
      <c r="D15" s="3">
        <f>INDEX(Currencies!$A$3:$A$15,MATCH(B15,Currencies!$B$3:$B$15,0))</f>
        <v>6</v>
      </c>
      <c r="E15" s="15">
        <v>43357</v>
      </c>
      <c r="F15" s="1">
        <v>11.817138999999999</v>
      </c>
    </row>
    <row r="16" spans="1:6" x14ac:dyDescent="0.25">
      <c r="A16" s="3" t="s">
        <v>6</v>
      </c>
      <c r="B16" s="3" t="s">
        <v>10</v>
      </c>
      <c r="C16" s="3">
        <f>INDEX(Currencies!$A$3:$A$15,MATCH(A16,Currencies!$B$3:$B$15,0))</f>
        <v>2</v>
      </c>
      <c r="D16" s="3">
        <f>INDEX(Currencies!$A$3:$A$15,MATCH(B16,Currencies!$B$3:$B$15,0))</f>
        <v>6</v>
      </c>
      <c r="E16" s="15">
        <v>43358</v>
      </c>
      <c r="F16" s="1">
        <v>11.858618999999999</v>
      </c>
    </row>
    <row r="17" spans="1:6" x14ac:dyDescent="0.25">
      <c r="A17" s="3" t="s">
        <v>6</v>
      </c>
      <c r="B17" s="3" t="s">
        <v>10</v>
      </c>
      <c r="C17" s="3">
        <f>INDEX(Currencies!$A$3:$A$15,MATCH(A17,Currencies!$B$3:$B$15,0))</f>
        <v>2</v>
      </c>
      <c r="D17" s="3">
        <f>INDEX(Currencies!$A$3:$A$15,MATCH(B17,Currencies!$B$3:$B$15,0))</f>
        <v>6</v>
      </c>
      <c r="E17" s="15">
        <v>43359</v>
      </c>
      <c r="F17" s="1">
        <v>11.854145000000001</v>
      </c>
    </row>
    <row r="18" spans="1:6" x14ac:dyDescent="0.25">
      <c r="A18" s="3" t="s">
        <v>6</v>
      </c>
      <c r="B18" s="3" t="s">
        <v>10</v>
      </c>
      <c r="C18" s="3">
        <f>INDEX(Currencies!$A$3:$A$15,MATCH(A18,Currencies!$B$3:$B$15,0))</f>
        <v>2</v>
      </c>
      <c r="D18" s="3">
        <f>INDEX(Currencies!$A$3:$A$15,MATCH(B18,Currencies!$B$3:$B$15,0))</f>
        <v>6</v>
      </c>
      <c r="E18" s="15">
        <v>43360</v>
      </c>
      <c r="F18" s="1">
        <v>11.717734999999999</v>
      </c>
    </row>
    <row r="19" spans="1:6" x14ac:dyDescent="0.25">
      <c r="A19" s="3" t="s">
        <v>6</v>
      </c>
      <c r="B19" s="3" t="s">
        <v>10</v>
      </c>
      <c r="C19" s="3">
        <f>INDEX(Currencies!$A$3:$A$15,MATCH(A19,Currencies!$B$3:$B$15,0))</f>
        <v>2</v>
      </c>
      <c r="D19" s="3">
        <f>INDEX(Currencies!$A$3:$A$15,MATCH(B19,Currencies!$B$3:$B$15,0))</f>
        <v>6</v>
      </c>
      <c r="E19" s="15">
        <v>43361</v>
      </c>
      <c r="F19" s="1">
        <v>11.711646</v>
      </c>
    </row>
    <row r="20" spans="1:6" x14ac:dyDescent="0.25">
      <c r="A20" s="3" t="s">
        <v>6</v>
      </c>
      <c r="B20" s="3" t="s">
        <v>10</v>
      </c>
      <c r="C20" s="3">
        <f>INDEX(Currencies!$A$3:$A$15,MATCH(A20,Currencies!$B$3:$B$15,0))</f>
        <v>2</v>
      </c>
      <c r="D20" s="3">
        <f>INDEX(Currencies!$A$3:$A$15,MATCH(B20,Currencies!$B$3:$B$15,0))</f>
        <v>6</v>
      </c>
      <c r="E20" s="15">
        <v>43362</v>
      </c>
      <c r="F20" s="1">
        <v>11.671274</v>
      </c>
    </row>
    <row r="21" spans="1:6" x14ac:dyDescent="0.25">
      <c r="A21" s="3" t="s">
        <v>6</v>
      </c>
      <c r="B21" s="3" t="s">
        <v>10</v>
      </c>
      <c r="C21" s="3">
        <f>INDEX(Currencies!$A$3:$A$15,MATCH(A21,Currencies!$B$3:$B$15,0))</f>
        <v>2</v>
      </c>
      <c r="D21" s="3">
        <f>INDEX(Currencies!$A$3:$A$15,MATCH(B21,Currencies!$B$3:$B$15,0))</f>
        <v>6</v>
      </c>
      <c r="E21" s="15">
        <v>43363</v>
      </c>
      <c r="F21" s="1">
        <v>11.641463999999999</v>
      </c>
    </row>
    <row r="22" spans="1:6" x14ac:dyDescent="0.25">
      <c r="A22" s="3" t="s">
        <v>6</v>
      </c>
      <c r="B22" s="3" t="s">
        <v>10</v>
      </c>
      <c r="C22" s="3">
        <f>INDEX(Currencies!$A$3:$A$15,MATCH(A22,Currencies!$B$3:$B$15,0))</f>
        <v>2</v>
      </c>
      <c r="D22" s="3">
        <f>INDEX(Currencies!$A$3:$A$15,MATCH(B22,Currencies!$B$3:$B$15,0))</f>
        <v>6</v>
      </c>
      <c r="E22" s="15">
        <v>43364</v>
      </c>
      <c r="F22" s="1">
        <v>11.492883000000001</v>
      </c>
    </row>
    <row r="23" spans="1:6" x14ac:dyDescent="0.25">
      <c r="A23" s="3" t="s">
        <v>6</v>
      </c>
      <c r="B23" s="3" t="s">
        <v>10</v>
      </c>
      <c r="C23" s="3">
        <f>INDEX(Currencies!$A$3:$A$15,MATCH(A23,Currencies!$B$3:$B$15,0))</f>
        <v>2</v>
      </c>
      <c r="D23" s="3">
        <f>INDEX(Currencies!$A$3:$A$15,MATCH(B23,Currencies!$B$3:$B$15,0))</f>
        <v>6</v>
      </c>
      <c r="E23" s="15">
        <v>43365</v>
      </c>
      <c r="F23" s="1">
        <v>11.500116</v>
      </c>
    </row>
    <row r="24" spans="1:6" x14ac:dyDescent="0.25">
      <c r="A24" s="3" t="s">
        <v>6</v>
      </c>
      <c r="B24" s="3" t="s">
        <v>10</v>
      </c>
      <c r="C24" s="3">
        <f>INDEX(Currencies!$A$3:$A$15,MATCH(A24,Currencies!$B$3:$B$15,0))</f>
        <v>2</v>
      </c>
      <c r="D24" s="3">
        <f>INDEX(Currencies!$A$3:$A$15,MATCH(B24,Currencies!$B$3:$B$15,0))</f>
        <v>6</v>
      </c>
      <c r="E24" s="15">
        <v>43366</v>
      </c>
      <c r="F24" s="1">
        <v>11.512183</v>
      </c>
    </row>
    <row r="25" spans="1:6" x14ac:dyDescent="0.25">
      <c r="A25" s="3" t="s">
        <v>6</v>
      </c>
      <c r="B25" s="3" t="s">
        <v>10</v>
      </c>
      <c r="C25" s="3">
        <f>INDEX(Currencies!$A$3:$A$15,MATCH(A25,Currencies!$B$3:$B$15,0))</f>
        <v>2</v>
      </c>
      <c r="D25" s="3">
        <f>INDEX(Currencies!$A$3:$A$15,MATCH(B25,Currencies!$B$3:$B$15,0))</f>
        <v>6</v>
      </c>
      <c r="E25" s="15">
        <v>43367</v>
      </c>
      <c r="F25" s="1">
        <v>11.54856</v>
      </c>
    </row>
    <row r="26" spans="1:6" x14ac:dyDescent="0.25">
      <c r="A26" s="3" t="s">
        <v>6</v>
      </c>
      <c r="B26" s="3" t="s">
        <v>10</v>
      </c>
      <c r="C26" s="3">
        <f>INDEX(Currencies!$A$3:$A$15,MATCH(A26,Currencies!$B$3:$B$15,0))</f>
        <v>2</v>
      </c>
      <c r="D26" s="3">
        <f>INDEX(Currencies!$A$3:$A$15,MATCH(B26,Currencies!$B$3:$B$15,0))</f>
        <v>6</v>
      </c>
      <c r="E26" s="15">
        <v>43368</v>
      </c>
      <c r="F26" s="1">
        <v>11.576124</v>
      </c>
    </row>
    <row r="27" spans="1:6" x14ac:dyDescent="0.25">
      <c r="A27" s="3" t="s">
        <v>6</v>
      </c>
      <c r="B27" s="3" t="s">
        <v>10</v>
      </c>
      <c r="C27" s="3">
        <f>INDEX(Currencies!$A$3:$A$15,MATCH(A27,Currencies!$B$3:$B$15,0))</f>
        <v>2</v>
      </c>
      <c r="D27" s="3">
        <f>INDEX(Currencies!$A$3:$A$15,MATCH(B27,Currencies!$B$3:$B$15,0))</f>
        <v>6</v>
      </c>
      <c r="E27" s="15">
        <v>43369</v>
      </c>
      <c r="F27" s="1">
        <v>11.610277999999999</v>
      </c>
    </row>
    <row r="28" spans="1:6" x14ac:dyDescent="0.25">
      <c r="A28" s="3" t="s">
        <v>6</v>
      </c>
      <c r="B28" s="3" t="s">
        <v>10</v>
      </c>
      <c r="C28" s="3">
        <f>INDEX(Currencies!$A$3:$A$15,MATCH(A28,Currencies!$B$3:$B$15,0))</f>
        <v>2</v>
      </c>
      <c r="D28" s="3">
        <f>INDEX(Currencies!$A$3:$A$15,MATCH(B28,Currencies!$B$3:$B$15,0))</f>
        <v>6</v>
      </c>
      <c r="E28" s="15">
        <v>43370</v>
      </c>
      <c r="F28" s="1">
        <v>11.559597</v>
      </c>
    </row>
    <row r="29" spans="1:6" x14ac:dyDescent="0.25">
      <c r="A29" s="3" t="s">
        <v>6</v>
      </c>
      <c r="B29" s="3" t="s">
        <v>10</v>
      </c>
      <c r="C29" s="3">
        <f>INDEX(Currencies!$A$3:$A$15,MATCH(A29,Currencies!$B$3:$B$15,0))</f>
        <v>2</v>
      </c>
      <c r="D29" s="3">
        <f>INDEX(Currencies!$A$3:$A$15,MATCH(B29,Currencies!$B$3:$B$15,0))</f>
        <v>6</v>
      </c>
      <c r="E29" s="15">
        <v>43371</v>
      </c>
      <c r="F29" s="1">
        <v>11.589143</v>
      </c>
    </row>
    <row r="30" spans="1:6" x14ac:dyDescent="0.25">
      <c r="A30" s="3" t="s">
        <v>6</v>
      </c>
      <c r="B30" s="3" t="s">
        <v>10</v>
      </c>
      <c r="C30" s="3">
        <f>INDEX(Currencies!$A$3:$A$15,MATCH(A30,Currencies!$B$3:$B$15,0))</f>
        <v>2</v>
      </c>
      <c r="D30" s="3">
        <f>INDEX(Currencies!$A$3:$A$15,MATCH(B30,Currencies!$B$3:$B$15,0))</f>
        <v>6</v>
      </c>
      <c r="E30" s="15">
        <v>43372</v>
      </c>
      <c r="F30" s="1">
        <v>11.599444999999999</v>
      </c>
    </row>
    <row r="31" spans="1:6" x14ac:dyDescent="0.25">
      <c r="A31" s="3" t="s">
        <v>6</v>
      </c>
      <c r="B31" s="3" t="s">
        <v>10</v>
      </c>
      <c r="C31" s="3">
        <f>INDEX(Currencies!$A$3:$A$15,MATCH(A31,Currencies!$B$3:$B$15,0))</f>
        <v>2</v>
      </c>
      <c r="D31" s="3">
        <f>INDEX(Currencies!$A$3:$A$15,MATCH(B31,Currencies!$B$3:$B$15,0))</f>
        <v>6</v>
      </c>
      <c r="E31" s="15">
        <v>43373</v>
      </c>
      <c r="F31" s="1">
        <v>11.601224999999999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10</v>
      </c>
      <c r="C2" s="3">
        <f>INDEX(Currencies!$A$3:$A$15,MATCH(A2,Currencies!$B$3:$B$15,0))</f>
        <v>3</v>
      </c>
      <c r="D2" s="3">
        <f>INDEX(Currencies!$A$3:$A$15,MATCH(B2,Currencies!$B$3:$B$15,0))</f>
        <v>6</v>
      </c>
      <c r="E2" s="15">
        <v>43344</v>
      </c>
      <c r="F2" s="1">
        <v>9.1653099999999998</v>
      </c>
    </row>
    <row r="3" spans="1:6" x14ac:dyDescent="0.25">
      <c r="A3" s="3" t="s">
        <v>7</v>
      </c>
      <c r="B3" s="3" t="s">
        <v>10</v>
      </c>
      <c r="C3" s="3">
        <f>INDEX(Currencies!$A$3:$A$15,MATCH(A3,Currencies!$B$3:$B$15,0))</f>
        <v>3</v>
      </c>
      <c r="D3" s="3">
        <f>INDEX(Currencies!$A$3:$A$15,MATCH(B3,Currencies!$B$3:$B$15,0))</f>
        <v>6</v>
      </c>
      <c r="E3" s="15">
        <v>43345</v>
      </c>
      <c r="F3" s="1">
        <v>9.1631370000000008</v>
      </c>
    </row>
    <row r="4" spans="1:6" x14ac:dyDescent="0.25">
      <c r="A4" s="3" t="s">
        <v>7</v>
      </c>
      <c r="B4" s="3" t="s">
        <v>10</v>
      </c>
      <c r="C4" s="3">
        <f>INDEX(Currencies!$A$3:$A$15,MATCH(A4,Currencies!$B$3:$B$15,0))</f>
        <v>3</v>
      </c>
      <c r="D4" s="3">
        <f>INDEX(Currencies!$A$3:$A$15,MATCH(B4,Currencies!$B$3:$B$15,0))</f>
        <v>6</v>
      </c>
      <c r="E4" s="15">
        <v>43346</v>
      </c>
      <c r="F4" s="1">
        <v>9.0961230000000004</v>
      </c>
    </row>
    <row r="5" spans="1:6" x14ac:dyDescent="0.25">
      <c r="A5" s="3" t="s">
        <v>7</v>
      </c>
      <c r="B5" s="3" t="s">
        <v>10</v>
      </c>
      <c r="C5" s="3">
        <f>INDEX(Currencies!$A$3:$A$15,MATCH(A5,Currencies!$B$3:$B$15,0))</f>
        <v>3</v>
      </c>
      <c r="D5" s="3">
        <f>INDEX(Currencies!$A$3:$A$15,MATCH(B5,Currencies!$B$3:$B$15,0))</f>
        <v>6</v>
      </c>
      <c r="E5" s="15">
        <v>43347</v>
      </c>
      <c r="F5" s="1">
        <v>9.1121479999999995</v>
      </c>
    </row>
    <row r="6" spans="1:6" x14ac:dyDescent="0.25">
      <c r="A6" s="3" t="s">
        <v>7</v>
      </c>
      <c r="B6" s="3" t="s">
        <v>10</v>
      </c>
      <c r="C6" s="3">
        <f>INDEX(Currencies!$A$3:$A$15,MATCH(A6,Currencies!$B$3:$B$15,0))</f>
        <v>3</v>
      </c>
      <c r="D6" s="3">
        <f>INDEX(Currencies!$A$3:$A$15,MATCH(B6,Currencies!$B$3:$B$15,0))</f>
        <v>6</v>
      </c>
      <c r="E6" s="15">
        <v>43348</v>
      </c>
      <c r="F6" s="1">
        <v>9.0689899999999994</v>
      </c>
    </row>
    <row r="7" spans="1:6" x14ac:dyDescent="0.25">
      <c r="A7" s="3" t="s">
        <v>7</v>
      </c>
      <c r="B7" s="3" t="s">
        <v>10</v>
      </c>
      <c r="C7" s="3">
        <f>INDEX(Currencies!$A$3:$A$15,MATCH(A7,Currencies!$B$3:$B$15,0))</f>
        <v>3</v>
      </c>
      <c r="D7" s="3">
        <f>INDEX(Currencies!$A$3:$A$15,MATCH(B7,Currencies!$B$3:$B$15,0))</f>
        <v>6</v>
      </c>
      <c r="E7" s="15">
        <v>43349</v>
      </c>
      <c r="F7" s="1">
        <v>9.1122709999999998</v>
      </c>
    </row>
    <row r="8" spans="1:6" x14ac:dyDescent="0.25">
      <c r="A8" s="3" t="s">
        <v>7</v>
      </c>
      <c r="B8" s="3" t="s">
        <v>10</v>
      </c>
      <c r="C8" s="3">
        <f>INDEX(Currencies!$A$3:$A$15,MATCH(A8,Currencies!$B$3:$B$15,0))</f>
        <v>3</v>
      </c>
      <c r="D8" s="3">
        <f>INDEX(Currencies!$A$3:$A$15,MATCH(B8,Currencies!$B$3:$B$15,0))</f>
        <v>6</v>
      </c>
      <c r="E8" s="15">
        <v>43350</v>
      </c>
      <c r="F8" s="1">
        <v>9.0793529999999993</v>
      </c>
    </row>
    <row r="9" spans="1:6" x14ac:dyDescent="0.25">
      <c r="A9" s="3" t="s">
        <v>7</v>
      </c>
      <c r="B9" s="3" t="s">
        <v>10</v>
      </c>
      <c r="C9" s="3">
        <f>INDEX(Currencies!$A$3:$A$15,MATCH(A9,Currencies!$B$3:$B$15,0))</f>
        <v>3</v>
      </c>
      <c r="D9" s="3">
        <f>INDEX(Currencies!$A$3:$A$15,MATCH(B9,Currencies!$B$3:$B$15,0))</f>
        <v>6</v>
      </c>
      <c r="E9" s="15">
        <v>43351</v>
      </c>
      <c r="F9" s="1">
        <v>9.0686959999999992</v>
      </c>
    </row>
    <row r="10" spans="1:6" x14ac:dyDescent="0.25">
      <c r="A10" s="3" t="s">
        <v>7</v>
      </c>
      <c r="B10" s="3" t="s">
        <v>10</v>
      </c>
      <c r="C10" s="3">
        <f>INDEX(Currencies!$A$3:$A$15,MATCH(A10,Currencies!$B$3:$B$15,0))</f>
        <v>3</v>
      </c>
      <c r="D10" s="3">
        <f>INDEX(Currencies!$A$3:$A$15,MATCH(B10,Currencies!$B$3:$B$15,0))</f>
        <v>6</v>
      </c>
      <c r="E10" s="15">
        <v>43352</v>
      </c>
      <c r="F10" s="1">
        <v>9.0676050000000004</v>
      </c>
    </row>
    <row r="11" spans="1:6" x14ac:dyDescent="0.25">
      <c r="A11" s="3" t="s">
        <v>7</v>
      </c>
      <c r="B11" s="3" t="s">
        <v>10</v>
      </c>
      <c r="C11" s="3">
        <f>INDEX(Currencies!$A$3:$A$15,MATCH(A11,Currencies!$B$3:$B$15,0))</f>
        <v>3</v>
      </c>
      <c r="D11" s="3">
        <f>INDEX(Currencies!$A$3:$A$15,MATCH(B11,Currencies!$B$3:$B$15,0))</f>
        <v>6</v>
      </c>
      <c r="E11" s="15">
        <v>43353</v>
      </c>
      <c r="F11" s="1">
        <v>9.0365830000000003</v>
      </c>
    </row>
    <row r="12" spans="1:6" x14ac:dyDescent="0.25">
      <c r="A12" s="3" t="s">
        <v>7</v>
      </c>
      <c r="B12" s="3" t="s">
        <v>10</v>
      </c>
      <c r="C12" s="3">
        <f>INDEX(Currencies!$A$3:$A$15,MATCH(A12,Currencies!$B$3:$B$15,0))</f>
        <v>3</v>
      </c>
      <c r="D12" s="3">
        <f>INDEX(Currencies!$A$3:$A$15,MATCH(B12,Currencies!$B$3:$B$15,0))</f>
        <v>6</v>
      </c>
      <c r="E12" s="15">
        <v>43354</v>
      </c>
      <c r="F12" s="1">
        <v>9.0677699999999994</v>
      </c>
    </row>
    <row r="13" spans="1:6" x14ac:dyDescent="0.25">
      <c r="A13" s="3" t="s">
        <v>7</v>
      </c>
      <c r="B13" s="3" t="s">
        <v>10</v>
      </c>
      <c r="C13" s="3">
        <f>INDEX(Currencies!$A$3:$A$15,MATCH(A13,Currencies!$B$3:$B$15,0))</f>
        <v>3</v>
      </c>
      <c r="D13" s="3">
        <f>INDEX(Currencies!$A$3:$A$15,MATCH(B13,Currencies!$B$3:$B$15,0))</f>
        <v>6</v>
      </c>
      <c r="E13" s="15">
        <v>43355</v>
      </c>
      <c r="F13" s="1">
        <v>8.9879499999999997</v>
      </c>
    </row>
    <row r="14" spans="1:6" x14ac:dyDescent="0.25">
      <c r="A14" s="3" t="s">
        <v>7</v>
      </c>
      <c r="B14" s="3" t="s">
        <v>10</v>
      </c>
      <c r="C14" s="3">
        <f>INDEX(Currencies!$A$3:$A$15,MATCH(A14,Currencies!$B$3:$B$15,0))</f>
        <v>3</v>
      </c>
      <c r="D14" s="3">
        <f>INDEX(Currencies!$A$3:$A$15,MATCH(B14,Currencies!$B$3:$B$15,0))</f>
        <v>6</v>
      </c>
      <c r="E14" s="15">
        <v>43356</v>
      </c>
      <c r="F14" s="1">
        <v>8.9663219999999999</v>
      </c>
    </row>
    <row r="15" spans="1:6" x14ac:dyDescent="0.25">
      <c r="A15" s="3" t="s">
        <v>7</v>
      </c>
      <c r="B15" s="3" t="s">
        <v>10</v>
      </c>
      <c r="C15" s="3">
        <f>INDEX(Currencies!$A$3:$A$15,MATCH(A15,Currencies!$B$3:$B$15,0))</f>
        <v>3</v>
      </c>
      <c r="D15" s="3">
        <f>INDEX(Currencies!$A$3:$A$15,MATCH(B15,Currencies!$B$3:$B$15,0))</f>
        <v>6</v>
      </c>
      <c r="E15" s="15">
        <v>43357</v>
      </c>
      <c r="F15" s="1">
        <v>9.0304210000000005</v>
      </c>
    </row>
    <row r="16" spans="1:6" x14ac:dyDescent="0.25">
      <c r="A16" s="3" t="s">
        <v>7</v>
      </c>
      <c r="B16" s="3" t="s">
        <v>10</v>
      </c>
      <c r="C16" s="3">
        <f>INDEX(Currencies!$A$3:$A$15,MATCH(A16,Currencies!$B$3:$B$15,0))</f>
        <v>3</v>
      </c>
      <c r="D16" s="3">
        <f>INDEX(Currencies!$A$3:$A$15,MATCH(B16,Currencies!$B$3:$B$15,0))</f>
        <v>6</v>
      </c>
      <c r="E16" s="15">
        <v>43358</v>
      </c>
      <c r="F16" s="1">
        <v>9.0729690000000005</v>
      </c>
    </row>
    <row r="17" spans="1:6" x14ac:dyDescent="0.25">
      <c r="A17" s="3" t="s">
        <v>7</v>
      </c>
      <c r="B17" s="3" t="s">
        <v>10</v>
      </c>
      <c r="C17" s="3">
        <f>INDEX(Currencies!$A$3:$A$15,MATCH(A17,Currencies!$B$3:$B$15,0))</f>
        <v>3</v>
      </c>
      <c r="D17" s="3">
        <f>INDEX(Currencies!$A$3:$A$15,MATCH(B17,Currencies!$B$3:$B$15,0))</f>
        <v>6</v>
      </c>
      <c r="E17" s="15">
        <v>43359</v>
      </c>
      <c r="F17" s="1">
        <v>9.0680429999999994</v>
      </c>
    </row>
    <row r="18" spans="1:6" x14ac:dyDescent="0.25">
      <c r="A18" s="3" t="s">
        <v>7</v>
      </c>
      <c r="B18" s="3" t="s">
        <v>10</v>
      </c>
      <c r="C18" s="3">
        <f>INDEX(Currencies!$A$3:$A$15,MATCH(A18,Currencies!$B$3:$B$15,0))</f>
        <v>3</v>
      </c>
      <c r="D18" s="3">
        <f>INDEX(Currencies!$A$3:$A$15,MATCH(B18,Currencies!$B$3:$B$15,0))</f>
        <v>6</v>
      </c>
      <c r="E18" s="15">
        <v>43360</v>
      </c>
      <c r="F18" s="1">
        <v>8.9163949999999996</v>
      </c>
    </row>
    <row r="19" spans="1:6" x14ac:dyDescent="0.25">
      <c r="A19" s="3" t="s">
        <v>7</v>
      </c>
      <c r="B19" s="3" t="s">
        <v>10</v>
      </c>
      <c r="C19" s="3">
        <f>INDEX(Currencies!$A$3:$A$15,MATCH(A19,Currencies!$B$3:$B$15,0))</f>
        <v>3</v>
      </c>
      <c r="D19" s="3">
        <f>INDEX(Currencies!$A$3:$A$15,MATCH(B19,Currencies!$B$3:$B$15,0))</f>
        <v>6</v>
      </c>
      <c r="E19" s="15">
        <v>43361</v>
      </c>
      <c r="F19" s="1">
        <v>8.9028170000000006</v>
      </c>
    </row>
    <row r="20" spans="1:6" x14ac:dyDescent="0.25">
      <c r="A20" s="3" t="s">
        <v>7</v>
      </c>
      <c r="B20" s="3" t="s">
        <v>10</v>
      </c>
      <c r="C20" s="3">
        <f>INDEX(Currencies!$A$3:$A$15,MATCH(A20,Currencies!$B$3:$B$15,0))</f>
        <v>3</v>
      </c>
      <c r="D20" s="3">
        <f>INDEX(Currencies!$A$3:$A$15,MATCH(B20,Currencies!$B$3:$B$15,0))</f>
        <v>6</v>
      </c>
      <c r="E20" s="15">
        <v>43362</v>
      </c>
      <c r="F20" s="1">
        <v>8.8693580000000001</v>
      </c>
    </row>
    <row r="21" spans="1:6" x14ac:dyDescent="0.25">
      <c r="A21" s="3" t="s">
        <v>7</v>
      </c>
      <c r="B21" s="3" t="s">
        <v>10</v>
      </c>
      <c r="C21" s="3">
        <f>INDEX(Currencies!$A$3:$A$15,MATCH(A21,Currencies!$B$3:$B$15,0))</f>
        <v>3</v>
      </c>
      <c r="D21" s="3">
        <f>INDEX(Currencies!$A$3:$A$15,MATCH(B21,Currencies!$B$3:$B$15,0))</f>
        <v>6</v>
      </c>
      <c r="E21" s="15">
        <v>43363</v>
      </c>
      <c r="F21" s="1">
        <v>8.7949439999999992</v>
      </c>
    </row>
    <row r="22" spans="1:6" x14ac:dyDescent="0.25">
      <c r="A22" s="3" t="s">
        <v>7</v>
      </c>
      <c r="B22" s="3" t="s">
        <v>10</v>
      </c>
      <c r="C22" s="3">
        <f>INDEX(Currencies!$A$3:$A$15,MATCH(A22,Currencies!$B$3:$B$15,0))</f>
        <v>3</v>
      </c>
      <c r="D22" s="3">
        <f>INDEX(Currencies!$A$3:$A$15,MATCH(B22,Currencies!$B$3:$B$15,0))</f>
        <v>6</v>
      </c>
      <c r="E22" s="15">
        <v>43364</v>
      </c>
      <c r="F22" s="1">
        <v>8.794708</v>
      </c>
    </row>
    <row r="23" spans="1:6" x14ac:dyDescent="0.25">
      <c r="A23" s="3" t="s">
        <v>7</v>
      </c>
      <c r="B23" s="3" t="s">
        <v>10</v>
      </c>
      <c r="C23" s="3">
        <f>INDEX(Currencies!$A$3:$A$15,MATCH(A23,Currencies!$B$3:$B$15,0))</f>
        <v>3</v>
      </c>
      <c r="D23" s="3">
        <f>INDEX(Currencies!$A$3:$A$15,MATCH(B23,Currencies!$B$3:$B$15,0))</f>
        <v>6</v>
      </c>
      <c r="E23" s="15">
        <v>43365</v>
      </c>
      <c r="F23" s="1">
        <v>8.8084849999999992</v>
      </c>
    </row>
    <row r="24" spans="1:6" x14ac:dyDescent="0.25">
      <c r="A24" s="3" t="s">
        <v>7</v>
      </c>
      <c r="B24" s="3" t="s">
        <v>10</v>
      </c>
      <c r="C24" s="3">
        <f>INDEX(Currencies!$A$3:$A$15,MATCH(A24,Currencies!$B$3:$B$15,0))</f>
        <v>3</v>
      </c>
      <c r="D24" s="3">
        <f>INDEX(Currencies!$A$3:$A$15,MATCH(B24,Currencies!$B$3:$B$15,0))</f>
        <v>6</v>
      </c>
      <c r="E24" s="15">
        <v>43366</v>
      </c>
      <c r="F24" s="1">
        <v>8.8157429999999994</v>
      </c>
    </row>
    <row r="25" spans="1:6" x14ac:dyDescent="0.25">
      <c r="A25" s="3" t="s">
        <v>7</v>
      </c>
      <c r="B25" s="3" t="s">
        <v>10</v>
      </c>
      <c r="C25" s="3">
        <f>INDEX(Currencies!$A$3:$A$15,MATCH(A25,Currencies!$B$3:$B$15,0))</f>
        <v>3</v>
      </c>
      <c r="D25" s="3">
        <f>INDEX(Currencies!$A$3:$A$15,MATCH(B25,Currencies!$B$3:$B$15,0))</f>
        <v>6</v>
      </c>
      <c r="E25" s="15">
        <v>43367</v>
      </c>
      <c r="F25" s="1">
        <v>8.7969539999999995</v>
      </c>
    </row>
    <row r="26" spans="1:6" x14ac:dyDescent="0.25">
      <c r="A26" s="3" t="s">
        <v>7</v>
      </c>
      <c r="B26" s="3" t="s">
        <v>10</v>
      </c>
      <c r="C26" s="3">
        <f>INDEX(Currencies!$A$3:$A$15,MATCH(A26,Currencies!$B$3:$B$15,0))</f>
        <v>3</v>
      </c>
      <c r="D26" s="3">
        <f>INDEX(Currencies!$A$3:$A$15,MATCH(B26,Currencies!$B$3:$B$15,0))</f>
        <v>6</v>
      </c>
      <c r="E26" s="15">
        <v>43368</v>
      </c>
      <c r="F26" s="1">
        <v>8.7964540000000007</v>
      </c>
    </row>
    <row r="27" spans="1:6" x14ac:dyDescent="0.25">
      <c r="A27" s="3" t="s">
        <v>7</v>
      </c>
      <c r="B27" s="3" t="s">
        <v>10</v>
      </c>
      <c r="C27" s="3">
        <f>INDEX(Currencies!$A$3:$A$15,MATCH(A27,Currencies!$B$3:$B$15,0))</f>
        <v>3</v>
      </c>
      <c r="D27" s="3">
        <f>INDEX(Currencies!$A$3:$A$15,MATCH(B27,Currencies!$B$3:$B$15,0))</f>
        <v>6</v>
      </c>
      <c r="E27" s="15">
        <v>43369</v>
      </c>
      <c r="F27" s="1">
        <v>8.8107410000000002</v>
      </c>
    </row>
    <row r="28" spans="1:6" x14ac:dyDescent="0.25">
      <c r="A28" s="3" t="s">
        <v>7</v>
      </c>
      <c r="B28" s="3" t="s">
        <v>10</v>
      </c>
      <c r="C28" s="3">
        <f>INDEX(Currencies!$A$3:$A$15,MATCH(A28,Currencies!$B$3:$B$15,0))</f>
        <v>3</v>
      </c>
      <c r="D28" s="3">
        <f>INDEX(Currencies!$A$3:$A$15,MATCH(B28,Currencies!$B$3:$B$15,0))</f>
        <v>6</v>
      </c>
      <c r="E28" s="15">
        <v>43370</v>
      </c>
      <c r="F28" s="1">
        <v>8.8220510000000001</v>
      </c>
    </row>
    <row r="29" spans="1:6" x14ac:dyDescent="0.25">
      <c r="A29" s="3" t="s">
        <v>7</v>
      </c>
      <c r="B29" s="3" t="s">
        <v>10</v>
      </c>
      <c r="C29" s="3">
        <f>INDEX(Currencies!$A$3:$A$15,MATCH(A29,Currencies!$B$3:$B$15,0))</f>
        <v>3</v>
      </c>
      <c r="D29" s="3">
        <f>INDEX(Currencies!$A$3:$A$15,MATCH(B29,Currencies!$B$3:$B$15,0))</f>
        <v>6</v>
      </c>
      <c r="E29" s="15">
        <v>43371</v>
      </c>
      <c r="F29" s="1">
        <v>8.8762329999999992</v>
      </c>
    </row>
    <row r="30" spans="1:6" x14ac:dyDescent="0.25">
      <c r="A30" s="3" t="s">
        <v>7</v>
      </c>
      <c r="B30" s="3" t="s">
        <v>10</v>
      </c>
      <c r="C30" s="3">
        <f>INDEX(Currencies!$A$3:$A$15,MATCH(A30,Currencies!$B$3:$B$15,0))</f>
        <v>3</v>
      </c>
      <c r="D30" s="3">
        <f>INDEX(Currencies!$A$3:$A$15,MATCH(B30,Currencies!$B$3:$B$15,0))</f>
        <v>6</v>
      </c>
      <c r="E30" s="15">
        <v>43372</v>
      </c>
      <c r="F30" s="1">
        <v>8.9026029999999992</v>
      </c>
    </row>
    <row r="31" spans="1:6" x14ac:dyDescent="0.25">
      <c r="A31" s="3" t="s">
        <v>7</v>
      </c>
      <c r="B31" s="3" t="s">
        <v>10</v>
      </c>
      <c r="C31" s="3">
        <f>INDEX(Currencies!$A$3:$A$15,MATCH(A31,Currencies!$B$3:$B$15,0))</f>
        <v>3</v>
      </c>
      <c r="D31" s="3">
        <f>INDEX(Currencies!$A$3:$A$15,MATCH(B31,Currencies!$B$3:$B$15,0))</f>
        <v>6</v>
      </c>
      <c r="E31" s="15">
        <v>43373</v>
      </c>
      <c r="F31" s="1">
        <v>8.9040309999999998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10</v>
      </c>
      <c r="C2" s="3">
        <f>INDEX(Currencies!$A$3:$A$15,MATCH(A2,Currencies!$B$3:$B$15,0))</f>
        <v>4</v>
      </c>
      <c r="D2" s="3">
        <f>INDEX(Currencies!$A$3:$A$15,MATCH(B2,Currencies!$B$3:$B$15,0))</f>
        <v>6</v>
      </c>
      <c r="E2" s="15">
        <v>43344</v>
      </c>
      <c r="F2" s="1">
        <v>12.93356</v>
      </c>
    </row>
    <row r="3" spans="1:6" x14ac:dyDescent="0.25">
      <c r="A3" s="3" t="s">
        <v>8</v>
      </c>
      <c r="B3" s="3" t="s">
        <v>10</v>
      </c>
      <c r="C3" s="3">
        <f>INDEX(Currencies!$A$3:$A$15,MATCH(A3,Currencies!$B$3:$B$15,0))</f>
        <v>4</v>
      </c>
      <c r="D3" s="3">
        <f>INDEX(Currencies!$A$3:$A$15,MATCH(B3,Currencies!$B$3:$B$15,0))</f>
        <v>6</v>
      </c>
      <c r="E3" s="15">
        <v>43345</v>
      </c>
      <c r="F3" s="1">
        <v>12.93356</v>
      </c>
    </row>
    <row r="4" spans="1:6" x14ac:dyDescent="0.25">
      <c r="A4" s="3" t="s">
        <v>8</v>
      </c>
      <c r="B4" s="3" t="s">
        <v>10</v>
      </c>
      <c r="C4" s="3">
        <f>INDEX(Currencies!$A$3:$A$15,MATCH(A4,Currencies!$B$3:$B$15,0))</f>
        <v>4</v>
      </c>
      <c r="D4" s="3">
        <f>INDEX(Currencies!$A$3:$A$15,MATCH(B4,Currencies!$B$3:$B$15,0))</f>
        <v>6</v>
      </c>
      <c r="E4" s="15">
        <v>43346</v>
      </c>
      <c r="F4" s="1">
        <v>13.03594</v>
      </c>
    </row>
    <row r="5" spans="1:6" x14ac:dyDescent="0.25">
      <c r="A5" s="3" t="s">
        <v>8</v>
      </c>
      <c r="B5" s="3" t="s">
        <v>10</v>
      </c>
      <c r="C5" s="3">
        <f>INDEX(Currencies!$A$3:$A$15,MATCH(A5,Currencies!$B$3:$B$15,0))</f>
        <v>4</v>
      </c>
      <c r="D5" s="3">
        <f>INDEX(Currencies!$A$3:$A$15,MATCH(B5,Currencies!$B$3:$B$15,0))</f>
        <v>6</v>
      </c>
      <c r="E5" s="15">
        <v>43347</v>
      </c>
      <c r="F5" s="1">
        <v>13.026719999999999</v>
      </c>
    </row>
    <row r="6" spans="1:6" x14ac:dyDescent="0.25">
      <c r="A6" s="3" t="s">
        <v>8</v>
      </c>
      <c r="B6" s="3" t="s">
        <v>10</v>
      </c>
      <c r="C6" s="3">
        <f>INDEX(Currencies!$A$3:$A$15,MATCH(A6,Currencies!$B$3:$B$15,0))</f>
        <v>4</v>
      </c>
      <c r="D6" s="3">
        <f>INDEX(Currencies!$A$3:$A$15,MATCH(B6,Currencies!$B$3:$B$15,0))</f>
        <v>6</v>
      </c>
      <c r="E6" s="15">
        <v>43348</v>
      </c>
      <c r="F6" s="1">
        <v>13.0543</v>
      </c>
    </row>
    <row r="7" spans="1:6" x14ac:dyDescent="0.25">
      <c r="A7" s="3" t="s">
        <v>8</v>
      </c>
      <c r="B7" s="3" t="s">
        <v>10</v>
      </c>
      <c r="C7" s="3">
        <f>INDEX(Currencies!$A$3:$A$15,MATCH(A7,Currencies!$B$3:$B$15,0))</f>
        <v>4</v>
      </c>
      <c r="D7" s="3">
        <f>INDEX(Currencies!$A$3:$A$15,MATCH(B7,Currencies!$B$3:$B$15,0))</f>
        <v>6</v>
      </c>
      <c r="E7" s="15">
        <v>43349</v>
      </c>
      <c r="F7" s="1">
        <v>12.95533</v>
      </c>
    </row>
    <row r="8" spans="1:6" x14ac:dyDescent="0.25">
      <c r="A8" s="3" t="s">
        <v>8</v>
      </c>
      <c r="B8" s="3" t="s">
        <v>10</v>
      </c>
      <c r="C8" s="3">
        <f>INDEX(Currencies!$A$3:$A$15,MATCH(A8,Currencies!$B$3:$B$15,0))</f>
        <v>4</v>
      </c>
      <c r="D8" s="3">
        <f>INDEX(Currencies!$A$3:$A$15,MATCH(B8,Currencies!$B$3:$B$15,0))</f>
        <v>6</v>
      </c>
      <c r="E8" s="15">
        <v>43350</v>
      </c>
      <c r="F8" s="1">
        <v>13.125690000000001</v>
      </c>
    </row>
    <row r="9" spans="1:6" x14ac:dyDescent="0.25">
      <c r="A9" s="3" t="s">
        <v>8</v>
      </c>
      <c r="B9" s="3" t="s">
        <v>10</v>
      </c>
      <c r="C9" s="3">
        <f>INDEX(Currencies!$A$3:$A$15,MATCH(A9,Currencies!$B$3:$B$15,0))</f>
        <v>4</v>
      </c>
      <c r="D9" s="3">
        <f>INDEX(Currencies!$A$3:$A$15,MATCH(B9,Currencies!$B$3:$B$15,0))</f>
        <v>6</v>
      </c>
      <c r="E9" s="15">
        <v>43351</v>
      </c>
      <c r="F9" s="1">
        <v>13.125690000000001</v>
      </c>
    </row>
    <row r="10" spans="1:6" x14ac:dyDescent="0.25">
      <c r="A10" s="3" t="s">
        <v>8</v>
      </c>
      <c r="B10" s="3" t="s">
        <v>10</v>
      </c>
      <c r="C10" s="3">
        <f>INDEX(Currencies!$A$3:$A$15,MATCH(A10,Currencies!$B$3:$B$15,0))</f>
        <v>4</v>
      </c>
      <c r="D10" s="3">
        <f>INDEX(Currencies!$A$3:$A$15,MATCH(B10,Currencies!$B$3:$B$15,0))</f>
        <v>6</v>
      </c>
      <c r="E10" s="15">
        <v>43352</v>
      </c>
      <c r="F10" s="1">
        <v>13.125690000000001</v>
      </c>
    </row>
    <row r="11" spans="1:6" x14ac:dyDescent="0.25">
      <c r="A11" s="3" t="s">
        <v>8</v>
      </c>
      <c r="B11" s="3" t="s">
        <v>10</v>
      </c>
      <c r="C11" s="3">
        <f>INDEX(Currencies!$A$3:$A$15,MATCH(A11,Currencies!$B$3:$B$15,0))</f>
        <v>4</v>
      </c>
      <c r="D11" s="3">
        <f>INDEX(Currencies!$A$3:$A$15,MATCH(B11,Currencies!$B$3:$B$15,0))</f>
        <v>6</v>
      </c>
      <c r="E11" s="15">
        <v>43353</v>
      </c>
      <c r="F11" s="1">
        <v>13.17916</v>
      </c>
    </row>
    <row r="12" spans="1:6" x14ac:dyDescent="0.25">
      <c r="A12" s="3" t="s">
        <v>8</v>
      </c>
      <c r="B12" s="3" t="s">
        <v>10</v>
      </c>
      <c r="C12" s="3">
        <f>INDEX(Currencies!$A$3:$A$15,MATCH(A12,Currencies!$B$3:$B$15,0))</f>
        <v>4</v>
      </c>
      <c r="D12" s="3">
        <f>INDEX(Currencies!$A$3:$A$15,MATCH(B12,Currencies!$B$3:$B$15,0))</f>
        <v>6</v>
      </c>
      <c r="E12" s="15">
        <v>43354</v>
      </c>
      <c r="F12" s="1">
        <v>13.087120000000001</v>
      </c>
    </row>
    <row r="13" spans="1:6" x14ac:dyDescent="0.25">
      <c r="A13" s="3" t="s">
        <v>8</v>
      </c>
      <c r="B13" s="3" t="s">
        <v>10</v>
      </c>
      <c r="C13" s="3">
        <f>INDEX(Currencies!$A$3:$A$15,MATCH(A13,Currencies!$B$3:$B$15,0))</f>
        <v>4</v>
      </c>
      <c r="D13" s="3">
        <f>INDEX(Currencies!$A$3:$A$15,MATCH(B13,Currencies!$B$3:$B$15,0))</f>
        <v>6</v>
      </c>
      <c r="E13" s="15">
        <v>43355</v>
      </c>
      <c r="F13" s="1">
        <v>13.20898</v>
      </c>
    </row>
    <row r="14" spans="1:6" x14ac:dyDescent="0.25">
      <c r="A14" s="3" t="s">
        <v>8</v>
      </c>
      <c r="B14" s="3" t="s">
        <v>10</v>
      </c>
      <c r="C14" s="3">
        <f>INDEX(Currencies!$A$3:$A$15,MATCH(A14,Currencies!$B$3:$B$15,0))</f>
        <v>4</v>
      </c>
      <c r="D14" s="3">
        <f>INDEX(Currencies!$A$3:$A$15,MATCH(B14,Currencies!$B$3:$B$15,0))</f>
        <v>6</v>
      </c>
      <c r="E14" s="15">
        <v>43356</v>
      </c>
      <c r="F14" s="1">
        <v>13.18782</v>
      </c>
    </row>
    <row r="15" spans="1:6" x14ac:dyDescent="0.25">
      <c r="A15" s="3" t="s">
        <v>8</v>
      </c>
      <c r="B15" s="3" t="s">
        <v>10</v>
      </c>
      <c r="C15" s="3">
        <f>INDEX(Currencies!$A$3:$A$15,MATCH(A15,Currencies!$B$3:$B$15,0))</f>
        <v>4</v>
      </c>
      <c r="D15" s="3">
        <f>INDEX(Currencies!$A$3:$A$15,MATCH(B15,Currencies!$B$3:$B$15,0))</f>
        <v>6</v>
      </c>
      <c r="E15" s="15">
        <v>43357</v>
      </c>
      <c r="F15" s="1">
        <v>13.14805</v>
      </c>
    </row>
    <row r="16" spans="1:6" x14ac:dyDescent="0.25">
      <c r="A16" s="3" t="s">
        <v>8</v>
      </c>
      <c r="B16" s="3" t="s">
        <v>10</v>
      </c>
      <c r="C16" s="3">
        <f>INDEX(Currencies!$A$3:$A$15,MATCH(A16,Currencies!$B$3:$B$15,0))</f>
        <v>4</v>
      </c>
      <c r="D16" s="3">
        <f>INDEX(Currencies!$A$3:$A$15,MATCH(B16,Currencies!$B$3:$B$15,0))</f>
        <v>6</v>
      </c>
      <c r="E16" s="15">
        <v>43358</v>
      </c>
      <c r="F16" s="1">
        <v>13.14805</v>
      </c>
    </row>
    <row r="17" spans="1:6" x14ac:dyDescent="0.25">
      <c r="A17" s="3" t="s">
        <v>8</v>
      </c>
      <c r="B17" s="3" t="s">
        <v>10</v>
      </c>
      <c r="C17" s="3">
        <f>INDEX(Currencies!$A$3:$A$15,MATCH(A17,Currencies!$B$3:$B$15,0))</f>
        <v>4</v>
      </c>
      <c r="D17" s="3">
        <f>INDEX(Currencies!$A$3:$A$15,MATCH(B17,Currencies!$B$3:$B$15,0))</f>
        <v>6</v>
      </c>
      <c r="E17" s="15">
        <v>43359</v>
      </c>
      <c r="F17" s="1">
        <v>13.14805</v>
      </c>
    </row>
    <row r="18" spans="1:6" x14ac:dyDescent="0.25">
      <c r="A18" s="3" t="s">
        <v>8</v>
      </c>
      <c r="B18" s="3" t="s">
        <v>10</v>
      </c>
      <c r="C18" s="3">
        <f>INDEX(Currencies!$A$3:$A$15,MATCH(A18,Currencies!$B$3:$B$15,0))</f>
        <v>4</v>
      </c>
      <c r="D18" s="3">
        <f>INDEX(Currencies!$A$3:$A$15,MATCH(B18,Currencies!$B$3:$B$15,0))</f>
        <v>6</v>
      </c>
      <c r="E18" s="15">
        <v>43360</v>
      </c>
      <c r="F18" s="1">
        <v>13.24291</v>
      </c>
    </row>
    <row r="19" spans="1:6" x14ac:dyDescent="0.25">
      <c r="A19" s="3" t="s">
        <v>8</v>
      </c>
      <c r="B19" s="3" t="s">
        <v>10</v>
      </c>
      <c r="C19" s="3">
        <f>INDEX(Currencies!$A$3:$A$15,MATCH(A19,Currencies!$B$3:$B$15,0))</f>
        <v>4</v>
      </c>
      <c r="D19" s="3">
        <f>INDEX(Currencies!$A$3:$A$15,MATCH(B19,Currencies!$B$3:$B$15,0))</f>
        <v>6</v>
      </c>
      <c r="E19" s="15">
        <v>43361</v>
      </c>
      <c r="F19" s="1">
        <v>13.26878</v>
      </c>
    </row>
    <row r="20" spans="1:6" x14ac:dyDescent="0.25">
      <c r="A20" s="3" t="s">
        <v>8</v>
      </c>
      <c r="B20" s="3" t="s">
        <v>10</v>
      </c>
      <c r="C20" s="3">
        <f>INDEX(Currencies!$A$3:$A$15,MATCH(A20,Currencies!$B$3:$B$15,0))</f>
        <v>4</v>
      </c>
      <c r="D20" s="3">
        <f>INDEX(Currencies!$A$3:$A$15,MATCH(B20,Currencies!$B$3:$B$15,0))</f>
        <v>6</v>
      </c>
      <c r="E20" s="15">
        <v>43362</v>
      </c>
      <c r="F20" s="1">
        <v>13.32748</v>
      </c>
    </row>
    <row r="21" spans="1:6" x14ac:dyDescent="0.25">
      <c r="A21" s="3" t="s">
        <v>8</v>
      </c>
      <c r="B21" s="3" t="s">
        <v>10</v>
      </c>
      <c r="C21" s="3">
        <f>INDEX(Currencies!$A$3:$A$15,MATCH(A21,Currencies!$B$3:$B$15,0))</f>
        <v>4</v>
      </c>
      <c r="D21" s="3">
        <f>INDEX(Currencies!$A$3:$A$15,MATCH(B21,Currencies!$B$3:$B$15,0))</f>
        <v>6</v>
      </c>
      <c r="E21" s="15">
        <v>43363</v>
      </c>
      <c r="F21" s="1">
        <v>13.41323</v>
      </c>
    </row>
    <row r="22" spans="1:6" x14ac:dyDescent="0.25">
      <c r="A22" s="3" t="s">
        <v>8</v>
      </c>
      <c r="B22" s="3" t="s">
        <v>10</v>
      </c>
      <c r="C22" s="3">
        <f>INDEX(Currencies!$A$3:$A$15,MATCH(A22,Currencies!$B$3:$B$15,0))</f>
        <v>4</v>
      </c>
      <c r="D22" s="3">
        <f>INDEX(Currencies!$A$3:$A$15,MATCH(B22,Currencies!$B$3:$B$15,0))</f>
        <v>6</v>
      </c>
      <c r="E22" s="15">
        <v>43364</v>
      </c>
      <c r="F22" s="1">
        <v>13.451140000000001</v>
      </c>
    </row>
    <row r="23" spans="1:6" x14ac:dyDescent="0.25">
      <c r="A23" s="3" t="s">
        <v>8</v>
      </c>
      <c r="B23" s="3" t="s">
        <v>10</v>
      </c>
      <c r="C23" s="3">
        <f>INDEX(Currencies!$A$3:$A$15,MATCH(A23,Currencies!$B$3:$B$15,0))</f>
        <v>4</v>
      </c>
      <c r="D23" s="3">
        <f>INDEX(Currencies!$A$3:$A$15,MATCH(B23,Currencies!$B$3:$B$15,0))</f>
        <v>6</v>
      </c>
      <c r="E23" s="15">
        <v>43365</v>
      </c>
      <c r="F23" s="1">
        <v>13.451140000000001</v>
      </c>
    </row>
    <row r="24" spans="1:6" x14ac:dyDescent="0.25">
      <c r="A24" s="3" t="s">
        <v>8</v>
      </c>
      <c r="B24" s="3" t="s">
        <v>10</v>
      </c>
      <c r="C24" s="3">
        <f>INDEX(Currencies!$A$3:$A$15,MATCH(A24,Currencies!$B$3:$B$15,0))</f>
        <v>4</v>
      </c>
      <c r="D24" s="3">
        <f>INDEX(Currencies!$A$3:$A$15,MATCH(B24,Currencies!$B$3:$B$15,0))</f>
        <v>6</v>
      </c>
      <c r="E24" s="15">
        <v>43366</v>
      </c>
      <c r="F24" s="1">
        <v>13.451140000000001</v>
      </c>
    </row>
    <row r="25" spans="1:6" x14ac:dyDescent="0.25">
      <c r="A25" s="3" t="s">
        <v>8</v>
      </c>
      <c r="B25" s="3" t="s">
        <v>10</v>
      </c>
      <c r="C25" s="3">
        <f>INDEX(Currencies!$A$3:$A$15,MATCH(A25,Currencies!$B$3:$B$15,0))</f>
        <v>4</v>
      </c>
      <c r="D25" s="3">
        <f>INDEX(Currencies!$A$3:$A$15,MATCH(B25,Currencies!$B$3:$B$15,0))</f>
        <v>6</v>
      </c>
      <c r="E25" s="15">
        <v>43367</v>
      </c>
      <c r="F25" s="1">
        <v>13.42061</v>
      </c>
    </row>
    <row r="26" spans="1:6" x14ac:dyDescent="0.25">
      <c r="A26" s="3" t="s">
        <v>8</v>
      </c>
      <c r="B26" s="3" t="s">
        <v>10</v>
      </c>
      <c r="C26" s="3">
        <f>INDEX(Currencies!$A$3:$A$15,MATCH(A26,Currencies!$B$3:$B$15,0))</f>
        <v>4</v>
      </c>
      <c r="D26" s="3">
        <f>INDEX(Currencies!$A$3:$A$15,MATCH(B26,Currencies!$B$3:$B$15,0))</f>
        <v>6</v>
      </c>
      <c r="E26" s="15">
        <v>43368</v>
      </c>
      <c r="F26" s="1">
        <v>13.411910000000001</v>
      </c>
    </row>
    <row r="27" spans="1:6" x14ac:dyDescent="0.25">
      <c r="A27" s="3" t="s">
        <v>8</v>
      </c>
      <c r="B27" s="3" t="s">
        <v>10</v>
      </c>
      <c r="C27" s="3">
        <f>INDEX(Currencies!$A$3:$A$15,MATCH(A27,Currencies!$B$3:$B$15,0))</f>
        <v>4</v>
      </c>
      <c r="D27" s="3">
        <f>INDEX(Currencies!$A$3:$A$15,MATCH(B27,Currencies!$B$3:$B$15,0))</f>
        <v>6</v>
      </c>
      <c r="E27" s="15">
        <v>43369</v>
      </c>
      <c r="F27" s="1">
        <v>13.38578</v>
      </c>
    </row>
    <row r="28" spans="1:6" x14ac:dyDescent="0.25">
      <c r="A28" s="3" t="s">
        <v>8</v>
      </c>
      <c r="B28" s="3" t="s">
        <v>10</v>
      </c>
      <c r="C28" s="3">
        <f>INDEX(Currencies!$A$3:$A$15,MATCH(A28,Currencies!$B$3:$B$15,0))</f>
        <v>4</v>
      </c>
      <c r="D28" s="3">
        <f>INDEX(Currencies!$A$3:$A$15,MATCH(B28,Currencies!$B$3:$B$15,0))</f>
        <v>6</v>
      </c>
      <c r="E28" s="15">
        <v>43370</v>
      </c>
      <c r="F28" s="1">
        <v>13.415749999999999</v>
      </c>
    </row>
    <row r="29" spans="1:6" x14ac:dyDescent="0.25">
      <c r="A29" s="3" t="s">
        <v>8</v>
      </c>
      <c r="B29" s="3" t="s">
        <v>10</v>
      </c>
      <c r="C29" s="3">
        <f>INDEX(Currencies!$A$3:$A$15,MATCH(A29,Currencies!$B$3:$B$15,0))</f>
        <v>4</v>
      </c>
      <c r="D29" s="3">
        <f>INDEX(Currencies!$A$3:$A$15,MATCH(B29,Currencies!$B$3:$B$15,0))</f>
        <v>6</v>
      </c>
      <c r="E29" s="15">
        <v>43371</v>
      </c>
      <c r="F29" s="1">
        <v>13.32619</v>
      </c>
    </row>
    <row r="30" spans="1:6" x14ac:dyDescent="0.25">
      <c r="A30" s="3" t="s">
        <v>8</v>
      </c>
      <c r="B30" s="3" t="s">
        <v>10</v>
      </c>
      <c r="C30" s="3">
        <f>INDEX(Currencies!$A$3:$A$15,MATCH(A30,Currencies!$B$3:$B$15,0))</f>
        <v>4</v>
      </c>
      <c r="D30" s="3">
        <f>INDEX(Currencies!$A$3:$A$15,MATCH(B30,Currencies!$B$3:$B$15,0))</f>
        <v>6</v>
      </c>
      <c r="E30" s="15">
        <v>43372</v>
      </c>
      <c r="F30" s="1">
        <v>13.32619</v>
      </c>
    </row>
    <row r="31" spans="1:6" x14ac:dyDescent="0.25">
      <c r="A31" s="3" t="s">
        <v>8</v>
      </c>
      <c r="B31" s="3" t="s">
        <v>10</v>
      </c>
      <c r="C31" s="3">
        <f>INDEX(Currencies!$A$3:$A$15,MATCH(A31,Currencies!$B$3:$B$15,0))</f>
        <v>4</v>
      </c>
      <c r="D31" s="3">
        <f>INDEX(Currencies!$A$3:$A$15,MATCH(B31,Currencies!$B$3:$B$15,0))</f>
        <v>6</v>
      </c>
      <c r="E31" s="15">
        <v>43373</v>
      </c>
      <c r="F31" s="1">
        <v>13.32619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10</v>
      </c>
      <c r="C2" s="3">
        <f>INDEX(Currencies!$A$3:$A$15,MATCH(A2,Currencies!$B$3:$B$15,0))</f>
        <v>5</v>
      </c>
      <c r="D2" s="3">
        <f>INDEX(Currencies!$A$3:$A$15,MATCH(B2,Currencies!$B$3:$B$15,0))</f>
        <v>6</v>
      </c>
      <c r="E2" s="15">
        <v>43344</v>
      </c>
      <c r="F2" s="1">
        <v>1.426666</v>
      </c>
    </row>
    <row r="3" spans="1:6" x14ac:dyDescent="0.25">
      <c r="A3" s="3" t="s">
        <v>9</v>
      </c>
      <c r="B3" s="3" t="s">
        <v>10</v>
      </c>
      <c r="C3" s="3">
        <f>INDEX(Currencies!$A$3:$A$15,MATCH(A3,Currencies!$B$3:$B$15,0))</f>
        <v>5</v>
      </c>
      <c r="D3" s="3">
        <f>INDEX(Currencies!$A$3:$A$15,MATCH(B3,Currencies!$B$3:$B$15,0))</f>
        <v>6</v>
      </c>
      <c r="E3" s="15">
        <v>43345</v>
      </c>
      <c r="F3" s="1">
        <v>1.426345</v>
      </c>
    </row>
    <row r="4" spans="1:6" x14ac:dyDescent="0.25">
      <c r="A4" s="3" t="s">
        <v>9</v>
      </c>
      <c r="B4" s="3" t="s">
        <v>10</v>
      </c>
      <c r="C4" s="3">
        <f>INDEX(Currencies!$A$3:$A$15,MATCH(A4,Currencies!$B$3:$B$15,0))</f>
        <v>5</v>
      </c>
      <c r="D4" s="3">
        <f>INDEX(Currencies!$A$3:$A$15,MATCH(B4,Currencies!$B$3:$B$15,0))</f>
        <v>6</v>
      </c>
      <c r="E4" s="15">
        <v>43346</v>
      </c>
      <c r="F4" s="1">
        <v>1.4178759999999999</v>
      </c>
    </row>
    <row r="5" spans="1:6" x14ac:dyDescent="0.25">
      <c r="A5" s="3" t="s">
        <v>9</v>
      </c>
      <c r="B5" s="3" t="s">
        <v>10</v>
      </c>
      <c r="C5" s="3">
        <f>INDEX(Currencies!$A$3:$A$15,MATCH(A5,Currencies!$B$3:$B$15,0))</f>
        <v>5</v>
      </c>
      <c r="D5" s="3">
        <f>INDEX(Currencies!$A$3:$A$15,MATCH(B5,Currencies!$B$3:$B$15,0))</f>
        <v>6</v>
      </c>
      <c r="E5" s="15">
        <v>43347</v>
      </c>
      <c r="F5" s="1">
        <v>1.4141319999999999</v>
      </c>
    </row>
    <row r="6" spans="1:6" x14ac:dyDescent="0.25">
      <c r="A6" s="3" t="s">
        <v>9</v>
      </c>
      <c r="B6" s="3" t="s">
        <v>10</v>
      </c>
      <c r="C6" s="3">
        <f>INDEX(Currencies!$A$3:$A$15,MATCH(A6,Currencies!$B$3:$B$15,0))</f>
        <v>5</v>
      </c>
      <c r="D6" s="3">
        <f>INDEX(Currencies!$A$3:$A$15,MATCH(B6,Currencies!$B$3:$B$15,0))</f>
        <v>6</v>
      </c>
      <c r="E6" s="15">
        <v>43348</v>
      </c>
      <c r="F6" s="1">
        <v>1.413664</v>
      </c>
    </row>
    <row r="7" spans="1:6" x14ac:dyDescent="0.25">
      <c r="A7" s="3" t="s">
        <v>9</v>
      </c>
      <c r="B7" s="3" t="s">
        <v>10</v>
      </c>
      <c r="C7" s="3">
        <f>INDEX(Currencies!$A$3:$A$15,MATCH(A7,Currencies!$B$3:$B$15,0))</f>
        <v>5</v>
      </c>
      <c r="D7" s="3">
        <f>INDEX(Currencies!$A$3:$A$15,MATCH(B7,Currencies!$B$3:$B$15,0))</f>
        <v>6</v>
      </c>
      <c r="E7" s="15">
        <v>43349</v>
      </c>
      <c r="F7" s="1">
        <v>1.420218</v>
      </c>
    </row>
    <row r="8" spans="1:6" x14ac:dyDescent="0.25">
      <c r="A8" s="3" t="s">
        <v>9</v>
      </c>
      <c r="B8" s="3" t="s">
        <v>10</v>
      </c>
      <c r="C8" s="3">
        <f>INDEX(Currencies!$A$3:$A$15,MATCH(A8,Currencies!$B$3:$B$15,0))</f>
        <v>5</v>
      </c>
      <c r="D8" s="3">
        <f>INDEX(Currencies!$A$3:$A$15,MATCH(B8,Currencies!$B$3:$B$15,0))</f>
        <v>6</v>
      </c>
      <c r="E8" s="15">
        <v>43350</v>
      </c>
      <c r="F8" s="1">
        <v>1.409035</v>
      </c>
    </row>
    <row r="9" spans="1:6" x14ac:dyDescent="0.25">
      <c r="A9" s="3" t="s">
        <v>9</v>
      </c>
      <c r="B9" s="3" t="s">
        <v>10</v>
      </c>
      <c r="C9" s="3">
        <f>INDEX(Currencies!$A$3:$A$15,MATCH(A9,Currencies!$B$3:$B$15,0))</f>
        <v>5</v>
      </c>
      <c r="D9" s="3">
        <f>INDEX(Currencies!$A$3:$A$15,MATCH(B9,Currencies!$B$3:$B$15,0))</f>
        <v>6</v>
      </c>
      <c r="E9" s="15">
        <v>43351</v>
      </c>
      <c r="F9" s="1">
        <v>1.4053949999999999</v>
      </c>
    </row>
    <row r="10" spans="1:6" x14ac:dyDescent="0.25">
      <c r="A10" s="3" t="s">
        <v>9</v>
      </c>
      <c r="B10" s="3" t="s">
        <v>10</v>
      </c>
      <c r="C10" s="3">
        <f>INDEX(Currencies!$A$3:$A$15,MATCH(A10,Currencies!$B$3:$B$15,0))</f>
        <v>5</v>
      </c>
      <c r="D10" s="3">
        <f>INDEX(Currencies!$A$3:$A$15,MATCH(B10,Currencies!$B$3:$B$15,0))</f>
        <v>6</v>
      </c>
      <c r="E10" s="15">
        <v>43352</v>
      </c>
      <c r="F10" s="1">
        <v>1.4050309999999999</v>
      </c>
    </row>
    <row r="11" spans="1:6" x14ac:dyDescent="0.25">
      <c r="A11" s="3" t="s">
        <v>9</v>
      </c>
      <c r="B11" s="3" t="s">
        <v>10</v>
      </c>
      <c r="C11" s="3">
        <f>INDEX(Currencies!$A$3:$A$15,MATCH(A11,Currencies!$B$3:$B$15,0))</f>
        <v>5</v>
      </c>
      <c r="D11" s="3">
        <f>INDEX(Currencies!$A$3:$A$15,MATCH(B11,Currencies!$B$3:$B$15,0))</f>
        <v>6</v>
      </c>
      <c r="E11" s="15">
        <v>43353</v>
      </c>
      <c r="F11" s="1">
        <v>1.4058029999999999</v>
      </c>
    </row>
    <row r="12" spans="1:6" x14ac:dyDescent="0.25">
      <c r="A12" s="3" t="s">
        <v>9</v>
      </c>
      <c r="B12" s="3" t="s">
        <v>10</v>
      </c>
      <c r="C12" s="3">
        <f>INDEX(Currencies!$A$3:$A$15,MATCH(A12,Currencies!$B$3:$B$15,0))</f>
        <v>5</v>
      </c>
      <c r="D12" s="3">
        <f>INDEX(Currencies!$A$3:$A$15,MATCH(B12,Currencies!$B$3:$B$15,0))</f>
        <v>6</v>
      </c>
      <c r="E12" s="15">
        <v>43354</v>
      </c>
      <c r="F12" s="1">
        <v>1.40822</v>
      </c>
    </row>
    <row r="13" spans="1:6" x14ac:dyDescent="0.25">
      <c r="A13" s="3" t="s">
        <v>9</v>
      </c>
      <c r="B13" s="3" t="s">
        <v>10</v>
      </c>
      <c r="C13" s="3">
        <f>INDEX(Currencies!$A$3:$A$15,MATCH(A13,Currencies!$B$3:$B$15,0))</f>
        <v>5</v>
      </c>
      <c r="D13" s="3">
        <f>INDEX(Currencies!$A$3:$A$15,MATCH(B13,Currencies!$B$3:$B$15,0))</f>
        <v>6</v>
      </c>
      <c r="E13" s="15">
        <v>43355</v>
      </c>
      <c r="F13" s="1">
        <v>1.400846</v>
      </c>
    </row>
    <row r="14" spans="1:6" x14ac:dyDescent="0.25">
      <c r="A14" s="3" t="s">
        <v>9</v>
      </c>
      <c r="B14" s="3" t="s">
        <v>10</v>
      </c>
      <c r="C14" s="3">
        <f>INDEX(Currencies!$A$3:$A$15,MATCH(A14,Currencies!$B$3:$B$15,0))</f>
        <v>5</v>
      </c>
      <c r="D14" s="3">
        <f>INDEX(Currencies!$A$3:$A$15,MATCH(B14,Currencies!$B$3:$B$15,0))</f>
        <v>6</v>
      </c>
      <c r="E14" s="15">
        <v>43356</v>
      </c>
      <c r="F14" s="1">
        <v>1.4030309999999999</v>
      </c>
    </row>
    <row r="15" spans="1:6" x14ac:dyDescent="0.25">
      <c r="A15" s="3" t="s">
        <v>9</v>
      </c>
      <c r="B15" s="3" t="s">
        <v>10</v>
      </c>
      <c r="C15" s="3">
        <f>INDEX(Currencies!$A$3:$A$15,MATCH(A15,Currencies!$B$3:$B$15,0))</f>
        <v>5</v>
      </c>
      <c r="D15" s="3">
        <f>INDEX(Currencies!$A$3:$A$15,MATCH(B15,Currencies!$B$3:$B$15,0))</f>
        <v>6</v>
      </c>
      <c r="E15" s="15">
        <v>43357</v>
      </c>
      <c r="F15" s="1">
        <v>1.411171</v>
      </c>
    </row>
    <row r="16" spans="1:6" x14ac:dyDescent="0.25">
      <c r="A16" s="3" t="s">
        <v>9</v>
      </c>
      <c r="B16" s="3" t="s">
        <v>10</v>
      </c>
      <c r="C16" s="3">
        <f>INDEX(Currencies!$A$3:$A$15,MATCH(A16,Currencies!$B$3:$B$15,0))</f>
        <v>5</v>
      </c>
      <c r="D16" s="3">
        <f>INDEX(Currencies!$A$3:$A$15,MATCH(B16,Currencies!$B$3:$B$15,0))</f>
        <v>6</v>
      </c>
      <c r="E16" s="15">
        <v>43358</v>
      </c>
      <c r="F16" s="1">
        <v>1.4146590000000001</v>
      </c>
    </row>
    <row r="17" spans="1:6" x14ac:dyDescent="0.25">
      <c r="A17" s="3" t="s">
        <v>9</v>
      </c>
      <c r="B17" s="3" t="s">
        <v>10</v>
      </c>
      <c r="C17" s="3">
        <f>INDEX(Currencies!$A$3:$A$15,MATCH(A17,Currencies!$B$3:$B$15,0))</f>
        <v>5</v>
      </c>
      <c r="D17" s="3">
        <f>INDEX(Currencies!$A$3:$A$15,MATCH(B17,Currencies!$B$3:$B$15,0))</f>
        <v>6</v>
      </c>
      <c r="E17" s="15">
        <v>43359</v>
      </c>
      <c r="F17" s="1">
        <v>1.41387</v>
      </c>
    </row>
    <row r="18" spans="1:6" x14ac:dyDescent="0.25">
      <c r="A18" s="3" t="s">
        <v>9</v>
      </c>
      <c r="B18" s="3" t="s">
        <v>10</v>
      </c>
      <c r="C18" s="3">
        <f>INDEX(Currencies!$A$3:$A$15,MATCH(A18,Currencies!$B$3:$B$15,0))</f>
        <v>5</v>
      </c>
      <c r="D18" s="3">
        <f>INDEX(Currencies!$A$3:$A$15,MATCH(B18,Currencies!$B$3:$B$15,0))</f>
        <v>6</v>
      </c>
      <c r="E18" s="15">
        <v>43360</v>
      </c>
      <c r="F18" s="1">
        <v>1.396533</v>
      </c>
    </row>
    <row r="19" spans="1:6" x14ac:dyDescent="0.25">
      <c r="A19" s="3" t="s">
        <v>9</v>
      </c>
      <c r="B19" s="3" t="s">
        <v>10</v>
      </c>
      <c r="C19" s="3">
        <f>INDEX(Currencies!$A$3:$A$15,MATCH(A19,Currencies!$B$3:$B$15,0))</f>
        <v>5</v>
      </c>
      <c r="D19" s="3">
        <f>INDEX(Currencies!$A$3:$A$15,MATCH(B19,Currencies!$B$3:$B$15,0))</f>
        <v>6</v>
      </c>
      <c r="E19" s="15">
        <v>43361</v>
      </c>
      <c r="F19" s="1">
        <v>1.3953599999999999</v>
      </c>
    </row>
    <row r="20" spans="1:6" x14ac:dyDescent="0.25">
      <c r="A20" s="3" t="s">
        <v>9</v>
      </c>
      <c r="B20" s="3" t="s">
        <v>10</v>
      </c>
      <c r="C20" s="3">
        <f>INDEX(Currencies!$A$3:$A$15,MATCH(A20,Currencies!$B$3:$B$15,0))</f>
        <v>5</v>
      </c>
      <c r="D20" s="3">
        <f>INDEX(Currencies!$A$3:$A$15,MATCH(B20,Currencies!$B$3:$B$15,0))</f>
        <v>6</v>
      </c>
      <c r="E20" s="15">
        <v>43362</v>
      </c>
      <c r="F20" s="1">
        <v>1.389429</v>
      </c>
    </row>
    <row r="21" spans="1:6" x14ac:dyDescent="0.25">
      <c r="A21" s="3" t="s">
        <v>9</v>
      </c>
      <c r="B21" s="3" t="s">
        <v>10</v>
      </c>
      <c r="C21" s="3">
        <f>INDEX(Currencies!$A$3:$A$15,MATCH(A21,Currencies!$B$3:$B$15,0))</f>
        <v>5</v>
      </c>
      <c r="D21" s="3">
        <f>INDEX(Currencies!$A$3:$A$15,MATCH(B21,Currencies!$B$3:$B$15,0))</f>
        <v>6</v>
      </c>
      <c r="E21" s="15">
        <v>43363</v>
      </c>
      <c r="F21" s="1">
        <v>1.384539</v>
      </c>
    </row>
    <row r="22" spans="1:6" x14ac:dyDescent="0.25">
      <c r="A22" s="3" t="s">
        <v>9</v>
      </c>
      <c r="B22" s="3" t="s">
        <v>10</v>
      </c>
      <c r="C22" s="3">
        <f>INDEX(Currencies!$A$3:$A$15,MATCH(A22,Currencies!$B$3:$B$15,0))</f>
        <v>5</v>
      </c>
      <c r="D22" s="3">
        <f>INDEX(Currencies!$A$3:$A$15,MATCH(B22,Currencies!$B$3:$B$15,0))</f>
        <v>6</v>
      </c>
      <c r="E22" s="15">
        <v>43364</v>
      </c>
      <c r="F22" s="1">
        <v>1.38409</v>
      </c>
    </row>
    <row r="23" spans="1:6" x14ac:dyDescent="0.25">
      <c r="A23" s="3" t="s">
        <v>9</v>
      </c>
      <c r="B23" s="3" t="s">
        <v>10</v>
      </c>
      <c r="C23" s="3">
        <f>INDEX(Currencies!$A$3:$A$15,MATCH(A23,Currencies!$B$3:$B$15,0))</f>
        <v>5</v>
      </c>
      <c r="D23" s="3">
        <f>INDEX(Currencies!$A$3:$A$15,MATCH(B23,Currencies!$B$3:$B$15,0))</f>
        <v>6</v>
      </c>
      <c r="E23" s="15">
        <v>43365</v>
      </c>
      <c r="F23" s="1">
        <v>1.385602</v>
      </c>
    </row>
    <row r="24" spans="1:6" x14ac:dyDescent="0.25">
      <c r="A24" s="3" t="s">
        <v>9</v>
      </c>
      <c r="B24" s="3" t="s">
        <v>10</v>
      </c>
      <c r="C24" s="3">
        <f>INDEX(Currencies!$A$3:$A$15,MATCH(A24,Currencies!$B$3:$B$15,0))</f>
        <v>5</v>
      </c>
      <c r="D24" s="3">
        <f>INDEX(Currencies!$A$3:$A$15,MATCH(B24,Currencies!$B$3:$B$15,0))</f>
        <v>6</v>
      </c>
      <c r="E24" s="15">
        <v>43366</v>
      </c>
      <c r="F24" s="1">
        <v>1.386746</v>
      </c>
    </row>
    <row r="25" spans="1:6" x14ac:dyDescent="0.25">
      <c r="A25" s="3" t="s">
        <v>9</v>
      </c>
      <c r="B25" s="3" t="s">
        <v>10</v>
      </c>
      <c r="C25" s="3">
        <f>INDEX(Currencies!$A$3:$A$15,MATCH(A25,Currencies!$B$3:$B$15,0))</f>
        <v>5</v>
      </c>
      <c r="D25" s="3">
        <f>INDEX(Currencies!$A$3:$A$15,MATCH(B25,Currencies!$B$3:$B$15,0))</f>
        <v>6</v>
      </c>
      <c r="E25" s="15">
        <v>43367</v>
      </c>
      <c r="F25" s="1">
        <v>1.3882620000000001</v>
      </c>
    </row>
    <row r="26" spans="1:6" x14ac:dyDescent="0.25">
      <c r="A26" s="3" t="s">
        <v>9</v>
      </c>
      <c r="B26" s="3" t="s">
        <v>10</v>
      </c>
      <c r="C26" s="3">
        <f>INDEX(Currencies!$A$3:$A$15,MATCH(A26,Currencies!$B$3:$B$15,0))</f>
        <v>5</v>
      </c>
      <c r="D26" s="3">
        <f>INDEX(Currencies!$A$3:$A$15,MATCH(B26,Currencies!$B$3:$B$15,0))</f>
        <v>6</v>
      </c>
      <c r="E26" s="15">
        <v>43368</v>
      </c>
      <c r="F26" s="1">
        <v>1.3881699999999999</v>
      </c>
    </row>
    <row r="27" spans="1:6" x14ac:dyDescent="0.25">
      <c r="A27" s="3" t="s">
        <v>9</v>
      </c>
      <c r="B27" s="3" t="s">
        <v>10</v>
      </c>
      <c r="C27" s="3">
        <f>INDEX(Currencies!$A$3:$A$15,MATCH(A27,Currencies!$B$3:$B$15,0))</f>
        <v>5</v>
      </c>
      <c r="D27" s="3">
        <f>INDEX(Currencies!$A$3:$A$15,MATCH(B27,Currencies!$B$3:$B$15,0))</f>
        <v>6</v>
      </c>
      <c r="E27" s="15">
        <v>43369</v>
      </c>
      <c r="F27" s="1">
        <v>1.388711</v>
      </c>
    </row>
    <row r="28" spans="1:6" x14ac:dyDescent="0.25">
      <c r="A28" s="3" t="s">
        <v>9</v>
      </c>
      <c r="B28" s="3" t="s">
        <v>10</v>
      </c>
      <c r="C28" s="3">
        <f>INDEX(Currencies!$A$3:$A$15,MATCH(A28,Currencies!$B$3:$B$15,0))</f>
        <v>5</v>
      </c>
      <c r="D28" s="3">
        <f>INDEX(Currencies!$A$3:$A$15,MATCH(B28,Currencies!$B$3:$B$15,0))</f>
        <v>6</v>
      </c>
      <c r="E28" s="15">
        <v>43370</v>
      </c>
      <c r="F28" s="1">
        <v>1.3804259999999999</v>
      </c>
    </row>
    <row r="29" spans="1:6" x14ac:dyDescent="0.25">
      <c r="A29" s="3" t="s">
        <v>9</v>
      </c>
      <c r="B29" s="3" t="s">
        <v>10</v>
      </c>
      <c r="C29" s="3">
        <f>INDEX(Currencies!$A$3:$A$15,MATCH(A29,Currencies!$B$3:$B$15,0))</f>
        <v>5</v>
      </c>
      <c r="D29" s="3">
        <f>INDEX(Currencies!$A$3:$A$15,MATCH(B29,Currencies!$B$3:$B$15,0))</f>
        <v>6</v>
      </c>
      <c r="E29" s="15">
        <v>43371</v>
      </c>
      <c r="F29" s="1">
        <v>1.383864</v>
      </c>
    </row>
    <row r="30" spans="1:6" x14ac:dyDescent="0.25">
      <c r="A30" s="3" t="s">
        <v>9</v>
      </c>
      <c r="B30" s="3" t="s">
        <v>10</v>
      </c>
      <c r="C30" s="3">
        <f>INDEX(Currencies!$A$3:$A$15,MATCH(A30,Currencies!$B$3:$B$15,0))</f>
        <v>5</v>
      </c>
      <c r="D30" s="3">
        <f>INDEX(Currencies!$A$3:$A$15,MATCH(B30,Currencies!$B$3:$B$15,0))</f>
        <v>6</v>
      </c>
      <c r="E30" s="15">
        <v>43372</v>
      </c>
      <c r="F30" s="1">
        <v>1.3847480000000001</v>
      </c>
    </row>
    <row r="31" spans="1:6" x14ac:dyDescent="0.25">
      <c r="A31" s="3" t="s">
        <v>9</v>
      </c>
      <c r="B31" s="3" t="s">
        <v>10</v>
      </c>
      <c r="C31" s="3">
        <f>INDEX(Currencies!$A$3:$A$15,MATCH(A31,Currencies!$B$3:$B$15,0))</f>
        <v>5</v>
      </c>
      <c r="D31" s="3">
        <f>INDEX(Currencies!$A$3:$A$15,MATCH(B31,Currencies!$B$3:$B$15,0))</f>
        <v>6</v>
      </c>
      <c r="E31" s="15">
        <v>43373</v>
      </c>
      <c r="F31" s="1">
        <v>1.3849689999999999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5</v>
      </c>
      <c r="C2" s="3">
        <f>INDEX(Currencies!$A$3:$A$15,MATCH(A2,Currencies!$B$3:$B$15,0))</f>
        <v>4</v>
      </c>
      <c r="D2" s="3">
        <f>INDEX(Currencies!$A$3:$A$15,MATCH(B2,Currencies!$B$3:$B$15,0))</f>
        <v>1</v>
      </c>
      <c r="E2" s="15">
        <v>43344</v>
      </c>
      <c r="F2" s="1">
        <v>137.44399000000001</v>
      </c>
    </row>
    <row r="3" spans="1:6" x14ac:dyDescent="0.25">
      <c r="A3" s="3" t="s">
        <v>8</v>
      </c>
      <c r="B3" s="3" t="s">
        <v>5</v>
      </c>
      <c r="C3" s="3">
        <f>INDEX(Currencies!$A$3:$A$15,MATCH(A3,Currencies!$B$3:$B$15,0))</f>
        <v>4</v>
      </c>
      <c r="D3" s="3">
        <f>INDEX(Currencies!$A$3:$A$15,MATCH(B3,Currencies!$B$3:$B$15,0))</f>
        <v>1</v>
      </c>
      <c r="E3" s="15">
        <v>43345</v>
      </c>
      <c r="F3" s="1">
        <v>137.44399000000001</v>
      </c>
    </row>
    <row r="4" spans="1:6" x14ac:dyDescent="0.25">
      <c r="A4" s="3" t="s">
        <v>8</v>
      </c>
      <c r="B4" s="3" t="s">
        <v>5</v>
      </c>
      <c r="C4" s="3">
        <f>INDEX(Currencies!$A$3:$A$15,MATCH(A4,Currencies!$B$3:$B$15,0))</f>
        <v>4</v>
      </c>
      <c r="D4" s="3">
        <f>INDEX(Currencies!$A$3:$A$15,MATCH(B4,Currencies!$B$3:$B$15,0))</f>
        <v>1</v>
      </c>
      <c r="E4" s="15">
        <v>43346</v>
      </c>
      <c r="F4" s="1">
        <v>137.75220999999999</v>
      </c>
    </row>
    <row r="5" spans="1:6" x14ac:dyDescent="0.25">
      <c r="A5" s="3" t="s">
        <v>8</v>
      </c>
      <c r="B5" s="3" t="s">
        <v>5</v>
      </c>
      <c r="C5" s="3">
        <f>INDEX(Currencies!$A$3:$A$15,MATCH(A5,Currencies!$B$3:$B$15,0))</f>
        <v>4</v>
      </c>
      <c r="D5" s="3">
        <f>INDEX(Currencies!$A$3:$A$15,MATCH(B5,Currencies!$B$3:$B$15,0))</f>
        <v>1</v>
      </c>
      <c r="E5" s="15">
        <v>43347</v>
      </c>
      <c r="F5" s="1">
        <v>137.34258</v>
      </c>
    </row>
    <row r="6" spans="1:6" x14ac:dyDescent="0.25">
      <c r="A6" s="3" t="s">
        <v>8</v>
      </c>
      <c r="B6" s="3" t="s">
        <v>5</v>
      </c>
      <c r="C6" s="3">
        <f>INDEX(Currencies!$A$3:$A$15,MATCH(A6,Currencies!$B$3:$B$15,0))</f>
        <v>4</v>
      </c>
      <c r="D6" s="3">
        <f>INDEX(Currencies!$A$3:$A$15,MATCH(B6,Currencies!$B$3:$B$15,0))</f>
        <v>1</v>
      </c>
      <c r="E6" s="15">
        <v>43348</v>
      </c>
      <c r="F6" s="1">
        <v>137.62107</v>
      </c>
    </row>
    <row r="7" spans="1:6" x14ac:dyDescent="0.25">
      <c r="A7" s="3" t="s">
        <v>8</v>
      </c>
      <c r="B7" s="3" t="s">
        <v>5</v>
      </c>
      <c r="C7" s="3">
        <f>INDEX(Currencies!$A$3:$A$15,MATCH(A7,Currencies!$B$3:$B$15,0))</f>
        <v>4</v>
      </c>
      <c r="D7" s="3">
        <f>INDEX(Currencies!$A$3:$A$15,MATCH(B7,Currencies!$B$3:$B$15,0))</f>
        <v>1</v>
      </c>
      <c r="E7" s="15">
        <v>43349</v>
      </c>
      <c r="F7" s="1">
        <v>137.18053</v>
      </c>
    </row>
    <row r="8" spans="1:6" x14ac:dyDescent="0.25">
      <c r="A8" s="3" t="s">
        <v>8</v>
      </c>
      <c r="B8" s="3" t="s">
        <v>5</v>
      </c>
      <c r="C8" s="3">
        <f>INDEX(Currencies!$A$3:$A$15,MATCH(A8,Currencies!$B$3:$B$15,0))</f>
        <v>4</v>
      </c>
      <c r="D8" s="3">
        <f>INDEX(Currencies!$A$3:$A$15,MATCH(B8,Currencies!$B$3:$B$15,0))</f>
        <v>1</v>
      </c>
      <c r="E8" s="15">
        <v>43350</v>
      </c>
      <c r="F8" s="1">
        <v>137.85086000000001</v>
      </c>
    </row>
    <row r="9" spans="1:6" x14ac:dyDescent="0.25">
      <c r="A9" s="3" t="s">
        <v>8</v>
      </c>
      <c r="B9" s="3" t="s">
        <v>5</v>
      </c>
      <c r="C9" s="3">
        <f>INDEX(Currencies!$A$3:$A$15,MATCH(A9,Currencies!$B$3:$B$15,0))</f>
        <v>4</v>
      </c>
      <c r="D9" s="3">
        <f>INDEX(Currencies!$A$3:$A$15,MATCH(B9,Currencies!$B$3:$B$15,0))</f>
        <v>1</v>
      </c>
      <c r="E9" s="15">
        <v>43351</v>
      </c>
      <c r="F9" s="1">
        <v>137.85086000000001</v>
      </c>
    </row>
    <row r="10" spans="1:6" x14ac:dyDescent="0.25">
      <c r="A10" s="3" t="s">
        <v>8</v>
      </c>
      <c r="B10" s="3" t="s">
        <v>5</v>
      </c>
      <c r="C10" s="3">
        <f>INDEX(Currencies!$A$3:$A$15,MATCH(A10,Currencies!$B$3:$B$15,0))</f>
        <v>4</v>
      </c>
      <c r="D10" s="3">
        <f>INDEX(Currencies!$A$3:$A$15,MATCH(B10,Currencies!$B$3:$B$15,0))</f>
        <v>1</v>
      </c>
      <c r="E10" s="15">
        <v>43352</v>
      </c>
      <c r="F10" s="1">
        <v>137.85086000000001</v>
      </c>
    </row>
    <row r="11" spans="1:6" x14ac:dyDescent="0.25">
      <c r="A11" s="3" t="s">
        <v>8</v>
      </c>
      <c r="B11" s="3" t="s">
        <v>5</v>
      </c>
      <c r="C11" s="3">
        <f>INDEX(Currencies!$A$3:$A$15,MATCH(A11,Currencies!$B$3:$B$15,0))</f>
        <v>4</v>
      </c>
      <c r="D11" s="3">
        <f>INDEX(Currencies!$A$3:$A$15,MATCH(B11,Currencies!$B$3:$B$15,0))</f>
        <v>1</v>
      </c>
      <c r="E11" s="15">
        <v>43353</v>
      </c>
      <c r="F11" s="1">
        <v>138.14974000000001</v>
      </c>
    </row>
    <row r="12" spans="1:6" x14ac:dyDescent="0.25">
      <c r="A12" s="3" t="s">
        <v>8</v>
      </c>
      <c r="B12" s="3" t="s">
        <v>5</v>
      </c>
      <c r="C12" s="3">
        <f>INDEX(Currencies!$A$3:$A$15,MATCH(A12,Currencies!$B$3:$B$15,0))</f>
        <v>4</v>
      </c>
      <c r="D12" s="3">
        <f>INDEX(Currencies!$A$3:$A$15,MATCH(B12,Currencies!$B$3:$B$15,0))</f>
        <v>1</v>
      </c>
      <c r="E12" s="15">
        <v>43354</v>
      </c>
      <c r="F12" s="1">
        <v>137.49739</v>
      </c>
    </row>
    <row r="13" spans="1:6" x14ac:dyDescent="0.25">
      <c r="A13" s="3" t="s">
        <v>8</v>
      </c>
      <c r="B13" s="3" t="s">
        <v>5</v>
      </c>
      <c r="C13" s="3">
        <f>INDEX(Currencies!$A$3:$A$15,MATCH(A13,Currencies!$B$3:$B$15,0))</f>
        <v>4</v>
      </c>
      <c r="D13" s="3">
        <f>INDEX(Currencies!$A$3:$A$15,MATCH(B13,Currencies!$B$3:$B$15,0))</f>
        <v>1</v>
      </c>
      <c r="E13" s="15">
        <v>43355</v>
      </c>
      <c r="F13" s="1">
        <v>137.91899000000001</v>
      </c>
    </row>
    <row r="14" spans="1:6" x14ac:dyDescent="0.25">
      <c r="A14" s="3" t="s">
        <v>8</v>
      </c>
      <c r="B14" s="3" t="s">
        <v>5</v>
      </c>
      <c r="C14" s="3">
        <f>INDEX(Currencies!$A$3:$A$15,MATCH(A14,Currencies!$B$3:$B$15,0))</f>
        <v>4</v>
      </c>
      <c r="D14" s="3">
        <f>INDEX(Currencies!$A$3:$A$15,MATCH(B14,Currencies!$B$3:$B$15,0))</f>
        <v>1</v>
      </c>
      <c r="E14" s="15">
        <v>43356</v>
      </c>
      <c r="F14" s="1">
        <v>138.11806999999999</v>
      </c>
    </row>
    <row r="15" spans="1:6" x14ac:dyDescent="0.25">
      <c r="A15" s="3" t="s">
        <v>8</v>
      </c>
      <c r="B15" s="3" t="s">
        <v>5</v>
      </c>
      <c r="C15" s="3">
        <f>INDEX(Currencies!$A$3:$A$15,MATCH(A15,Currencies!$B$3:$B$15,0))</f>
        <v>4</v>
      </c>
      <c r="D15" s="3">
        <f>INDEX(Currencies!$A$3:$A$15,MATCH(B15,Currencies!$B$3:$B$15,0))</f>
        <v>1</v>
      </c>
      <c r="E15" s="15">
        <v>43357</v>
      </c>
      <c r="F15" s="1">
        <v>138.37900999999999</v>
      </c>
    </row>
    <row r="16" spans="1:6" x14ac:dyDescent="0.25">
      <c r="A16" s="3" t="s">
        <v>8</v>
      </c>
      <c r="B16" s="3" t="s">
        <v>5</v>
      </c>
      <c r="C16" s="3">
        <f>INDEX(Currencies!$A$3:$A$15,MATCH(A16,Currencies!$B$3:$B$15,0))</f>
        <v>4</v>
      </c>
      <c r="D16" s="3">
        <f>INDEX(Currencies!$A$3:$A$15,MATCH(B16,Currencies!$B$3:$B$15,0))</f>
        <v>1</v>
      </c>
      <c r="E16" s="15">
        <v>43358</v>
      </c>
      <c r="F16" s="1">
        <v>138.37900999999999</v>
      </c>
    </row>
    <row r="17" spans="1:6" x14ac:dyDescent="0.25">
      <c r="A17" s="3" t="s">
        <v>8</v>
      </c>
      <c r="B17" s="3" t="s">
        <v>5</v>
      </c>
      <c r="C17" s="3">
        <f>INDEX(Currencies!$A$3:$A$15,MATCH(A17,Currencies!$B$3:$B$15,0))</f>
        <v>4</v>
      </c>
      <c r="D17" s="3">
        <f>INDEX(Currencies!$A$3:$A$15,MATCH(B17,Currencies!$B$3:$B$15,0))</f>
        <v>1</v>
      </c>
      <c r="E17" s="15">
        <v>43359</v>
      </c>
      <c r="F17" s="1">
        <v>138.37900999999999</v>
      </c>
    </row>
    <row r="18" spans="1:6" x14ac:dyDescent="0.25">
      <c r="A18" s="3" t="s">
        <v>8</v>
      </c>
      <c r="B18" s="3" t="s">
        <v>5</v>
      </c>
      <c r="C18" s="3">
        <f>INDEX(Currencies!$A$3:$A$15,MATCH(A18,Currencies!$B$3:$B$15,0))</f>
        <v>4</v>
      </c>
      <c r="D18" s="3">
        <f>INDEX(Currencies!$A$3:$A$15,MATCH(B18,Currencies!$B$3:$B$15,0))</f>
        <v>1</v>
      </c>
      <c r="E18" s="15">
        <v>43360</v>
      </c>
      <c r="F18" s="1">
        <v>138.08578</v>
      </c>
    </row>
    <row r="19" spans="1:6" x14ac:dyDescent="0.25">
      <c r="A19" s="3" t="s">
        <v>8</v>
      </c>
      <c r="B19" s="3" t="s">
        <v>5</v>
      </c>
      <c r="C19" s="3">
        <f>INDEX(Currencies!$A$3:$A$15,MATCH(A19,Currencies!$B$3:$B$15,0))</f>
        <v>4</v>
      </c>
      <c r="D19" s="3">
        <f>INDEX(Currencies!$A$3:$A$15,MATCH(B19,Currencies!$B$3:$B$15,0))</f>
        <v>1</v>
      </c>
      <c r="E19" s="15">
        <v>43361</v>
      </c>
      <c r="F19" s="1">
        <v>138.1781</v>
      </c>
    </row>
    <row r="20" spans="1:6" x14ac:dyDescent="0.25">
      <c r="A20" s="3" t="s">
        <v>8</v>
      </c>
      <c r="B20" s="3" t="s">
        <v>5</v>
      </c>
      <c r="C20" s="3">
        <f>INDEX(Currencies!$A$3:$A$15,MATCH(A20,Currencies!$B$3:$B$15,0))</f>
        <v>4</v>
      </c>
      <c r="D20" s="3">
        <f>INDEX(Currencies!$A$3:$A$15,MATCH(B20,Currencies!$B$3:$B$15,0))</f>
        <v>1</v>
      </c>
      <c r="E20" s="15">
        <v>43362</v>
      </c>
      <c r="F20" s="1">
        <v>138.13893999999999</v>
      </c>
    </row>
    <row r="21" spans="1:6" x14ac:dyDescent="0.25">
      <c r="A21" s="3" t="s">
        <v>8</v>
      </c>
      <c r="B21" s="3" t="s">
        <v>5</v>
      </c>
      <c r="C21" s="3">
        <f>INDEX(Currencies!$A$3:$A$15,MATCH(A21,Currencies!$B$3:$B$15,0))</f>
        <v>4</v>
      </c>
      <c r="D21" s="3">
        <f>INDEX(Currencies!$A$3:$A$15,MATCH(B21,Currencies!$B$3:$B$15,0))</f>
        <v>1</v>
      </c>
      <c r="E21" s="15">
        <v>43363</v>
      </c>
      <c r="F21" s="1">
        <v>138.57596000000001</v>
      </c>
    </row>
    <row r="22" spans="1:6" x14ac:dyDescent="0.25">
      <c r="A22" s="3" t="s">
        <v>8</v>
      </c>
      <c r="B22" s="3" t="s">
        <v>5</v>
      </c>
      <c r="C22" s="3">
        <f>INDEX(Currencies!$A$3:$A$15,MATCH(A22,Currencies!$B$3:$B$15,0))</f>
        <v>4</v>
      </c>
      <c r="D22" s="3">
        <f>INDEX(Currencies!$A$3:$A$15,MATCH(B22,Currencies!$B$3:$B$15,0))</f>
        <v>1</v>
      </c>
      <c r="E22" s="15">
        <v>43364</v>
      </c>
      <c r="F22" s="1">
        <v>138.94606999999999</v>
      </c>
    </row>
    <row r="23" spans="1:6" x14ac:dyDescent="0.25">
      <c r="A23" s="3" t="s">
        <v>8</v>
      </c>
      <c r="B23" s="3" t="s">
        <v>5</v>
      </c>
      <c r="C23" s="3">
        <f>INDEX(Currencies!$A$3:$A$15,MATCH(A23,Currencies!$B$3:$B$15,0))</f>
        <v>4</v>
      </c>
      <c r="D23" s="3">
        <f>INDEX(Currencies!$A$3:$A$15,MATCH(B23,Currencies!$B$3:$B$15,0))</f>
        <v>1</v>
      </c>
      <c r="E23" s="15">
        <v>43365</v>
      </c>
      <c r="F23" s="1">
        <v>138.94606999999999</v>
      </c>
    </row>
    <row r="24" spans="1:6" x14ac:dyDescent="0.25">
      <c r="A24" s="3" t="s">
        <v>8</v>
      </c>
      <c r="B24" s="3" t="s">
        <v>5</v>
      </c>
      <c r="C24" s="3">
        <f>INDEX(Currencies!$A$3:$A$15,MATCH(A24,Currencies!$B$3:$B$15,0))</f>
        <v>4</v>
      </c>
      <c r="D24" s="3">
        <f>INDEX(Currencies!$A$3:$A$15,MATCH(B24,Currencies!$B$3:$B$15,0))</f>
        <v>1</v>
      </c>
      <c r="E24" s="15">
        <v>43366</v>
      </c>
      <c r="F24" s="1">
        <v>138.94606999999999</v>
      </c>
    </row>
    <row r="25" spans="1:6" x14ac:dyDescent="0.25">
      <c r="A25" s="3" t="s">
        <v>8</v>
      </c>
      <c r="B25" s="3" t="s">
        <v>5</v>
      </c>
      <c r="C25" s="3">
        <f>INDEX(Currencies!$A$3:$A$15,MATCH(A25,Currencies!$B$3:$B$15,0))</f>
        <v>4</v>
      </c>
      <c r="D25" s="3">
        <f>INDEX(Currencies!$A$3:$A$15,MATCH(B25,Currencies!$B$3:$B$15,0))</f>
        <v>1</v>
      </c>
      <c r="E25" s="15">
        <v>43367</v>
      </c>
      <c r="F25" s="1">
        <v>138.98516000000001</v>
      </c>
    </row>
    <row r="26" spans="1:6" x14ac:dyDescent="0.25">
      <c r="A26" s="3" t="s">
        <v>8</v>
      </c>
      <c r="B26" s="3" t="s">
        <v>5</v>
      </c>
      <c r="C26" s="3">
        <f>INDEX(Currencies!$A$3:$A$15,MATCH(A26,Currencies!$B$3:$B$15,0))</f>
        <v>4</v>
      </c>
      <c r="D26" s="3">
        <f>INDEX(Currencies!$A$3:$A$15,MATCH(B26,Currencies!$B$3:$B$15,0))</f>
        <v>1</v>
      </c>
      <c r="E26" s="15">
        <v>43368</v>
      </c>
      <c r="F26" s="1">
        <v>138.86639</v>
      </c>
    </row>
    <row r="27" spans="1:6" x14ac:dyDescent="0.25">
      <c r="A27" s="3" t="s">
        <v>8</v>
      </c>
      <c r="B27" s="3" t="s">
        <v>5</v>
      </c>
      <c r="C27" s="3">
        <f>INDEX(Currencies!$A$3:$A$15,MATCH(A27,Currencies!$B$3:$B$15,0))</f>
        <v>4</v>
      </c>
      <c r="D27" s="3">
        <f>INDEX(Currencies!$A$3:$A$15,MATCH(B27,Currencies!$B$3:$B$15,0))</f>
        <v>1</v>
      </c>
      <c r="E27" s="15">
        <v>43369</v>
      </c>
      <c r="F27" s="1">
        <v>138.63822999999999</v>
      </c>
    </row>
    <row r="28" spans="1:6" x14ac:dyDescent="0.25">
      <c r="A28" s="3" t="s">
        <v>8</v>
      </c>
      <c r="B28" s="3" t="s">
        <v>5</v>
      </c>
      <c r="C28" s="3">
        <f>INDEX(Currencies!$A$3:$A$15,MATCH(A28,Currencies!$B$3:$B$15,0))</f>
        <v>4</v>
      </c>
      <c r="D28" s="3">
        <f>INDEX(Currencies!$A$3:$A$15,MATCH(B28,Currencies!$B$3:$B$15,0))</f>
        <v>1</v>
      </c>
      <c r="E28" s="15">
        <v>43370</v>
      </c>
      <c r="F28" s="1">
        <v>138.13724999999999</v>
      </c>
    </row>
    <row r="29" spans="1:6" x14ac:dyDescent="0.25">
      <c r="A29" s="3" t="s">
        <v>8</v>
      </c>
      <c r="B29" s="3" t="s">
        <v>5</v>
      </c>
      <c r="C29" s="3">
        <f>INDEX(Currencies!$A$3:$A$15,MATCH(A29,Currencies!$B$3:$B$15,0))</f>
        <v>4</v>
      </c>
      <c r="D29" s="3">
        <f>INDEX(Currencies!$A$3:$A$15,MATCH(B29,Currencies!$B$3:$B$15,0))</f>
        <v>1</v>
      </c>
      <c r="E29" s="15">
        <v>43371</v>
      </c>
      <c r="F29" s="1">
        <v>137.63797</v>
      </c>
    </row>
    <row r="30" spans="1:6" x14ac:dyDescent="0.25">
      <c r="A30" s="3" t="s">
        <v>8</v>
      </c>
      <c r="B30" s="3" t="s">
        <v>5</v>
      </c>
      <c r="C30" s="3">
        <f>INDEX(Currencies!$A$3:$A$15,MATCH(A30,Currencies!$B$3:$B$15,0))</f>
        <v>4</v>
      </c>
      <c r="D30" s="3">
        <f>INDEX(Currencies!$A$3:$A$15,MATCH(B30,Currencies!$B$3:$B$15,0))</f>
        <v>1</v>
      </c>
      <c r="E30" s="15">
        <v>43372</v>
      </c>
      <c r="F30" s="1">
        <v>137.63797</v>
      </c>
    </row>
    <row r="31" spans="1:6" x14ac:dyDescent="0.25">
      <c r="A31" s="3" t="s">
        <v>8</v>
      </c>
      <c r="B31" s="3" t="s">
        <v>5</v>
      </c>
      <c r="C31" s="3">
        <f>INDEX(Currencies!$A$3:$A$15,MATCH(A31,Currencies!$B$3:$B$15,0))</f>
        <v>4</v>
      </c>
      <c r="D31" s="3">
        <f>INDEX(Currencies!$A$3:$A$15,MATCH(B31,Currencies!$B$3:$B$15,0))</f>
        <v>1</v>
      </c>
      <c r="E31" s="15">
        <v>43373</v>
      </c>
      <c r="F31" s="1">
        <v>137.63797</v>
      </c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9</v>
      </c>
      <c r="C2" s="3">
        <f>INDEX(Currencies!$A$3:$A$15,MATCH(A2,Currencies!$B$3:$B$15,0))</f>
        <v>6</v>
      </c>
      <c r="D2" s="3">
        <f>INDEX(Currencies!$A$3:$A$15,MATCH(B2,Currencies!$B$3:$B$15,0))</f>
        <v>5</v>
      </c>
      <c r="E2" s="15">
        <v>43344</v>
      </c>
      <c r="F2" s="1">
        <v>0.70093499999999997</v>
      </c>
    </row>
    <row r="3" spans="1:6" x14ac:dyDescent="0.25">
      <c r="A3" s="3" t="s">
        <v>10</v>
      </c>
      <c r="B3" s="3" t="s">
        <v>9</v>
      </c>
      <c r="C3" s="3">
        <f>INDEX(Currencies!$A$3:$A$15,MATCH(A3,Currencies!$B$3:$B$15,0))</f>
        <v>6</v>
      </c>
      <c r="D3" s="3">
        <f>INDEX(Currencies!$A$3:$A$15,MATCH(B3,Currencies!$B$3:$B$15,0))</f>
        <v>5</v>
      </c>
      <c r="E3" s="15">
        <v>43345</v>
      </c>
      <c r="F3" s="1">
        <v>0.70109299999999997</v>
      </c>
    </row>
    <row r="4" spans="1:6" x14ac:dyDescent="0.25">
      <c r="A4" s="3" t="s">
        <v>10</v>
      </c>
      <c r="B4" s="3" t="s">
        <v>9</v>
      </c>
      <c r="C4" s="3">
        <f>INDEX(Currencies!$A$3:$A$15,MATCH(A4,Currencies!$B$3:$B$15,0))</f>
        <v>6</v>
      </c>
      <c r="D4" s="3">
        <f>INDEX(Currencies!$A$3:$A$15,MATCH(B4,Currencies!$B$3:$B$15,0))</f>
        <v>5</v>
      </c>
      <c r="E4" s="15">
        <v>43346</v>
      </c>
      <c r="F4" s="1">
        <v>0.70528000000000002</v>
      </c>
    </row>
    <row r="5" spans="1:6" x14ac:dyDescent="0.25">
      <c r="A5" s="3" t="s">
        <v>10</v>
      </c>
      <c r="B5" s="3" t="s">
        <v>9</v>
      </c>
      <c r="C5" s="3">
        <f>INDEX(Currencies!$A$3:$A$15,MATCH(A5,Currencies!$B$3:$B$15,0))</f>
        <v>6</v>
      </c>
      <c r="D5" s="3">
        <f>INDEX(Currencies!$A$3:$A$15,MATCH(B5,Currencies!$B$3:$B$15,0))</f>
        <v>5</v>
      </c>
      <c r="E5" s="15">
        <v>43347</v>
      </c>
      <c r="F5" s="1">
        <v>0.707148</v>
      </c>
    </row>
    <row r="6" spans="1:6" x14ac:dyDescent="0.25">
      <c r="A6" s="3" t="s">
        <v>10</v>
      </c>
      <c r="B6" s="3" t="s">
        <v>9</v>
      </c>
      <c r="C6" s="3">
        <f>INDEX(Currencies!$A$3:$A$15,MATCH(A6,Currencies!$B$3:$B$15,0))</f>
        <v>6</v>
      </c>
      <c r="D6" s="3">
        <f>INDEX(Currencies!$A$3:$A$15,MATCH(B6,Currencies!$B$3:$B$15,0))</f>
        <v>5</v>
      </c>
      <c r="E6" s="15">
        <v>43348</v>
      </c>
      <c r="F6" s="1">
        <v>0.70738199999999996</v>
      </c>
    </row>
    <row r="7" spans="1:6" x14ac:dyDescent="0.25">
      <c r="A7" s="3" t="s">
        <v>10</v>
      </c>
      <c r="B7" s="3" t="s">
        <v>9</v>
      </c>
      <c r="C7" s="3">
        <f>INDEX(Currencies!$A$3:$A$15,MATCH(A7,Currencies!$B$3:$B$15,0))</f>
        <v>6</v>
      </c>
      <c r="D7" s="3">
        <f>INDEX(Currencies!$A$3:$A$15,MATCH(B7,Currencies!$B$3:$B$15,0))</f>
        <v>5</v>
      </c>
      <c r="E7" s="15">
        <v>43349</v>
      </c>
      <c r="F7" s="1">
        <v>0.70411699999999999</v>
      </c>
    </row>
    <row r="8" spans="1:6" x14ac:dyDescent="0.25">
      <c r="A8" s="3" t="s">
        <v>10</v>
      </c>
      <c r="B8" s="3" t="s">
        <v>9</v>
      </c>
      <c r="C8" s="3">
        <f>INDEX(Currencies!$A$3:$A$15,MATCH(A8,Currencies!$B$3:$B$15,0))</f>
        <v>6</v>
      </c>
      <c r="D8" s="3">
        <f>INDEX(Currencies!$A$3:$A$15,MATCH(B8,Currencies!$B$3:$B$15,0))</f>
        <v>5</v>
      </c>
      <c r="E8" s="15">
        <v>43350</v>
      </c>
      <c r="F8" s="1">
        <v>0.70970599999999995</v>
      </c>
    </row>
    <row r="9" spans="1:6" x14ac:dyDescent="0.25">
      <c r="A9" s="3" t="s">
        <v>10</v>
      </c>
      <c r="B9" s="3" t="s">
        <v>9</v>
      </c>
      <c r="C9" s="3">
        <f>INDEX(Currencies!$A$3:$A$15,MATCH(A9,Currencies!$B$3:$B$15,0))</f>
        <v>6</v>
      </c>
      <c r="D9" s="3">
        <f>INDEX(Currencies!$A$3:$A$15,MATCH(B9,Currencies!$B$3:$B$15,0))</f>
        <v>5</v>
      </c>
      <c r="E9" s="15">
        <v>43351</v>
      </c>
      <c r="F9" s="1">
        <v>0.71154399999999995</v>
      </c>
    </row>
    <row r="10" spans="1:6" x14ac:dyDescent="0.25">
      <c r="A10" s="3" t="s">
        <v>10</v>
      </c>
      <c r="B10" s="3" t="s">
        <v>9</v>
      </c>
      <c r="C10" s="3">
        <f>INDEX(Currencies!$A$3:$A$15,MATCH(A10,Currencies!$B$3:$B$15,0))</f>
        <v>6</v>
      </c>
      <c r="D10" s="3">
        <f>INDEX(Currencies!$A$3:$A$15,MATCH(B10,Currencies!$B$3:$B$15,0))</f>
        <v>5</v>
      </c>
      <c r="E10" s="15">
        <v>43352</v>
      </c>
      <c r="F10" s="1">
        <v>0.71172800000000003</v>
      </c>
    </row>
    <row r="11" spans="1:6" x14ac:dyDescent="0.25">
      <c r="A11" s="3" t="s">
        <v>10</v>
      </c>
      <c r="B11" s="3" t="s">
        <v>9</v>
      </c>
      <c r="C11" s="3">
        <f>INDEX(Currencies!$A$3:$A$15,MATCH(A11,Currencies!$B$3:$B$15,0))</f>
        <v>6</v>
      </c>
      <c r="D11" s="3">
        <f>INDEX(Currencies!$A$3:$A$15,MATCH(B11,Currencies!$B$3:$B$15,0))</f>
        <v>5</v>
      </c>
      <c r="E11" s="15">
        <v>43353</v>
      </c>
      <c r="F11" s="1">
        <v>0.711337</v>
      </c>
    </row>
    <row r="12" spans="1:6" x14ac:dyDescent="0.25">
      <c r="A12" s="3" t="s">
        <v>10</v>
      </c>
      <c r="B12" s="3" t="s">
        <v>9</v>
      </c>
      <c r="C12" s="3">
        <f>INDEX(Currencies!$A$3:$A$15,MATCH(A12,Currencies!$B$3:$B$15,0))</f>
        <v>6</v>
      </c>
      <c r="D12" s="3">
        <f>INDEX(Currencies!$A$3:$A$15,MATCH(B12,Currencies!$B$3:$B$15,0))</f>
        <v>5</v>
      </c>
      <c r="E12" s="15">
        <v>43354</v>
      </c>
      <c r="F12" s="1">
        <v>0.71011599999999997</v>
      </c>
    </row>
    <row r="13" spans="1:6" x14ac:dyDescent="0.25">
      <c r="A13" s="3" t="s">
        <v>10</v>
      </c>
      <c r="B13" s="3" t="s">
        <v>9</v>
      </c>
      <c r="C13" s="3">
        <f>INDEX(Currencies!$A$3:$A$15,MATCH(A13,Currencies!$B$3:$B$15,0))</f>
        <v>6</v>
      </c>
      <c r="D13" s="3">
        <f>INDEX(Currencies!$A$3:$A$15,MATCH(B13,Currencies!$B$3:$B$15,0))</f>
        <v>5</v>
      </c>
      <c r="E13" s="15">
        <v>43355</v>
      </c>
      <c r="F13" s="1">
        <v>0.71385399999999999</v>
      </c>
    </row>
    <row r="14" spans="1:6" x14ac:dyDescent="0.25">
      <c r="A14" s="3" t="s">
        <v>10</v>
      </c>
      <c r="B14" s="3" t="s">
        <v>9</v>
      </c>
      <c r="C14" s="3">
        <f>INDEX(Currencies!$A$3:$A$15,MATCH(A14,Currencies!$B$3:$B$15,0))</f>
        <v>6</v>
      </c>
      <c r="D14" s="3">
        <f>INDEX(Currencies!$A$3:$A$15,MATCH(B14,Currencies!$B$3:$B$15,0))</f>
        <v>5</v>
      </c>
      <c r="E14" s="15">
        <v>43356</v>
      </c>
      <c r="F14" s="1">
        <v>0.71274300000000002</v>
      </c>
    </row>
    <row r="15" spans="1:6" x14ac:dyDescent="0.25">
      <c r="A15" s="3" t="s">
        <v>10</v>
      </c>
      <c r="B15" s="3" t="s">
        <v>9</v>
      </c>
      <c r="C15" s="3">
        <f>INDEX(Currencies!$A$3:$A$15,MATCH(A15,Currencies!$B$3:$B$15,0))</f>
        <v>6</v>
      </c>
      <c r="D15" s="3">
        <f>INDEX(Currencies!$A$3:$A$15,MATCH(B15,Currencies!$B$3:$B$15,0))</f>
        <v>5</v>
      </c>
      <c r="E15" s="15">
        <v>43357</v>
      </c>
      <c r="F15" s="1">
        <v>0.70863200000000004</v>
      </c>
    </row>
    <row r="16" spans="1:6" x14ac:dyDescent="0.25">
      <c r="A16" s="3" t="s">
        <v>10</v>
      </c>
      <c r="B16" s="3" t="s">
        <v>9</v>
      </c>
      <c r="C16" s="3">
        <f>INDEX(Currencies!$A$3:$A$15,MATCH(A16,Currencies!$B$3:$B$15,0))</f>
        <v>6</v>
      </c>
      <c r="D16" s="3">
        <f>INDEX(Currencies!$A$3:$A$15,MATCH(B16,Currencies!$B$3:$B$15,0))</f>
        <v>5</v>
      </c>
      <c r="E16" s="15">
        <v>43358</v>
      </c>
      <c r="F16" s="1">
        <v>0.70688399999999996</v>
      </c>
    </row>
    <row r="17" spans="1:6" x14ac:dyDescent="0.25">
      <c r="A17" s="3" t="s">
        <v>10</v>
      </c>
      <c r="B17" s="3" t="s">
        <v>9</v>
      </c>
      <c r="C17" s="3">
        <f>INDEX(Currencies!$A$3:$A$15,MATCH(A17,Currencies!$B$3:$B$15,0))</f>
        <v>6</v>
      </c>
      <c r="D17" s="3">
        <f>INDEX(Currencies!$A$3:$A$15,MATCH(B17,Currencies!$B$3:$B$15,0))</f>
        <v>5</v>
      </c>
      <c r="E17" s="15">
        <v>43359</v>
      </c>
      <c r="F17" s="1">
        <v>0.70727899999999999</v>
      </c>
    </row>
    <row r="18" spans="1:6" x14ac:dyDescent="0.25">
      <c r="A18" s="3" t="s">
        <v>10</v>
      </c>
      <c r="B18" s="3" t="s">
        <v>9</v>
      </c>
      <c r="C18" s="3">
        <f>INDEX(Currencies!$A$3:$A$15,MATCH(A18,Currencies!$B$3:$B$15,0))</f>
        <v>6</v>
      </c>
      <c r="D18" s="3">
        <f>INDEX(Currencies!$A$3:$A$15,MATCH(B18,Currencies!$B$3:$B$15,0))</f>
        <v>5</v>
      </c>
      <c r="E18" s="15">
        <v>43360</v>
      </c>
      <c r="F18" s="1">
        <v>0.716059</v>
      </c>
    </row>
    <row r="19" spans="1:6" x14ac:dyDescent="0.25">
      <c r="A19" s="3" t="s">
        <v>10</v>
      </c>
      <c r="B19" s="3" t="s">
        <v>9</v>
      </c>
      <c r="C19" s="3">
        <f>INDEX(Currencies!$A$3:$A$15,MATCH(A19,Currencies!$B$3:$B$15,0))</f>
        <v>6</v>
      </c>
      <c r="D19" s="3">
        <f>INDEX(Currencies!$A$3:$A$15,MATCH(B19,Currencies!$B$3:$B$15,0))</f>
        <v>5</v>
      </c>
      <c r="E19" s="15">
        <v>43361</v>
      </c>
      <c r="F19" s="1">
        <v>0.71666099999999999</v>
      </c>
    </row>
    <row r="20" spans="1:6" x14ac:dyDescent="0.25">
      <c r="A20" s="3" t="s">
        <v>10</v>
      </c>
      <c r="B20" s="3" t="s">
        <v>9</v>
      </c>
      <c r="C20" s="3">
        <f>INDEX(Currencies!$A$3:$A$15,MATCH(A20,Currencies!$B$3:$B$15,0))</f>
        <v>6</v>
      </c>
      <c r="D20" s="3">
        <f>INDEX(Currencies!$A$3:$A$15,MATCH(B20,Currencies!$B$3:$B$15,0))</f>
        <v>5</v>
      </c>
      <c r="E20" s="15">
        <v>43362</v>
      </c>
      <c r="F20" s="1">
        <v>0.71972000000000003</v>
      </c>
    </row>
    <row r="21" spans="1:6" x14ac:dyDescent="0.25">
      <c r="A21" s="3" t="s">
        <v>10</v>
      </c>
      <c r="B21" s="3" t="s">
        <v>9</v>
      </c>
      <c r="C21" s="3">
        <f>INDEX(Currencies!$A$3:$A$15,MATCH(A21,Currencies!$B$3:$B$15,0))</f>
        <v>6</v>
      </c>
      <c r="D21" s="3">
        <f>INDEX(Currencies!$A$3:$A$15,MATCH(B21,Currencies!$B$3:$B$15,0))</f>
        <v>5</v>
      </c>
      <c r="E21" s="15">
        <v>43363</v>
      </c>
      <c r="F21" s="1">
        <v>0.72226199999999996</v>
      </c>
    </row>
    <row r="22" spans="1:6" x14ac:dyDescent="0.25">
      <c r="A22" s="3" t="s">
        <v>10</v>
      </c>
      <c r="B22" s="3" t="s">
        <v>9</v>
      </c>
      <c r="C22" s="3">
        <f>INDEX(Currencies!$A$3:$A$15,MATCH(A22,Currencies!$B$3:$B$15,0))</f>
        <v>6</v>
      </c>
      <c r="D22" s="3">
        <f>INDEX(Currencies!$A$3:$A$15,MATCH(B22,Currencies!$B$3:$B$15,0))</f>
        <v>5</v>
      </c>
      <c r="E22" s="15">
        <v>43364</v>
      </c>
      <c r="F22" s="1">
        <v>0.72249699999999994</v>
      </c>
    </row>
    <row r="23" spans="1:6" x14ac:dyDescent="0.25">
      <c r="A23" s="3" t="s">
        <v>10</v>
      </c>
      <c r="B23" s="3" t="s">
        <v>9</v>
      </c>
      <c r="C23" s="3">
        <f>INDEX(Currencies!$A$3:$A$15,MATCH(A23,Currencies!$B$3:$B$15,0))</f>
        <v>6</v>
      </c>
      <c r="D23" s="3">
        <f>INDEX(Currencies!$A$3:$A$15,MATCH(B23,Currencies!$B$3:$B$15,0))</f>
        <v>5</v>
      </c>
      <c r="E23" s="15">
        <v>43365</v>
      </c>
      <c r="F23" s="1">
        <v>0.72170800000000002</v>
      </c>
    </row>
    <row r="24" spans="1:6" x14ac:dyDescent="0.25">
      <c r="A24" s="3" t="s">
        <v>10</v>
      </c>
      <c r="B24" s="3" t="s">
        <v>9</v>
      </c>
      <c r="C24" s="3">
        <f>INDEX(Currencies!$A$3:$A$15,MATCH(A24,Currencies!$B$3:$B$15,0))</f>
        <v>6</v>
      </c>
      <c r="D24" s="3">
        <f>INDEX(Currencies!$A$3:$A$15,MATCH(B24,Currencies!$B$3:$B$15,0))</f>
        <v>5</v>
      </c>
      <c r="E24" s="15">
        <v>43366</v>
      </c>
      <c r="F24" s="1">
        <v>0.721113</v>
      </c>
    </row>
    <row r="25" spans="1:6" x14ac:dyDescent="0.25">
      <c r="A25" s="3" t="s">
        <v>10</v>
      </c>
      <c r="B25" s="3" t="s">
        <v>9</v>
      </c>
      <c r="C25" s="3">
        <f>INDEX(Currencies!$A$3:$A$15,MATCH(A25,Currencies!$B$3:$B$15,0))</f>
        <v>6</v>
      </c>
      <c r="D25" s="3">
        <f>INDEX(Currencies!$A$3:$A$15,MATCH(B25,Currencies!$B$3:$B$15,0))</f>
        <v>5</v>
      </c>
      <c r="E25" s="15">
        <v>43367</v>
      </c>
      <c r="F25" s="1">
        <v>0.72032499999999999</v>
      </c>
    </row>
    <row r="26" spans="1:6" x14ac:dyDescent="0.25">
      <c r="A26" s="3" t="s">
        <v>10</v>
      </c>
      <c r="B26" s="3" t="s">
        <v>9</v>
      </c>
      <c r="C26" s="3">
        <f>INDEX(Currencies!$A$3:$A$15,MATCH(A26,Currencies!$B$3:$B$15,0))</f>
        <v>6</v>
      </c>
      <c r="D26" s="3">
        <f>INDEX(Currencies!$A$3:$A$15,MATCH(B26,Currencies!$B$3:$B$15,0))</f>
        <v>5</v>
      </c>
      <c r="E26" s="15">
        <v>43368</v>
      </c>
      <c r="F26" s="1">
        <v>0.72037300000000004</v>
      </c>
    </row>
    <row r="27" spans="1:6" x14ac:dyDescent="0.25">
      <c r="A27" s="3" t="s">
        <v>10</v>
      </c>
      <c r="B27" s="3" t="s">
        <v>9</v>
      </c>
      <c r="C27" s="3">
        <f>INDEX(Currencies!$A$3:$A$15,MATCH(A27,Currencies!$B$3:$B$15,0))</f>
        <v>6</v>
      </c>
      <c r="D27" s="3">
        <f>INDEX(Currencies!$A$3:$A$15,MATCH(B27,Currencies!$B$3:$B$15,0))</f>
        <v>5</v>
      </c>
      <c r="E27" s="15">
        <v>43369</v>
      </c>
      <c r="F27" s="1">
        <v>0.72009199999999995</v>
      </c>
    </row>
    <row r="28" spans="1:6" x14ac:dyDescent="0.25">
      <c r="A28" s="3" t="s">
        <v>10</v>
      </c>
      <c r="B28" s="3" t="s">
        <v>9</v>
      </c>
      <c r="C28" s="3">
        <f>INDEX(Currencies!$A$3:$A$15,MATCH(A28,Currencies!$B$3:$B$15,0))</f>
        <v>6</v>
      </c>
      <c r="D28" s="3">
        <f>INDEX(Currencies!$A$3:$A$15,MATCH(B28,Currencies!$B$3:$B$15,0))</f>
        <v>5</v>
      </c>
      <c r="E28" s="15">
        <v>43370</v>
      </c>
      <c r="F28" s="1">
        <v>0.724414</v>
      </c>
    </row>
    <row r="29" spans="1:6" x14ac:dyDescent="0.25">
      <c r="A29" s="3" t="s">
        <v>10</v>
      </c>
      <c r="B29" s="3" t="s">
        <v>9</v>
      </c>
      <c r="C29" s="3">
        <f>INDEX(Currencies!$A$3:$A$15,MATCH(A29,Currencies!$B$3:$B$15,0))</f>
        <v>6</v>
      </c>
      <c r="D29" s="3">
        <f>INDEX(Currencies!$A$3:$A$15,MATCH(B29,Currencies!$B$3:$B$15,0))</f>
        <v>5</v>
      </c>
      <c r="E29" s="15">
        <v>43371</v>
      </c>
      <c r="F29" s="1">
        <v>0.72261500000000001</v>
      </c>
    </row>
    <row r="30" spans="1:6" x14ac:dyDescent="0.25">
      <c r="A30" s="3" t="s">
        <v>10</v>
      </c>
      <c r="B30" s="3" t="s">
        <v>9</v>
      </c>
      <c r="C30" s="3">
        <f>INDEX(Currencies!$A$3:$A$15,MATCH(A30,Currencies!$B$3:$B$15,0))</f>
        <v>6</v>
      </c>
      <c r="D30" s="3">
        <f>INDEX(Currencies!$A$3:$A$15,MATCH(B30,Currencies!$B$3:$B$15,0))</f>
        <v>5</v>
      </c>
      <c r="E30" s="15">
        <v>43372</v>
      </c>
      <c r="F30" s="1">
        <v>0.72215300000000004</v>
      </c>
    </row>
    <row r="31" spans="1:6" x14ac:dyDescent="0.25">
      <c r="A31" s="3" t="s">
        <v>10</v>
      </c>
      <c r="B31" s="3" t="s">
        <v>9</v>
      </c>
      <c r="C31" s="3">
        <f>INDEX(Currencies!$A$3:$A$15,MATCH(A31,Currencies!$B$3:$B$15,0))</f>
        <v>6</v>
      </c>
      <c r="D31" s="3">
        <f>INDEX(Currencies!$A$3:$A$15,MATCH(B31,Currencies!$B$3:$B$15,0))</f>
        <v>5</v>
      </c>
      <c r="E31" s="15">
        <v>43373</v>
      </c>
      <c r="F31" s="1">
        <v>0.72203799999999996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9</v>
      </c>
      <c r="C2" s="3">
        <f>INDEX(Currencies!$A$3:$A$15,MATCH(A2,Currencies!$B$3:$B$15,0))</f>
        <v>7</v>
      </c>
      <c r="D2" s="3">
        <f>INDEX(Currencies!$A$3:$A$15,MATCH(B2,Currencies!$B$3:$B$15,0))</f>
        <v>5</v>
      </c>
      <c r="E2" s="15">
        <v>43344</v>
      </c>
      <c r="F2" s="1">
        <v>6.6324100000000001</v>
      </c>
    </row>
    <row r="3" spans="1:6" x14ac:dyDescent="0.25">
      <c r="A3" s="3" t="s">
        <v>11</v>
      </c>
      <c r="B3" s="3" t="s">
        <v>9</v>
      </c>
      <c r="C3" s="3">
        <f>INDEX(Currencies!$A$3:$A$15,MATCH(A3,Currencies!$B$3:$B$15,0))</f>
        <v>7</v>
      </c>
      <c r="D3" s="3">
        <f>INDEX(Currencies!$A$3:$A$15,MATCH(B3,Currencies!$B$3:$B$15,0))</f>
        <v>5</v>
      </c>
      <c r="E3" s="15">
        <v>43345</v>
      </c>
      <c r="F3" s="1">
        <v>6.6325519999999996</v>
      </c>
    </row>
    <row r="4" spans="1:6" x14ac:dyDescent="0.25">
      <c r="A4" s="3" t="s">
        <v>11</v>
      </c>
      <c r="B4" s="3" t="s">
        <v>9</v>
      </c>
      <c r="C4" s="3">
        <f>INDEX(Currencies!$A$3:$A$15,MATCH(A4,Currencies!$B$3:$B$15,0))</f>
        <v>7</v>
      </c>
      <c r="D4" s="3">
        <f>INDEX(Currencies!$A$3:$A$15,MATCH(B4,Currencies!$B$3:$B$15,0))</f>
        <v>5</v>
      </c>
      <c r="E4" s="15">
        <v>43346</v>
      </c>
      <c r="F4" s="1">
        <v>6.6194660000000001</v>
      </c>
    </row>
    <row r="5" spans="1:6" x14ac:dyDescent="0.25">
      <c r="A5" s="3" t="s">
        <v>11</v>
      </c>
      <c r="B5" s="3" t="s">
        <v>9</v>
      </c>
      <c r="C5" s="3">
        <f>INDEX(Currencies!$A$3:$A$15,MATCH(A5,Currencies!$B$3:$B$15,0))</f>
        <v>7</v>
      </c>
      <c r="D5" s="3">
        <f>INDEX(Currencies!$A$3:$A$15,MATCH(B5,Currencies!$B$3:$B$15,0))</f>
        <v>5</v>
      </c>
      <c r="E5" s="15">
        <v>43347</v>
      </c>
      <c r="F5" s="1">
        <v>6.6076610000000002</v>
      </c>
    </row>
    <row r="6" spans="1:6" x14ac:dyDescent="0.25">
      <c r="A6" s="3" t="s">
        <v>11</v>
      </c>
      <c r="B6" s="3" t="s">
        <v>9</v>
      </c>
      <c r="C6" s="3">
        <f>INDEX(Currencies!$A$3:$A$15,MATCH(A6,Currencies!$B$3:$B$15,0))</f>
        <v>7</v>
      </c>
      <c r="D6" s="3">
        <f>INDEX(Currencies!$A$3:$A$15,MATCH(B6,Currencies!$B$3:$B$15,0))</f>
        <v>5</v>
      </c>
      <c r="E6" s="15">
        <v>43348</v>
      </c>
      <c r="F6" s="1">
        <v>6.6038309999999996</v>
      </c>
    </row>
    <row r="7" spans="1:6" x14ac:dyDescent="0.25">
      <c r="A7" s="3" t="s">
        <v>11</v>
      </c>
      <c r="B7" s="3" t="s">
        <v>9</v>
      </c>
      <c r="C7" s="3">
        <f>INDEX(Currencies!$A$3:$A$15,MATCH(A7,Currencies!$B$3:$B$15,0))</f>
        <v>7</v>
      </c>
      <c r="D7" s="3">
        <f>INDEX(Currencies!$A$3:$A$15,MATCH(B7,Currencies!$B$3:$B$15,0))</f>
        <v>5</v>
      </c>
      <c r="E7" s="15">
        <v>43349</v>
      </c>
      <c r="F7" s="1">
        <v>6.6259880000000004</v>
      </c>
    </row>
    <row r="8" spans="1:6" x14ac:dyDescent="0.25">
      <c r="A8" s="3" t="s">
        <v>11</v>
      </c>
      <c r="B8" s="3" t="s">
        <v>9</v>
      </c>
      <c r="C8" s="3">
        <f>INDEX(Currencies!$A$3:$A$15,MATCH(A8,Currencies!$B$3:$B$15,0))</f>
        <v>7</v>
      </c>
      <c r="D8" s="3">
        <f>INDEX(Currencies!$A$3:$A$15,MATCH(B8,Currencies!$B$3:$B$15,0))</f>
        <v>5</v>
      </c>
      <c r="E8" s="15">
        <v>43350</v>
      </c>
      <c r="F8" s="1">
        <v>6.6536860000000004</v>
      </c>
    </row>
    <row r="9" spans="1:6" x14ac:dyDescent="0.25">
      <c r="A9" s="3" t="s">
        <v>11</v>
      </c>
      <c r="B9" s="3" t="s">
        <v>9</v>
      </c>
      <c r="C9" s="3">
        <f>INDEX(Currencies!$A$3:$A$15,MATCH(A9,Currencies!$B$3:$B$15,0))</f>
        <v>7</v>
      </c>
      <c r="D9" s="3">
        <f>INDEX(Currencies!$A$3:$A$15,MATCH(B9,Currencies!$B$3:$B$15,0))</f>
        <v>5</v>
      </c>
      <c r="E9" s="15">
        <v>43351</v>
      </c>
      <c r="F9" s="1">
        <v>6.6608580000000002</v>
      </c>
    </row>
    <row r="10" spans="1:6" x14ac:dyDescent="0.25">
      <c r="A10" s="3" t="s">
        <v>11</v>
      </c>
      <c r="B10" s="3" t="s">
        <v>9</v>
      </c>
      <c r="C10" s="3">
        <f>INDEX(Currencies!$A$3:$A$15,MATCH(A10,Currencies!$B$3:$B$15,0))</f>
        <v>7</v>
      </c>
      <c r="D10" s="3">
        <f>INDEX(Currencies!$A$3:$A$15,MATCH(B10,Currencies!$B$3:$B$15,0))</f>
        <v>5</v>
      </c>
      <c r="E10" s="15">
        <v>43352</v>
      </c>
      <c r="F10" s="1">
        <v>6.6606940000000003</v>
      </c>
    </row>
    <row r="11" spans="1:6" x14ac:dyDescent="0.25">
      <c r="A11" s="3" t="s">
        <v>11</v>
      </c>
      <c r="B11" s="3" t="s">
        <v>9</v>
      </c>
      <c r="C11" s="3">
        <f>INDEX(Currencies!$A$3:$A$15,MATCH(A11,Currencies!$B$3:$B$15,0))</f>
        <v>7</v>
      </c>
      <c r="D11" s="3">
        <f>INDEX(Currencies!$A$3:$A$15,MATCH(B11,Currencies!$B$3:$B$15,0))</f>
        <v>5</v>
      </c>
      <c r="E11" s="15">
        <v>43353</v>
      </c>
      <c r="F11" s="1">
        <v>6.6002289999999997</v>
      </c>
    </row>
    <row r="12" spans="1:6" x14ac:dyDescent="0.25">
      <c r="A12" s="3" t="s">
        <v>11</v>
      </c>
      <c r="B12" s="3" t="s">
        <v>9</v>
      </c>
      <c r="C12" s="3">
        <f>INDEX(Currencies!$A$3:$A$15,MATCH(A12,Currencies!$B$3:$B$15,0))</f>
        <v>7</v>
      </c>
      <c r="D12" s="3">
        <f>INDEX(Currencies!$A$3:$A$15,MATCH(B12,Currencies!$B$3:$B$15,0))</f>
        <v>5</v>
      </c>
      <c r="E12" s="15">
        <v>43354</v>
      </c>
      <c r="F12" s="1">
        <v>6.6101840000000003</v>
      </c>
    </row>
    <row r="13" spans="1:6" x14ac:dyDescent="0.25">
      <c r="A13" s="3" t="s">
        <v>11</v>
      </c>
      <c r="B13" s="3" t="s">
        <v>9</v>
      </c>
      <c r="C13" s="3">
        <f>INDEX(Currencies!$A$3:$A$15,MATCH(A13,Currencies!$B$3:$B$15,0))</f>
        <v>7</v>
      </c>
      <c r="D13" s="3">
        <f>INDEX(Currencies!$A$3:$A$15,MATCH(B13,Currencies!$B$3:$B$15,0))</f>
        <v>5</v>
      </c>
      <c r="E13" s="15">
        <v>43355</v>
      </c>
      <c r="F13" s="1">
        <v>6.6112120000000001</v>
      </c>
    </row>
    <row r="14" spans="1:6" x14ac:dyDescent="0.25">
      <c r="A14" s="3" t="s">
        <v>11</v>
      </c>
      <c r="B14" s="3" t="s">
        <v>9</v>
      </c>
      <c r="C14" s="3">
        <f>INDEX(Currencies!$A$3:$A$15,MATCH(A14,Currencies!$B$3:$B$15,0))</f>
        <v>7</v>
      </c>
      <c r="D14" s="3">
        <f>INDEX(Currencies!$A$3:$A$15,MATCH(B14,Currencies!$B$3:$B$15,0))</f>
        <v>5</v>
      </c>
      <c r="E14" s="15">
        <v>43356</v>
      </c>
      <c r="F14" s="1">
        <v>6.6019230000000002</v>
      </c>
    </row>
    <row r="15" spans="1:6" x14ac:dyDescent="0.25">
      <c r="A15" s="3" t="s">
        <v>11</v>
      </c>
      <c r="B15" s="3" t="s">
        <v>9</v>
      </c>
      <c r="C15" s="3">
        <f>INDEX(Currencies!$A$3:$A$15,MATCH(A15,Currencies!$B$3:$B$15,0))</f>
        <v>7</v>
      </c>
      <c r="D15" s="3">
        <f>INDEX(Currencies!$A$3:$A$15,MATCH(B15,Currencies!$B$3:$B$15,0))</f>
        <v>5</v>
      </c>
      <c r="E15" s="15">
        <v>43357</v>
      </c>
      <c r="F15" s="1">
        <v>6.620908</v>
      </c>
    </row>
    <row r="16" spans="1:6" x14ac:dyDescent="0.25">
      <c r="A16" s="3" t="s">
        <v>11</v>
      </c>
      <c r="B16" s="3" t="s">
        <v>9</v>
      </c>
      <c r="C16" s="3">
        <f>INDEX(Currencies!$A$3:$A$15,MATCH(A16,Currencies!$B$3:$B$15,0))</f>
        <v>7</v>
      </c>
      <c r="D16" s="3">
        <f>INDEX(Currencies!$A$3:$A$15,MATCH(B16,Currencies!$B$3:$B$15,0))</f>
        <v>5</v>
      </c>
      <c r="E16" s="15">
        <v>43358</v>
      </c>
      <c r="F16" s="1">
        <v>6.6250289999999996</v>
      </c>
    </row>
    <row r="17" spans="1:6" x14ac:dyDescent="0.25">
      <c r="A17" s="3" t="s">
        <v>11</v>
      </c>
      <c r="B17" s="3" t="s">
        <v>9</v>
      </c>
      <c r="C17" s="3">
        <f>INDEX(Currencies!$A$3:$A$15,MATCH(A17,Currencies!$B$3:$B$15,0))</f>
        <v>7</v>
      </c>
      <c r="D17" s="3">
        <f>INDEX(Currencies!$A$3:$A$15,MATCH(B17,Currencies!$B$3:$B$15,0))</f>
        <v>5</v>
      </c>
      <c r="E17" s="15">
        <v>43359</v>
      </c>
      <c r="F17" s="1">
        <v>6.625909</v>
      </c>
    </row>
    <row r="18" spans="1:6" x14ac:dyDescent="0.25">
      <c r="A18" s="3" t="s">
        <v>11</v>
      </c>
      <c r="B18" s="3" t="s">
        <v>9</v>
      </c>
      <c r="C18" s="3">
        <f>INDEX(Currencies!$A$3:$A$15,MATCH(A18,Currencies!$B$3:$B$15,0))</f>
        <v>7</v>
      </c>
      <c r="D18" s="3">
        <f>INDEX(Currencies!$A$3:$A$15,MATCH(B18,Currencies!$B$3:$B$15,0))</f>
        <v>5</v>
      </c>
      <c r="E18" s="15">
        <v>43360</v>
      </c>
      <c r="F18" s="1">
        <v>6.6352440000000001</v>
      </c>
    </row>
    <row r="19" spans="1:6" x14ac:dyDescent="0.25">
      <c r="A19" s="3" t="s">
        <v>11</v>
      </c>
      <c r="B19" s="3" t="s">
        <v>9</v>
      </c>
      <c r="C19" s="3">
        <f>INDEX(Currencies!$A$3:$A$15,MATCH(A19,Currencies!$B$3:$B$15,0))</f>
        <v>7</v>
      </c>
      <c r="D19" s="3">
        <f>INDEX(Currencies!$A$3:$A$15,MATCH(B19,Currencies!$B$3:$B$15,0))</f>
        <v>5</v>
      </c>
      <c r="E19" s="15">
        <v>43361</v>
      </c>
      <c r="F19" s="1">
        <v>6.6321669999999999</v>
      </c>
    </row>
    <row r="20" spans="1:6" x14ac:dyDescent="0.25">
      <c r="A20" s="3" t="s">
        <v>11</v>
      </c>
      <c r="B20" s="3" t="s">
        <v>9</v>
      </c>
      <c r="C20" s="3">
        <f>INDEX(Currencies!$A$3:$A$15,MATCH(A20,Currencies!$B$3:$B$15,0))</f>
        <v>7</v>
      </c>
      <c r="D20" s="3">
        <f>INDEX(Currencies!$A$3:$A$15,MATCH(B20,Currencies!$B$3:$B$15,0))</f>
        <v>5</v>
      </c>
      <c r="E20" s="15">
        <v>43362</v>
      </c>
      <c r="F20" s="1">
        <v>6.59978</v>
      </c>
    </row>
    <row r="21" spans="1:6" x14ac:dyDescent="0.25">
      <c r="A21" s="3" t="s">
        <v>11</v>
      </c>
      <c r="B21" s="3" t="s">
        <v>9</v>
      </c>
      <c r="C21" s="3">
        <f>INDEX(Currencies!$A$3:$A$15,MATCH(A21,Currencies!$B$3:$B$15,0))</f>
        <v>7</v>
      </c>
      <c r="D21" s="3">
        <f>INDEX(Currencies!$A$3:$A$15,MATCH(B21,Currencies!$B$3:$B$15,0))</f>
        <v>5</v>
      </c>
      <c r="E21" s="15">
        <v>43363</v>
      </c>
      <c r="F21" s="1">
        <v>6.6008779999999998</v>
      </c>
    </row>
    <row r="22" spans="1:6" x14ac:dyDescent="0.25">
      <c r="A22" s="3" t="s">
        <v>11</v>
      </c>
      <c r="B22" s="3" t="s">
        <v>9</v>
      </c>
      <c r="C22" s="3">
        <f>INDEX(Currencies!$A$3:$A$15,MATCH(A22,Currencies!$B$3:$B$15,0))</f>
        <v>7</v>
      </c>
      <c r="D22" s="3">
        <f>INDEX(Currencies!$A$3:$A$15,MATCH(B22,Currencies!$B$3:$B$15,0))</f>
        <v>5</v>
      </c>
      <c r="E22" s="15">
        <v>43364</v>
      </c>
      <c r="F22" s="1">
        <v>6.6244379999999996</v>
      </c>
    </row>
    <row r="23" spans="1:6" x14ac:dyDescent="0.25">
      <c r="A23" s="3" t="s">
        <v>11</v>
      </c>
      <c r="B23" s="3" t="s">
        <v>9</v>
      </c>
      <c r="C23" s="3">
        <f>INDEX(Currencies!$A$3:$A$15,MATCH(A23,Currencies!$B$3:$B$15,0))</f>
        <v>7</v>
      </c>
      <c r="D23" s="3">
        <f>INDEX(Currencies!$A$3:$A$15,MATCH(B23,Currencies!$B$3:$B$15,0))</f>
        <v>5</v>
      </c>
      <c r="E23" s="15">
        <v>43365</v>
      </c>
      <c r="F23" s="1">
        <v>6.6237450000000004</v>
      </c>
    </row>
    <row r="24" spans="1:6" x14ac:dyDescent="0.25">
      <c r="A24" s="3" t="s">
        <v>11</v>
      </c>
      <c r="B24" s="3" t="s">
        <v>9</v>
      </c>
      <c r="C24" s="3">
        <f>INDEX(Currencies!$A$3:$A$15,MATCH(A24,Currencies!$B$3:$B$15,0))</f>
        <v>7</v>
      </c>
      <c r="D24" s="3">
        <f>INDEX(Currencies!$A$3:$A$15,MATCH(B24,Currencies!$B$3:$B$15,0))</f>
        <v>5</v>
      </c>
      <c r="E24" s="15">
        <v>43366</v>
      </c>
      <c r="F24" s="1">
        <v>6.6232240000000004</v>
      </c>
    </row>
    <row r="25" spans="1:6" x14ac:dyDescent="0.25">
      <c r="A25" s="3" t="s">
        <v>11</v>
      </c>
      <c r="B25" s="3" t="s">
        <v>9</v>
      </c>
      <c r="C25" s="3">
        <f>INDEX(Currencies!$A$3:$A$15,MATCH(A25,Currencies!$B$3:$B$15,0))</f>
        <v>7</v>
      </c>
      <c r="D25" s="3">
        <f>INDEX(Currencies!$A$3:$A$15,MATCH(B25,Currencies!$B$3:$B$15,0))</f>
        <v>5</v>
      </c>
      <c r="E25" s="15">
        <v>43367</v>
      </c>
      <c r="F25" s="1">
        <v>6.5856649999999997</v>
      </c>
    </row>
    <row r="26" spans="1:6" x14ac:dyDescent="0.25">
      <c r="A26" s="3" t="s">
        <v>11</v>
      </c>
      <c r="B26" s="3" t="s">
        <v>9</v>
      </c>
      <c r="C26" s="3">
        <f>INDEX(Currencies!$A$3:$A$15,MATCH(A26,Currencies!$B$3:$B$15,0))</f>
        <v>7</v>
      </c>
      <c r="D26" s="3">
        <f>INDEX(Currencies!$A$3:$A$15,MATCH(B26,Currencies!$B$3:$B$15,0))</f>
        <v>5</v>
      </c>
      <c r="E26" s="15">
        <v>43368</v>
      </c>
      <c r="F26" s="1">
        <v>6.5693950000000001</v>
      </c>
    </row>
    <row r="27" spans="1:6" x14ac:dyDescent="0.25">
      <c r="A27" s="3" t="s">
        <v>11</v>
      </c>
      <c r="B27" s="3" t="s">
        <v>9</v>
      </c>
      <c r="C27" s="3">
        <f>INDEX(Currencies!$A$3:$A$15,MATCH(A27,Currencies!$B$3:$B$15,0))</f>
        <v>7</v>
      </c>
      <c r="D27" s="3">
        <f>INDEX(Currencies!$A$3:$A$15,MATCH(B27,Currencies!$B$3:$B$15,0))</f>
        <v>5</v>
      </c>
      <c r="E27" s="15">
        <v>43369</v>
      </c>
      <c r="F27" s="1">
        <v>6.5522220000000004</v>
      </c>
    </row>
    <row r="28" spans="1:6" x14ac:dyDescent="0.25">
      <c r="A28" s="3" t="s">
        <v>11</v>
      </c>
      <c r="B28" s="3" t="s">
        <v>9</v>
      </c>
      <c r="C28" s="3">
        <f>INDEX(Currencies!$A$3:$A$15,MATCH(A28,Currencies!$B$3:$B$15,0))</f>
        <v>7</v>
      </c>
      <c r="D28" s="3">
        <f>INDEX(Currencies!$A$3:$A$15,MATCH(B28,Currencies!$B$3:$B$15,0))</f>
        <v>5</v>
      </c>
      <c r="E28" s="15">
        <v>43370</v>
      </c>
      <c r="F28" s="1">
        <v>6.5353120000000002</v>
      </c>
    </row>
    <row r="29" spans="1:6" x14ac:dyDescent="0.25">
      <c r="A29" s="3" t="s">
        <v>11</v>
      </c>
      <c r="B29" s="3" t="s">
        <v>9</v>
      </c>
      <c r="C29" s="3">
        <f>INDEX(Currencies!$A$3:$A$15,MATCH(A29,Currencies!$B$3:$B$15,0))</f>
        <v>7</v>
      </c>
      <c r="D29" s="3">
        <f>INDEX(Currencies!$A$3:$A$15,MATCH(B29,Currencies!$B$3:$B$15,0))</f>
        <v>5</v>
      </c>
      <c r="E29" s="15">
        <v>43371</v>
      </c>
      <c r="F29" s="1">
        <v>6.5747309999999999</v>
      </c>
    </row>
    <row r="30" spans="1:6" x14ac:dyDescent="0.25">
      <c r="A30" s="3" t="s">
        <v>11</v>
      </c>
      <c r="B30" s="3" t="s">
        <v>9</v>
      </c>
      <c r="C30" s="3">
        <f>INDEX(Currencies!$A$3:$A$15,MATCH(A30,Currencies!$B$3:$B$15,0))</f>
        <v>7</v>
      </c>
      <c r="D30" s="3">
        <f>INDEX(Currencies!$A$3:$A$15,MATCH(B30,Currencies!$B$3:$B$15,0))</f>
        <v>5</v>
      </c>
      <c r="E30" s="15">
        <v>43372</v>
      </c>
      <c r="F30" s="1">
        <v>6.5488419999999996</v>
      </c>
    </row>
    <row r="31" spans="1:6" x14ac:dyDescent="0.25">
      <c r="A31" s="3" t="s">
        <v>11</v>
      </c>
      <c r="B31" s="3" t="s">
        <v>9</v>
      </c>
      <c r="C31" s="3">
        <f>INDEX(Currencies!$A$3:$A$15,MATCH(A31,Currencies!$B$3:$B$15,0))</f>
        <v>7</v>
      </c>
      <c r="D31" s="3">
        <f>INDEX(Currencies!$A$3:$A$15,MATCH(B31,Currencies!$B$3:$B$15,0))</f>
        <v>5</v>
      </c>
      <c r="E31" s="15">
        <v>43373</v>
      </c>
      <c r="F31" s="1">
        <v>6.5487469999999997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9</v>
      </c>
      <c r="C2" s="3">
        <f>INDEX(Currencies!$A$3:$A$15,MATCH(A2,Currencies!$B$3:$B$15,0))</f>
        <v>8</v>
      </c>
      <c r="D2" s="3">
        <f>INDEX(Currencies!$A$3:$A$15,MATCH(B2,Currencies!$B$3:$B$15,0))</f>
        <v>5</v>
      </c>
      <c r="E2" s="15">
        <v>43344</v>
      </c>
      <c r="F2" s="1">
        <v>5.7862999999999998E-2</v>
      </c>
    </row>
    <row r="3" spans="1:6" x14ac:dyDescent="0.25">
      <c r="A3" s="3" t="s">
        <v>12</v>
      </c>
      <c r="B3" s="3" t="s">
        <v>9</v>
      </c>
      <c r="C3" s="3">
        <f>INDEX(Currencies!$A$3:$A$15,MATCH(A3,Currencies!$B$3:$B$15,0))</f>
        <v>8</v>
      </c>
      <c r="D3" s="3">
        <f>INDEX(Currencies!$A$3:$A$15,MATCH(B3,Currencies!$B$3:$B$15,0))</f>
        <v>5</v>
      </c>
      <c r="E3" s="15">
        <v>43345</v>
      </c>
      <c r="F3" s="1">
        <v>5.7863999999999999E-2</v>
      </c>
    </row>
    <row r="4" spans="1:6" x14ac:dyDescent="0.25">
      <c r="A4" s="3" t="s">
        <v>12</v>
      </c>
      <c r="B4" s="3" t="s">
        <v>9</v>
      </c>
      <c r="C4" s="3">
        <f>INDEX(Currencies!$A$3:$A$15,MATCH(A4,Currencies!$B$3:$B$15,0))</f>
        <v>8</v>
      </c>
      <c r="D4" s="3">
        <f>INDEX(Currencies!$A$3:$A$15,MATCH(B4,Currencies!$B$3:$B$15,0))</f>
        <v>5</v>
      </c>
      <c r="E4" s="15">
        <v>43346</v>
      </c>
      <c r="F4" s="1">
        <v>5.7764999999999997E-2</v>
      </c>
    </row>
    <row r="5" spans="1:6" x14ac:dyDescent="0.25">
      <c r="A5" s="3" t="s">
        <v>12</v>
      </c>
      <c r="B5" s="3" t="s">
        <v>9</v>
      </c>
      <c r="C5" s="3">
        <f>INDEX(Currencies!$A$3:$A$15,MATCH(A5,Currencies!$B$3:$B$15,0))</f>
        <v>8</v>
      </c>
      <c r="D5" s="3">
        <f>INDEX(Currencies!$A$3:$A$15,MATCH(B5,Currencies!$B$3:$B$15,0))</f>
        <v>5</v>
      </c>
      <c r="E5" s="15">
        <v>43347</v>
      </c>
      <c r="F5" s="1">
        <v>5.7822999999999999E-2</v>
      </c>
    </row>
    <row r="6" spans="1:6" x14ac:dyDescent="0.25">
      <c r="A6" s="3" t="s">
        <v>12</v>
      </c>
      <c r="B6" s="3" t="s">
        <v>9</v>
      </c>
      <c r="C6" s="3">
        <f>INDEX(Currencies!$A$3:$A$15,MATCH(A6,Currencies!$B$3:$B$15,0))</f>
        <v>8</v>
      </c>
      <c r="D6" s="3">
        <f>INDEX(Currencies!$A$3:$A$15,MATCH(B6,Currencies!$B$3:$B$15,0))</f>
        <v>5</v>
      </c>
      <c r="E6" s="15">
        <v>43348</v>
      </c>
      <c r="F6" s="1">
        <v>5.7530999999999999E-2</v>
      </c>
    </row>
    <row r="7" spans="1:6" x14ac:dyDescent="0.25">
      <c r="A7" s="3" t="s">
        <v>12</v>
      </c>
      <c r="B7" s="3" t="s">
        <v>9</v>
      </c>
      <c r="C7" s="3">
        <f>INDEX(Currencies!$A$3:$A$15,MATCH(A7,Currencies!$B$3:$B$15,0))</f>
        <v>8</v>
      </c>
      <c r="D7" s="3">
        <f>INDEX(Currencies!$A$3:$A$15,MATCH(B7,Currencies!$B$3:$B$15,0))</f>
        <v>5</v>
      </c>
      <c r="E7" s="15">
        <v>43349</v>
      </c>
      <c r="F7" s="1">
        <v>5.7856999999999999E-2</v>
      </c>
    </row>
    <row r="8" spans="1:6" x14ac:dyDescent="0.25">
      <c r="A8" s="3" t="s">
        <v>12</v>
      </c>
      <c r="B8" s="3" t="s">
        <v>9</v>
      </c>
      <c r="C8" s="3">
        <f>INDEX(Currencies!$A$3:$A$15,MATCH(A8,Currencies!$B$3:$B$15,0))</f>
        <v>8</v>
      </c>
      <c r="D8" s="3">
        <f>INDEX(Currencies!$A$3:$A$15,MATCH(B8,Currencies!$B$3:$B$15,0))</f>
        <v>5</v>
      </c>
      <c r="E8" s="15">
        <v>43350</v>
      </c>
      <c r="F8" s="1">
        <v>5.7951999999999997E-2</v>
      </c>
    </row>
    <row r="9" spans="1:6" x14ac:dyDescent="0.25">
      <c r="A9" s="3" t="s">
        <v>12</v>
      </c>
      <c r="B9" s="3" t="s">
        <v>9</v>
      </c>
      <c r="C9" s="3">
        <f>INDEX(Currencies!$A$3:$A$15,MATCH(A9,Currencies!$B$3:$B$15,0))</f>
        <v>8</v>
      </c>
      <c r="D9" s="3">
        <f>INDEX(Currencies!$A$3:$A$15,MATCH(B9,Currencies!$B$3:$B$15,0))</f>
        <v>5</v>
      </c>
      <c r="E9" s="15">
        <v>43351</v>
      </c>
      <c r="F9" s="1">
        <v>5.815E-2</v>
      </c>
    </row>
    <row r="10" spans="1:6" x14ac:dyDescent="0.25">
      <c r="A10" s="3" t="s">
        <v>12</v>
      </c>
      <c r="B10" s="3" t="s">
        <v>9</v>
      </c>
      <c r="C10" s="3">
        <f>INDEX(Currencies!$A$3:$A$15,MATCH(A10,Currencies!$B$3:$B$15,0))</f>
        <v>8</v>
      </c>
      <c r="D10" s="3">
        <f>INDEX(Currencies!$A$3:$A$15,MATCH(B10,Currencies!$B$3:$B$15,0))</f>
        <v>5</v>
      </c>
      <c r="E10" s="15">
        <v>43352</v>
      </c>
      <c r="F10" s="1">
        <v>5.8146000000000003E-2</v>
      </c>
    </row>
    <row r="11" spans="1:6" x14ac:dyDescent="0.25">
      <c r="A11" s="3" t="s">
        <v>12</v>
      </c>
      <c r="B11" s="3" t="s">
        <v>9</v>
      </c>
      <c r="C11" s="3">
        <f>INDEX(Currencies!$A$3:$A$15,MATCH(A11,Currencies!$B$3:$B$15,0))</f>
        <v>8</v>
      </c>
      <c r="D11" s="3">
        <f>INDEX(Currencies!$A$3:$A$15,MATCH(B11,Currencies!$B$3:$B$15,0))</f>
        <v>5</v>
      </c>
      <c r="E11" s="15">
        <v>43353</v>
      </c>
      <c r="F11" s="1">
        <v>5.7860000000000002E-2</v>
      </c>
    </row>
    <row r="12" spans="1:6" x14ac:dyDescent="0.25">
      <c r="A12" s="3" t="s">
        <v>12</v>
      </c>
      <c r="B12" s="3" t="s">
        <v>9</v>
      </c>
      <c r="C12" s="3">
        <f>INDEX(Currencies!$A$3:$A$15,MATCH(A12,Currencies!$B$3:$B$15,0))</f>
        <v>8</v>
      </c>
      <c r="D12" s="3">
        <f>INDEX(Currencies!$A$3:$A$15,MATCH(B12,Currencies!$B$3:$B$15,0))</f>
        <v>5</v>
      </c>
      <c r="E12" s="15">
        <v>43354</v>
      </c>
      <c r="F12" s="1">
        <v>5.7713E-2</v>
      </c>
    </row>
    <row r="13" spans="1:6" x14ac:dyDescent="0.25">
      <c r="A13" s="3" t="s">
        <v>12</v>
      </c>
      <c r="B13" s="3" t="s">
        <v>9</v>
      </c>
      <c r="C13" s="3">
        <f>INDEX(Currencies!$A$3:$A$15,MATCH(A13,Currencies!$B$3:$B$15,0))</f>
        <v>8</v>
      </c>
      <c r="D13" s="3">
        <f>INDEX(Currencies!$A$3:$A$15,MATCH(B13,Currencies!$B$3:$B$15,0))</f>
        <v>5</v>
      </c>
      <c r="E13" s="15">
        <v>43355</v>
      </c>
      <c r="F13" s="1">
        <v>5.7639999999999997E-2</v>
      </c>
    </row>
    <row r="14" spans="1:6" x14ac:dyDescent="0.25">
      <c r="A14" s="3" t="s">
        <v>12</v>
      </c>
      <c r="B14" s="3" t="s">
        <v>9</v>
      </c>
      <c r="C14" s="3">
        <f>INDEX(Currencies!$A$3:$A$15,MATCH(A14,Currencies!$B$3:$B$15,0))</f>
        <v>8</v>
      </c>
      <c r="D14" s="3">
        <f>INDEX(Currencies!$A$3:$A$15,MATCH(B14,Currencies!$B$3:$B$15,0))</f>
        <v>5</v>
      </c>
      <c r="E14" s="15">
        <v>43356</v>
      </c>
      <c r="F14" s="1">
        <v>5.7095E-2</v>
      </c>
    </row>
    <row r="15" spans="1:6" x14ac:dyDescent="0.25">
      <c r="A15" s="3" t="s">
        <v>12</v>
      </c>
      <c r="B15" s="3" t="s">
        <v>9</v>
      </c>
      <c r="C15" s="3">
        <f>INDEX(Currencies!$A$3:$A$15,MATCH(A15,Currencies!$B$3:$B$15,0))</f>
        <v>8</v>
      </c>
      <c r="D15" s="3">
        <f>INDEX(Currencies!$A$3:$A$15,MATCH(B15,Currencies!$B$3:$B$15,0))</f>
        <v>5</v>
      </c>
      <c r="E15" s="15">
        <v>43357</v>
      </c>
      <c r="F15" s="1">
        <v>5.7088E-2</v>
      </c>
    </row>
    <row r="16" spans="1:6" x14ac:dyDescent="0.25">
      <c r="A16" s="3" t="s">
        <v>12</v>
      </c>
      <c r="B16" s="3" t="s">
        <v>9</v>
      </c>
      <c r="C16" s="3">
        <f>INDEX(Currencies!$A$3:$A$15,MATCH(A16,Currencies!$B$3:$B$15,0))</f>
        <v>8</v>
      </c>
      <c r="D16" s="3">
        <f>INDEX(Currencies!$A$3:$A$15,MATCH(B16,Currencies!$B$3:$B$15,0))</f>
        <v>5</v>
      </c>
      <c r="E16" s="15">
        <v>43358</v>
      </c>
      <c r="F16" s="1">
        <v>5.7251000000000003E-2</v>
      </c>
    </row>
    <row r="17" spans="1:6" x14ac:dyDescent="0.25">
      <c r="A17" s="3" t="s">
        <v>12</v>
      </c>
      <c r="B17" s="3" t="s">
        <v>9</v>
      </c>
      <c r="C17" s="3">
        <f>INDEX(Currencies!$A$3:$A$15,MATCH(A17,Currencies!$B$3:$B$15,0))</f>
        <v>8</v>
      </c>
      <c r="D17" s="3">
        <f>INDEX(Currencies!$A$3:$A$15,MATCH(B17,Currencies!$B$3:$B$15,0))</f>
        <v>5</v>
      </c>
      <c r="E17" s="15">
        <v>43359</v>
      </c>
      <c r="F17" s="1">
        <v>5.7258000000000003E-2</v>
      </c>
    </row>
    <row r="18" spans="1:6" x14ac:dyDescent="0.25">
      <c r="A18" s="3" t="s">
        <v>12</v>
      </c>
      <c r="B18" s="3" t="s">
        <v>9</v>
      </c>
      <c r="C18" s="3">
        <f>INDEX(Currencies!$A$3:$A$15,MATCH(A18,Currencies!$B$3:$B$15,0))</f>
        <v>8</v>
      </c>
      <c r="D18" s="3">
        <f>INDEX(Currencies!$A$3:$A$15,MATCH(B18,Currencies!$B$3:$B$15,0))</f>
        <v>5</v>
      </c>
      <c r="E18" s="15">
        <v>43360</v>
      </c>
      <c r="F18" s="1">
        <v>5.7021000000000002E-2</v>
      </c>
    </row>
    <row r="19" spans="1:6" x14ac:dyDescent="0.25">
      <c r="A19" s="3" t="s">
        <v>12</v>
      </c>
      <c r="B19" s="3" t="s">
        <v>9</v>
      </c>
      <c r="C19" s="3">
        <f>INDEX(Currencies!$A$3:$A$15,MATCH(A19,Currencies!$B$3:$B$15,0))</f>
        <v>8</v>
      </c>
      <c r="D19" s="3">
        <f>INDEX(Currencies!$A$3:$A$15,MATCH(B19,Currencies!$B$3:$B$15,0))</f>
        <v>5</v>
      </c>
      <c r="E19" s="15">
        <v>43361</v>
      </c>
      <c r="F19" s="1">
        <v>5.6814999999999997E-2</v>
      </c>
    </row>
    <row r="20" spans="1:6" x14ac:dyDescent="0.25">
      <c r="A20" s="3" t="s">
        <v>12</v>
      </c>
      <c r="B20" s="3" t="s">
        <v>9</v>
      </c>
      <c r="C20" s="3">
        <f>INDEX(Currencies!$A$3:$A$15,MATCH(A20,Currencies!$B$3:$B$15,0))</f>
        <v>8</v>
      </c>
      <c r="D20" s="3">
        <f>INDEX(Currencies!$A$3:$A$15,MATCH(B20,Currencies!$B$3:$B$15,0))</f>
        <v>5</v>
      </c>
      <c r="E20" s="15">
        <v>43362</v>
      </c>
      <c r="F20" s="1">
        <v>5.6876999999999997E-2</v>
      </c>
    </row>
    <row r="21" spans="1:6" x14ac:dyDescent="0.25">
      <c r="A21" s="3" t="s">
        <v>12</v>
      </c>
      <c r="B21" s="3" t="s">
        <v>9</v>
      </c>
      <c r="C21" s="3">
        <f>INDEX(Currencies!$A$3:$A$15,MATCH(A21,Currencies!$B$3:$B$15,0))</f>
        <v>8</v>
      </c>
      <c r="D21" s="3">
        <f>INDEX(Currencies!$A$3:$A$15,MATCH(B21,Currencies!$B$3:$B$15,0))</f>
        <v>5</v>
      </c>
      <c r="E21" s="15">
        <v>43363</v>
      </c>
      <c r="F21" s="1">
        <v>5.6433999999999998E-2</v>
      </c>
    </row>
    <row r="22" spans="1:6" x14ac:dyDescent="0.25">
      <c r="A22" s="3" t="s">
        <v>12</v>
      </c>
      <c r="B22" s="3" t="s">
        <v>9</v>
      </c>
      <c r="C22" s="3">
        <f>INDEX(Currencies!$A$3:$A$15,MATCH(A22,Currencies!$B$3:$B$15,0))</f>
        <v>8</v>
      </c>
      <c r="D22" s="3">
        <f>INDEX(Currencies!$A$3:$A$15,MATCH(B22,Currencies!$B$3:$B$15,0))</f>
        <v>5</v>
      </c>
      <c r="E22" s="15">
        <v>43364</v>
      </c>
      <c r="F22" s="1">
        <v>5.6418999999999997E-2</v>
      </c>
    </row>
    <row r="23" spans="1:6" x14ac:dyDescent="0.25">
      <c r="A23" s="3" t="s">
        <v>12</v>
      </c>
      <c r="B23" s="3" t="s">
        <v>9</v>
      </c>
      <c r="C23" s="3">
        <f>INDEX(Currencies!$A$3:$A$15,MATCH(A23,Currencies!$B$3:$B$15,0))</f>
        <v>8</v>
      </c>
      <c r="D23" s="3">
        <f>INDEX(Currencies!$A$3:$A$15,MATCH(B23,Currencies!$B$3:$B$15,0))</f>
        <v>5</v>
      </c>
      <c r="E23" s="15">
        <v>43365</v>
      </c>
      <c r="F23" s="1">
        <v>5.6412999999999998E-2</v>
      </c>
    </row>
    <row r="24" spans="1:6" x14ac:dyDescent="0.25">
      <c r="A24" s="3" t="s">
        <v>12</v>
      </c>
      <c r="B24" s="3" t="s">
        <v>9</v>
      </c>
      <c r="C24" s="3">
        <f>INDEX(Currencies!$A$3:$A$15,MATCH(A24,Currencies!$B$3:$B$15,0))</f>
        <v>8</v>
      </c>
      <c r="D24" s="3">
        <f>INDEX(Currencies!$A$3:$A$15,MATCH(B24,Currencies!$B$3:$B$15,0))</f>
        <v>5</v>
      </c>
      <c r="E24" s="15">
        <v>43366</v>
      </c>
      <c r="F24" s="1">
        <v>5.6411999999999997E-2</v>
      </c>
    </row>
    <row r="25" spans="1:6" x14ac:dyDescent="0.25">
      <c r="A25" s="3" t="s">
        <v>12</v>
      </c>
      <c r="B25" s="3" t="s">
        <v>9</v>
      </c>
      <c r="C25" s="3">
        <f>INDEX(Currencies!$A$3:$A$15,MATCH(A25,Currencies!$B$3:$B$15,0))</f>
        <v>8</v>
      </c>
      <c r="D25" s="3">
        <f>INDEX(Currencies!$A$3:$A$15,MATCH(B25,Currencies!$B$3:$B$15,0))</f>
        <v>5</v>
      </c>
      <c r="E25" s="15">
        <v>43367</v>
      </c>
      <c r="F25" s="1">
        <v>5.6260999999999999E-2</v>
      </c>
    </row>
    <row r="26" spans="1:6" x14ac:dyDescent="0.25">
      <c r="A26" s="3" t="s">
        <v>12</v>
      </c>
      <c r="B26" s="3" t="s">
        <v>9</v>
      </c>
      <c r="C26" s="3">
        <f>INDEX(Currencies!$A$3:$A$15,MATCH(A26,Currencies!$B$3:$B$15,0))</f>
        <v>8</v>
      </c>
      <c r="D26" s="3">
        <f>INDEX(Currencies!$A$3:$A$15,MATCH(B26,Currencies!$B$3:$B$15,0))</f>
        <v>5</v>
      </c>
      <c r="E26" s="15">
        <v>43368</v>
      </c>
      <c r="F26" s="1">
        <v>5.6131E-2</v>
      </c>
    </row>
    <row r="27" spans="1:6" x14ac:dyDescent="0.25">
      <c r="A27" s="3" t="s">
        <v>12</v>
      </c>
      <c r="B27" s="3" t="s">
        <v>9</v>
      </c>
      <c r="C27" s="3">
        <f>INDEX(Currencies!$A$3:$A$15,MATCH(A27,Currencies!$B$3:$B$15,0))</f>
        <v>8</v>
      </c>
      <c r="D27" s="3">
        <f>INDEX(Currencies!$A$3:$A$15,MATCH(B27,Currencies!$B$3:$B$15,0))</f>
        <v>5</v>
      </c>
      <c r="E27" s="15">
        <v>43369</v>
      </c>
      <c r="F27" s="1">
        <v>5.6170999999999999E-2</v>
      </c>
    </row>
    <row r="28" spans="1:6" x14ac:dyDescent="0.25">
      <c r="A28" s="3" t="s">
        <v>12</v>
      </c>
      <c r="B28" s="3" t="s">
        <v>9</v>
      </c>
      <c r="C28" s="3">
        <f>INDEX(Currencies!$A$3:$A$15,MATCH(A28,Currencies!$B$3:$B$15,0))</f>
        <v>8</v>
      </c>
      <c r="D28" s="3">
        <f>INDEX(Currencies!$A$3:$A$15,MATCH(B28,Currencies!$B$3:$B$15,0))</f>
        <v>5</v>
      </c>
      <c r="E28" s="15">
        <v>43370</v>
      </c>
      <c r="F28" s="1">
        <v>5.636E-2</v>
      </c>
    </row>
    <row r="29" spans="1:6" x14ac:dyDescent="0.25">
      <c r="A29" s="3" t="s">
        <v>12</v>
      </c>
      <c r="B29" s="3" t="s">
        <v>9</v>
      </c>
      <c r="C29" s="3">
        <f>INDEX(Currencies!$A$3:$A$15,MATCH(A29,Currencies!$B$3:$B$15,0))</f>
        <v>8</v>
      </c>
      <c r="D29" s="3">
        <f>INDEX(Currencies!$A$3:$A$15,MATCH(B29,Currencies!$B$3:$B$15,0))</f>
        <v>5</v>
      </c>
      <c r="E29" s="15">
        <v>43371</v>
      </c>
      <c r="F29" s="1">
        <v>5.6531999999999999E-2</v>
      </c>
    </row>
    <row r="30" spans="1:6" x14ac:dyDescent="0.25">
      <c r="A30" s="3" t="s">
        <v>12</v>
      </c>
      <c r="B30" s="3" t="s">
        <v>9</v>
      </c>
      <c r="C30" s="3">
        <f>INDEX(Currencies!$A$3:$A$15,MATCH(A30,Currencies!$B$3:$B$15,0))</f>
        <v>8</v>
      </c>
      <c r="D30" s="3">
        <f>INDEX(Currencies!$A$3:$A$15,MATCH(B30,Currencies!$B$3:$B$15,0))</f>
        <v>5</v>
      </c>
      <c r="E30" s="15">
        <v>43372</v>
      </c>
      <c r="F30" s="1">
        <v>5.6543999999999997E-2</v>
      </c>
    </row>
    <row r="31" spans="1:6" x14ac:dyDescent="0.25">
      <c r="A31" s="3" t="s">
        <v>12</v>
      </c>
      <c r="B31" s="3" t="s">
        <v>9</v>
      </c>
      <c r="C31" s="3">
        <f>INDEX(Currencies!$A$3:$A$15,MATCH(A31,Currencies!$B$3:$B$15,0))</f>
        <v>8</v>
      </c>
      <c r="D31" s="3">
        <f>INDEX(Currencies!$A$3:$A$15,MATCH(B31,Currencies!$B$3:$B$15,0))</f>
        <v>5</v>
      </c>
      <c r="E31" s="15">
        <v>43373</v>
      </c>
      <c r="F31" s="1">
        <v>5.6543000000000003E-2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9</v>
      </c>
      <c r="C2" s="3">
        <f>INDEX(Currencies!$A$3:$A$15,MATCH(A2,Currencies!$B$3:$B$15,0))</f>
        <v>9</v>
      </c>
      <c r="D2" s="3">
        <f>INDEX(Currencies!$A$3:$A$15,MATCH(B2,Currencies!$B$3:$B$15,0))</f>
        <v>5</v>
      </c>
      <c r="E2" s="15">
        <v>43344</v>
      </c>
      <c r="F2" s="1">
        <v>1.583267</v>
      </c>
    </row>
    <row r="3" spans="1:6" x14ac:dyDescent="0.25">
      <c r="A3" s="3" t="s">
        <v>13</v>
      </c>
      <c r="B3" s="3" t="s">
        <v>9</v>
      </c>
      <c r="C3" s="3">
        <f>INDEX(Currencies!$A$3:$A$15,MATCH(A3,Currencies!$B$3:$B$15,0))</f>
        <v>9</v>
      </c>
      <c r="D3" s="3">
        <f>INDEX(Currencies!$A$3:$A$15,MATCH(B3,Currencies!$B$3:$B$15,0))</f>
        <v>5</v>
      </c>
      <c r="E3" s="15">
        <v>43345</v>
      </c>
      <c r="F3" s="1">
        <v>1.583283</v>
      </c>
    </row>
    <row r="4" spans="1:6" x14ac:dyDescent="0.25">
      <c r="A4" s="3" t="s">
        <v>13</v>
      </c>
      <c r="B4" s="3" t="s">
        <v>9</v>
      </c>
      <c r="C4" s="3">
        <f>INDEX(Currencies!$A$3:$A$15,MATCH(A4,Currencies!$B$3:$B$15,0))</f>
        <v>9</v>
      </c>
      <c r="D4" s="3">
        <f>INDEX(Currencies!$A$3:$A$15,MATCH(B4,Currencies!$B$3:$B$15,0))</f>
        <v>5</v>
      </c>
      <c r="E4" s="15">
        <v>43346</v>
      </c>
      <c r="F4" s="1">
        <v>1.5512379999999999</v>
      </c>
    </row>
    <row r="5" spans="1:6" x14ac:dyDescent="0.25">
      <c r="A5" s="3" t="s">
        <v>13</v>
      </c>
      <c r="B5" s="3" t="s">
        <v>9</v>
      </c>
      <c r="C5" s="3">
        <f>INDEX(Currencies!$A$3:$A$15,MATCH(A5,Currencies!$B$3:$B$15,0))</f>
        <v>9</v>
      </c>
      <c r="D5" s="3">
        <f>INDEX(Currencies!$A$3:$A$15,MATCH(B5,Currencies!$B$3:$B$15,0))</f>
        <v>5</v>
      </c>
      <c r="E5" s="15">
        <v>43347</v>
      </c>
      <c r="F5" s="1">
        <v>1.549677</v>
      </c>
    </row>
    <row r="6" spans="1:6" x14ac:dyDescent="0.25">
      <c r="A6" s="3" t="s">
        <v>13</v>
      </c>
      <c r="B6" s="3" t="s">
        <v>9</v>
      </c>
      <c r="C6" s="3">
        <f>INDEX(Currencies!$A$3:$A$15,MATCH(A6,Currencies!$B$3:$B$15,0))</f>
        <v>9</v>
      </c>
      <c r="D6" s="3">
        <f>INDEX(Currencies!$A$3:$A$15,MATCH(B6,Currencies!$B$3:$B$15,0))</f>
        <v>5</v>
      </c>
      <c r="E6" s="15">
        <v>43348</v>
      </c>
      <c r="F6" s="1">
        <v>1.5431170000000001</v>
      </c>
    </row>
    <row r="7" spans="1:6" x14ac:dyDescent="0.25">
      <c r="A7" s="3" t="s">
        <v>13</v>
      </c>
      <c r="B7" s="3" t="s">
        <v>9</v>
      </c>
      <c r="C7" s="3">
        <f>INDEX(Currencies!$A$3:$A$15,MATCH(A7,Currencies!$B$3:$B$15,0))</f>
        <v>9</v>
      </c>
      <c r="D7" s="3">
        <f>INDEX(Currencies!$A$3:$A$15,MATCH(B7,Currencies!$B$3:$B$15,0))</f>
        <v>5</v>
      </c>
      <c r="E7" s="15">
        <v>43349</v>
      </c>
      <c r="F7" s="1">
        <v>1.547536</v>
      </c>
    </row>
    <row r="8" spans="1:6" x14ac:dyDescent="0.25">
      <c r="A8" s="3" t="s">
        <v>13</v>
      </c>
      <c r="B8" s="3" t="s">
        <v>9</v>
      </c>
      <c r="C8" s="3">
        <f>INDEX(Currencies!$A$3:$A$15,MATCH(A8,Currencies!$B$3:$B$15,0))</f>
        <v>9</v>
      </c>
      <c r="D8" s="3">
        <f>INDEX(Currencies!$A$3:$A$15,MATCH(B8,Currencies!$B$3:$B$15,0))</f>
        <v>5</v>
      </c>
      <c r="E8" s="15">
        <v>43350</v>
      </c>
      <c r="F8" s="1">
        <v>1.587248</v>
      </c>
    </row>
    <row r="9" spans="1:6" x14ac:dyDescent="0.25">
      <c r="A9" s="3" t="s">
        <v>13</v>
      </c>
      <c r="B9" s="3" t="s">
        <v>9</v>
      </c>
      <c r="C9" s="3">
        <f>INDEX(Currencies!$A$3:$A$15,MATCH(A9,Currencies!$B$3:$B$15,0))</f>
        <v>9</v>
      </c>
      <c r="D9" s="3">
        <f>INDEX(Currencies!$A$3:$A$15,MATCH(B9,Currencies!$B$3:$B$15,0))</f>
        <v>5</v>
      </c>
      <c r="E9" s="15">
        <v>43351</v>
      </c>
      <c r="F9" s="1">
        <v>1.587126</v>
      </c>
    </row>
    <row r="10" spans="1:6" x14ac:dyDescent="0.25">
      <c r="A10" s="3" t="s">
        <v>13</v>
      </c>
      <c r="B10" s="3" t="s">
        <v>9</v>
      </c>
      <c r="C10" s="3">
        <f>INDEX(Currencies!$A$3:$A$15,MATCH(A10,Currencies!$B$3:$B$15,0))</f>
        <v>9</v>
      </c>
      <c r="D10" s="3">
        <f>INDEX(Currencies!$A$3:$A$15,MATCH(B10,Currencies!$B$3:$B$15,0))</f>
        <v>5</v>
      </c>
      <c r="E10" s="15">
        <v>43352</v>
      </c>
      <c r="F10" s="1">
        <v>1.585645</v>
      </c>
    </row>
    <row r="11" spans="1:6" x14ac:dyDescent="0.25">
      <c r="A11" s="3" t="s">
        <v>13</v>
      </c>
      <c r="B11" s="3" t="s">
        <v>9</v>
      </c>
      <c r="C11" s="3">
        <f>INDEX(Currencies!$A$3:$A$15,MATCH(A11,Currencies!$B$3:$B$15,0))</f>
        <v>9</v>
      </c>
      <c r="D11" s="3">
        <f>INDEX(Currencies!$A$3:$A$15,MATCH(B11,Currencies!$B$3:$B$15,0))</f>
        <v>5</v>
      </c>
      <c r="E11" s="15">
        <v>43353</v>
      </c>
      <c r="F11" s="1">
        <v>1.5641860000000001</v>
      </c>
    </row>
    <row r="12" spans="1:6" x14ac:dyDescent="0.25">
      <c r="A12" s="3" t="s">
        <v>13</v>
      </c>
      <c r="B12" s="3" t="s">
        <v>9</v>
      </c>
      <c r="C12" s="3">
        <f>INDEX(Currencies!$A$3:$A$15,MATCH(A12,Currencies!$B$3:$B$15,0))</f>
        <v>9</v>
      </c>
      <c r="D12" s="3">
        <f>INDEX(Currencies!$A$3:$A$15,MATCH(B12,Currencies!$B$3:$B$15,0))</f>
        <v>5</v>
      </c>
      <c r="E12" s="15">
        <v>43354</v>
      </c>
      <c r="F12" s="1">
        <v>1.5472360000000001</v>
      </c>
    </row>
    <row r="13" spans="1:6" x14ac:dyDescent="0.25">
      <c r="A13" s="3" t="s">
        <v>13</v>
      </c>
      <c r="B13" s="3" t="s">
        <v>9</v>
      </c>
      <c r="C13" s="3">
        <f>INDEX(Currencies!$A$3:$A$15,MATCH(A13,Currencies!$B$3:$B$15,0))</f>
        <v>9</v>
      </c>
      <c r="D13" s="3">
        <f>INDEX(Currencies!$A$3:$A$15,MATCH(B13,Currencies!$B$3:$B$15,0))</f>
        <v>5</v>
      </c>
      <c r="E13" s="15">
        <v>43355</v>
      </c>
      <c r="F13" s="1">
        <v>1.5507</v>
      </c>
    </row>
    <row r="14" spans="1:6" x14ac:dyDescent="0.25">
      <c r="A14" s="3" t="s">
        <v>13</v>
      </c>
      <c r="B14" s="3" t="s">
        <v>9</v>
      </c>
      <c r="C14" s="3">
        <f>INDEX(Currencies!$A$3:$A$15,MATCH(A14,Currencies!$B$3:$B$15,0))</f>
        <v>9</v>
      </c>
      <c r="D14" s="3">
        <f>INDEX(Currencies!$A$3:$A$15,MATCH(B14,Currencies!$B$3:$B$15,0))</f>
        <v>5</v>
      </c>
      <c r="E14" s="15">
        <v>43356</v>
      </c>
      <c r="F14" s="1">
        <v>1.530246</v>
      </c>
    </row>
    <row r="15" spans="1:6" x14ac:dyDescent="0.25">
      <c r="A15" s="3" t="s">
        <v>13</v>
      </c>
      <c r="B15" s="3" t="s">
        <v>9</v>
      </c>
      <c r="C15" s="3">
        <f>INDEX(Currencies!$A$3:$A$15,MATCH(A15,Currencies!$B$3:$B$15,0))</f>
        <v>9</v>
      </c>
      <c r="D15" s="3">
        <f>INDEX(Currencies!$A$3:$A$15,MATCH(B15,Currencies!$B$3:$B$15,0))</f>
        <v>5</v>
      </c>
      <c r="E15" s="15">
        <v>43357</v>
      </c>
      <c r="F15" s="1">
        <v>1.529495</v>
      </c>
    </row>
    <row r="16" spans="1:6" x14ac:dyDescent="0.25">
      <c r="A16" s="3" t="s">
        <v>13</v>
      </c>
      <c r="B16" s="3" t="s">
        <v>9</v>
      </c>
      <c r="C16" s="3">
        <f>INDEX(Currencies!$A$3:$A$15,MATCH(A16,Currencies!$B$3:$B$15,0))</f>
        <v>9</v>
      </c>
      <c r="D16" s="3">
        <f>INDEX(Currencies!$A$3:$A$15,MATCH(B16,Currencies!$B$3:$B$15,0))</f>
        <v>5</v>
      </c>
      <c r="E16" s="15">
        <v>43358</v>
      </c>
      <c r="F16" s="1">
        <v>1.536959</v>
      </c>
    </row>
    <row r="17" spans="1:6" x14ac:dyDescent="0.25">
      <c r="A17" s="3" t="s">
        <v>13</v>
      </c>
      <c r="B17" s="3" t="s">
        <v>9</v>
      </c>
      <c r="C17" s="3">
        <f>INDEX(Currencies!$A$3:$A$15,MATCH(A17,Currencies!$B$3:$B$15,0))</f>
        <v>9</v>
      </c>
      <c r="D17" s="3">
        <f>INDEX(Currencies!$A$3:$A$15,MATCH(B17,Currencies!$B$3:$B$15,0))</f>
        <v>5</v>
      </c>
      <c r="E17" s="15">
        <v>43359</v>
      </c>
      <c r="F17" s="1">
        <v>1.5377689999999999</v>
      </c>
    </row>
    <row r="18" spans="1:6" x14ac:dyDescent="0.25">
      <c r="A18" s="3" t="s">
        <v>13</v>
      </c>
      <c r="B18" s="3" t="s">
        <v>9</v>
      </c>
      <c r="C18" s="3">
        <f>INDEX(Currencies!$A$3:$A$15,MATCH(A18,Currencies!$B$3:$B$15,0))</f>
        <v>9</v>
      </c>
      <c r="D18" s="3">
        <f>INDEX(Currencies!$A$3:$A$15,MATCH(B18,Currencies!$B$3:$B$15,0))</f>
        <v>5</v>
      </c>
      <c r="E18" s="15">
        <v>43360</v>
      </c>
      <c r="F18" s="1">
        <v>1.5309120000000001</v>
      </c>
    </row>
    <row r="19" spans="1:6" x14ac:dyDescent="0.25">
      <c r="A19" s="3" t="s">
        <v>13</v>
      </c>
      <c r="B19" s="3" t="s">
        <v>9</v>
      </c>
      <c r="C19" s="3">
        <f>INDEX(Currencies!$A$3:$A$15,MATCH(A19,Currencies!$B$3:$B$15,0))</f>
        <v>9</v>
      </c>
      <c r="D19" s="3">
        <f>INDEX(Currencies!$A$3:$A$15,MATCH(B19,Currencies!$B$3:$B$15,0))</f>
        <v>5</v>
      </c>
      <c r="E19" s="15">
        <v>43361</v>
      </c>
      <c r="F19" s="1">
        <v>1.5456989999999999</v>
      </c>
    </row>
    <row r="20" spans="1:6" x14ac:dyDescent="0.25">
      <c r="A20" s="3" t="s">
        <v>13</v>
      </c>
      <c r="B20" s="3" t="s">
        <v>9</v>
      </c>
      <c r="C20" s="3">
        <f>INDEX(Currencies!$A$3:$A$15,MATCH(A20,Currencies!$B$3:$B$15,0))</f>
        <v>9</v>
      </c>
      <c r="D20" s="3">
        <f>INDEX(Currencies!$A$3:$A$15,MATCH(B20,Currencies!$B$3:$B$15,0))</f>
        <v>5</v>
      </c>
      <c r="E20" s="15">
        <v>43362</v>
      </c>
      <c r="F20" s="1">
        <v>1.5503279999999999</v>
      </c>
    </row>
    <row r="21" spans="1:6" x14ac:dyDescent="0.25">
      <c r="A21" s="3" t="s">
        <v>13</v>
      </c>
      <c r="B21" s="3" t="s">
        <v>9</v>
      </c>
      <c r="C21" s="3">
        <f>INDEX(Currencies!$A$3:$A$15,MATCH(A21,Currencies!$B$3:$B$15,0))</f>
        <v>9</v>
      </c>
      <c r="D21" s="3">
        <f>INDEX(Currencies!$A$3:$A$15,MATCH(B21,Currencies!$B$3:$B$15,0))</f>
        <v>5</v>
      </c>
      <c r="E21" s="15">
        <v>43363</v>
      </c>
      <c r="F21" s="1">
        <v>1.554492</v>
      </c>
    </row>
    <row r="22" spans="1:6" x14ac:dyDescent="0.25">
      <c r="A22" s="3" t="s">
        <v>13</v>
      </c>
      <c r="B22" s="3" t="s">
        <v>9</v>
      </c>
      <c r="C22" s="3">
        <f>INDEX(Currencies!$A$3:$A$15,MATCH(A22,Currencies!$B$3:$B$15,0))</f>
        <v>9</v>
      </c>
      <c r="D22" s="3">
        <f>INDEX(Currencies!$A$3:$A$15,MATCH(B22,Currencies!$B$3:$B$15,0))</f>
        <v>5</v>
      </c>
      <c r="E22" s="15">
        <v>43364</v>
      </c>
      <c r="F22" s="1">
        <v>1.5676589999999999</v>
      </c>
    </row>
    <row r="23" spans="1:6" x14ac:dyDescent="0.25">
      <c r="A23" s="3" t="s">
        <v>13</v>
      </c>
      <c r="B23" s="3" t="s">
        <v>9</v>
      </c>
      <c r="C23" s="3">
        <f>INDEX(Currencies!$A$3:$A$15,MATCH(A23,Currencies!$B$3:$B$15,0))</f>
        <v>9</v>
      </c>
      <c r="D23" s="3">
        <f>INDEX(Currencies!$A$3:$A$15,MATCH(B23,Currencies!$B$3:$B$15,0))</f>
        <v>5</v>
      </c>
      <c r="E23" s="15">
        <v>43365</v>
      </c>
      <c r="F23" s="1">
        <v>1.5675079999999999</v>
      </c>
    </row>
    <row r="24" spans="1:6" x14ac:dyDescent="0.25">
      <c r="A24" s="3" t="s">
        <v>13</v>
      </c>
      <c r="B24" s="3" t="s">
        <v>9</v>
      </c>
      <c r="C24" s="3">
        <f>INDEX(Currencies!$A$3:$A$15,MATCH(A24,Currencies!$B$3:$B$15,0))</f>
        <v>9</v>
      </c>
      <c r="D24" s="3">
        <f>INDEX(Currencies!$A$3:$A$15,MATCH(B24,Currencies!$B$3:$B$15,0))</f>
        <v>5</v>
      </c>
      <c r="E24" s="15">
        <v>43366</v>
      </c>
      <c r="F24" s="1">
        <v>1.567512</v>
      </c>
    </row>
    <row r="25" spans="1:6" x14ac:dyDescent="0.25">
      <c r="A25" s="3" t="s">
        <v>13</v>
      </c>
      <c r="B25" s="3" t="s">
        <v>9</v>
      </c>
      <c r="C25" s="3">
        <f>INDEX(Currencies!$A$3:$A$15,MATCH(A25,Currencies!$B$3:$B$15,0))</f>
        <v>9</v>
      </c>
      <c r="D25" s="3">
        <f>INDEX(Currencies!$A$3:$A$15,MATCH(B25,Currencies!$B$3:$B$15,0))</f>
        <v>5</v>
      </c>
      <c r="E25" s="15">
        <v>43367</v>
      </c>
      <c r="F25" s="1">
        <v>1.5569930000000001</v>
      </c>
    </row>
    <row r="26" spans="1:6" x14ac:dyDescent="0.25">
      <c r="A26" s="3" t="s">
        <v>13</v>
      </c>
      <c r="B26" s="3" t="s">
        <v>9</v>
      </c>
      <c r="C26" s="3">
        <f>INDEX(Currencies!$A$3:$A$15,MATCH(A26,Currencies!$B$3:$B$15,0))</f>
        <v>9</v>
      </c>
      <c r="D26" s="3">
        <f>INDEX(Currencies!$A$3:$A$15,MATCH(B26,Currencies!$B$3:$B$15,0))</f>
        <v>5</v>
      </c>
      <c r="E26" s="15">
        <v>43368</v>
      </c>
      <c r="F26" s="1">
        <v>1.5371680000000001</v>
      </c>
    </row>
    <row r="27" spans="1:6" x14ac:dyDescent="0.25">
      <c r="A27" s="3" t="s">
        <v>13</v>
      </c>
      <c r="B27" s="3" t="s">
        <v>9</v>
      </c>
      <c r="C27" s="3">
        <f>INDEX(Currencies!$A$3:$A$15,MATCH(A27,Currencies!$B$3:$B$15,0))</f>
        <v>9</v>
      </c>
      <c r="D27" s="3">
        <f>INDEX(Currencies!$A$3:$A$15,MATCH(B27,Currencies!$B$3:$B$15,0))</f>
        <v>5</v>
      </c>
      <c r="E27" s="15">
        <v>43369</v>
      </c>
      <c r="F27" s="1">
        <v>1.5693699999999999</v>
      </c>
    </row>
    <row r="28" spans="1:6" x14ac:dyDescent="0.25">
      <c r="A28" s="3" t="s">
        <v>13</v>
      </c>
      <c r="B28" s="3" t="s">
        <v>9</v>
      </c>
      <c r="C28" s="3">
        <f>INDEX(Currencies!$A$3:$A$15,MATCH(A28,Currencies!$B$3:$B$15,0))</f>
        <v>9</v>
      </c>
      <c r="D28" s="3">
        <f>INDEX(Currencies!$A$3:$A$15,MATCH(B28,Currencies!$B$3:$B$15,0))</f>
        <v>5</v>
      </c>
      <c r="E28" s="15">
        <v>43370</v>
      </c>
      <c r="F28" s="1">
        <v>1.5983620000000001</v>
      </c>
    </row>
    <row r="29" spans="1:6" x14ac:dyDescent="0.25">
      <c r="A29" s="3" t="s">
        <v>13</v>
      </c>
      <c r="B29" s="3" t="s">
        <v>9</v>
      </c>
      <c r="C29" s="3">
        <f>INDEX(Currencies!$A$3:$A$15,MATCH(A29,Currencies!$B$3:$B$15,0))</f>
        <v>9</v>
      </c>
      <c r="D29" s="3">
        <f>INDEX(Currencies!$A$3:$A$15,MATCH(B29,Currencies!$B$3:$B$15,0))</f>
        <v>5</v>
      </c>
      <c r="E29" s="15">
        <v>43371</v>
      </c>
      <c r="F29" s="1">
        <v>1.603205</v>
      </c>
    </row>
    <row r="30" spans="1:6" x14ac:dyDescent="0.25">
      <c r="A30" s="3" t="s">
        <v>13</v>
      </c>
      <c r="B30" s="3" t="s">
        <v>9</v>
      </c>
      <c r="C30" s="3">
        <f>INDEX(Currencies!$A$3:$A$15,MATCH(A30,Currencies!$B$3:$B$15,0))</f>
        <v>9</v>
      </c>
      <c r="D30" s="3">
        <f>INDEX(Currencies!$A$3:$A$15,MATCH(B30,Currencies!$B$3:$B$15,0))</f>
        <v>5</v>
      </c>
      <c r="E30" s="15">
        <v>43372</v>
      </c>
      <c r="F30" s="1">
        <v>1.5893010000000001</v>
      </c>
    </row>
    <row r="31" spans="1:6" x14ac:dyDescent="0.25">
      <c r="A31" s="3" t="s">
        <v>13</v>
      </c>
      <c r="B31" s="3" t="s">
        <v>9</v>
      </c>
      <c r="C31" s="3">
        <f>INDEX(Currencies!$A$3:$A$15,MATCH(A31,Currencies!$B$3:$B$15,0))</f>
        <v>9</v>
      </c>
      <c r="D31" s="3">
        <f>INDEX(Currencies!$A$3:$A$15,MATCH(B31,Currencies!$B$3:$B$15,0))</f>
        <v>5</v>
      </c>
      <c r="E31" s="15">
        <v>43373</v>
      </c>
      <c r="F31" s="1">
        <v>1.5893010000000001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9</v>
      </c>
      <c r="C2" s="3">
        <f>INDEX(Currencies!$A$3:$A$15,MATCH(A2,Currencies!$B$3:$B$15,0))</f>
        <v>10</v>
      </c>
      <c r="D2" s="3">
        <f>INDEX(Currencies!$A$3:$A$15,MATCH(B2,Currencies!$B$3:$B$15,0))</f>
        <v>5</v>
      </c>
      <c r="E2" s="15">
        <v>43344</v>
      </c>
      <c r="F2" s="1">
        <v>4.928623</v>
      </c>
    </row>
    <row r="3" spans="1:6" x14ac:dyDescent="0.25">
      <c r="A3" s="3" t="s">
        <v>14</v>
      </c>
      <c r="B3" s="3" t="s">
        <v>9</v>
      </c>
      <c r="C3" s="3">
        <f>INDEX(Currencies!$A$3:$A$15,MATCH(A3,Currencies!$B$3:$B$15,0))</f>
        <v>10</v>
      </c>
      <c r="D3" s="3">
        <f>INDEX(Currencies!$A$3:$A$15,MATCH(B3,Currencies!$B$3:$B$15,0))</f>
        <v>5</v>
      </c>
      <c r="E3" s="15">
        <v>43345</v>
      </c>
      <c r="F3" s="1">
        <v>4.9291619999999998</v>
      </c>
    </row>
    <row r="4" spans="1:6" x14ac:dyDescent="0.25">
      <c r="A4" s="3" t="s">
        <v>14</v>
      </c>
      <c r="B4" s="3" t="s">
        <v>9</v>
      </c>
      <c r="C4" s="3">
        <f>INDEX(Currencies!$A$3:$A$15,MATCH(A4,Currencies!$B$3:$B$15,0))</f>
        <v>10</v>
      </c>
      <c r="D4" s="3">
        <f>INDEX(Currencies!$A$3:$A$15,MATCH(B4,Currencies!$B$3:$B$15,0))</f>
        <v>5</v>
      </c>
      <c r="E4" s="15">
        <v>43346</v>
      </c>
      <c r="F4" s="1">
        <v>4.8970180000000001</v>
      </c>
    </row>
    <row r="5" spans="1:6" x14ac:dyDescent="0.25">
      <c r="A5" s="3" t="s">
        <v>14</v>
      </c>
      <c r="B5" s="3" t="s">
        <v>9</v>
      </c>
      <c r="C5" s="3">
        <f>INDEX(Currencies!$A$3:$A$15,MATCH(A5,Currencies!$B$3:$B$15,0))</f>
        <v>10</v>
      </c>
      <c r="D5" s="3">
        <f>INDEX(Currencies!$A$3:$A$15,MATCH(B5,Currencies!$B$3:$B$15,0))</f>
        <v>5</v>
      </c>
      <c r="E5" s="15">
        <v>43347</v>
      </c>
      <c r="F5" s="1">
        <v>4.8879989999999998</v>
      </c>
    </row>
    <row r="6" spans="1:6" x14ac:dyDescent="0.25">
      <c r="A6" s="3" t="s">
        <v>14</v>
      </c>
      <c r="B6" s="3" t="s">
        <v>9</v>
      </c>
      <c r="C6" s="3">
        <f>INDEX(Currencies!$A$3:$A$15,MATCH(A6,Currencies!$B$3:$B$15,0))</f>
        <v>10</v>
      </c>
      <c r="D6" s="3">
        <f>INDEX(Currencies!$A$3:$A$15,MATCH(B6,Currencies!$B$3:$B$15,0))</f>
        <v>5</v>
      </c>
      <c r="E6" s="15">
        <v>43348</v>
      </c>
      <c r="F6" s="1">
        <v>4.8646859999999998</v>
      </c>
    </row>
    <row r="7" spans="1:6" x14ac:dyDescent="0.25">
      <c r="A7" s="3" t="s">
        <v>14</v>
      </c>
      <c r="B7" s="3" t="s">
        <v>9</v>
      </c>
      <c r="C7" s="3">
        <f>INDEX(Currencies!$A$3:$A$15,MATCH(A7,Currencies!$B$3:$B$15,0))</f>
        <v>10</v>
      </c>
      <c r="D7" s="3">
        <f>INDEX(Currencies!$A$3:$A$15,MATCH(B7,Currencies!$B$3:$B$15,0))</f>
        <v>5</v>
      </c>
      <c r="E7" s="15">
        <v>43349</v>
      </c>
      <c r="F7" s="1">
        <v>4.855645</v>
      </c>
    </row>
    <row r="8" spans="1:6" x14ac:dyDescent="0.25">
      <c r="A8" s="3" t="s">
        <v>14</v>
      </c>
      <c r="B8" s="3" t="s">
        <v>9</v>
      </c>
      <c r="C8" s="3">
        <f>INDEX(Currencies!$A$3:$A$15,MATCH(A8,Currencies!$B$3:$B$15,0))</f>
        <v>10</v>
      </c>
      <c r="D8" s="3">
        <f>INDEX(Currencies!$A$3:$A$15,MATCH(B8,Currencies!$B$3:$B$15,0))</f>
        <v>5</v>
      </c>
      <c r="E8" s="15">
        <v>43350</v>
      </c>
      <c r="F8" s="1">
        <v>4.8924979999999998</v>
      </c>
    </row>
    <row r="9" spans="1:6" x14ac:dyDescent="0.25">
      <c r="A9" s="3" t="s">
        <v>14</v>
      </c>
      <c r="B9" s="3" t="s">
        <v>9</v>
      </c>
      <c r="C9" s="3">
        <f>INDEX(Currencies!$A$3:$A$15,MATCH(A9,Currencies!$B$3:$B$15,0))</f>
        <v>10</v>
      </c>
      <c r="D9" s="3">
        <f>INDEX(Currencies!$A$3:$A$15,MATCH(B9,Currencies!$B$3:$B$15,0))</f>
        <v>5</v>
      </c>
      <c r="E9" s="15">
        <v>43351</v>
      </c>
      <c r="F9" s="1">
        <v>4.9065159999999999</v>
      </c>
    </row>
    <row r="10" spans="1:6" x14ac:dyDescent="0.25">
      <c r="A10" s="3" t="s">
        <v>14</v>
      </c>
      <c r="B10" s="3" t="s">
        <v>9</v>
      </c>
      <c r="C10" s="3">
        <f>INDEX(Currencies!$A$3:$A$15,MATCH(A10,Currencies!$B$3:$B$15,0))</f>
        <v>10</v>
      </c>
      <c r="D10" s="3">
        <f>INDEX(Currencies!$A$3:$A$15,MATCH(B10,Currencies!$B$3:$B$15,0))</f>
        <v>5</v>
      </c>
      <c r="E10" s="15">
        <v>43352</v>
      </c>
      <c r="F10" s="1">
        <v>4.9071800000000003</v>
      </c>
    </row>
    <row r="11" spans="1:6" x14ac:dyDescent="0.25">
      <c r="A11" s="3" t="s">
        <v>14</v>
      </c>
      <c r="B11" s="3" t="s">
        <v>9</v>
      </c>
      <c r="C11" s="3">
        <f>INDEX(Currencies!$A$3:$A$15,MATCH(A11,Currencies!$B$3:$B$15,0))</f>
        <v>10</v>
      </c>
      <c r="D11" s="3">
        <f>INDEX(Currencies!$A$3:$A$15,MATCH(B11,Currencies!$B$3:$B$15,0))</f>
        <v>5</v>
      </c>
      <c r="E11" s="15">
        <v>43353</v>
      </c>
      <c r="F11" s="1">
        <v>4.8823800000000004</v>
      </c>
    </row>
    <row r="12" spans="1:6" x14ac:dyDescent="0.25">
      <c r="A12" s="3" t="s">
        <v>14</v>
      </c>
      <c r="B12" s="3" t="s">
        <v>9</v>
      </c>
      <c r="C12" s="3">
        <f>INDEX(Currencies!$A$3:$A$15,MATCH(A12,Currencies!$B$3:$B$15,0))</f>
        <v>10</v>
      </c>
      <c r="D12" s="3">
        <f>INDEX(Currencies!$A$3:$A$15,MATCH(B12,Currencies!$B$3:$B$15,0))</f>
        <v>5</v>
      </c>
      <c r="E12" s="15">
        <v>43354</v>
      </c>
      <c r="F12" s="1">
        <v>4.90083</v>
      </c>
    </row>
    <row r="13" spans="1:6" x14ac:dyDescent="0.25">
      <c r="A13" s="3" t="s">
        <v>14</v>
      </c>
      <c r="B13" s="3" t="s">
        <v>9</v>
      </c>
      <c r="C13" s="3">
        <f>INDEX(Currencies!$A$3:$A$15,MATCH(A13,Currencies!$B$3:$B$15,0))</f>
        <v>10</v>
      </c>
      <c r="D13" s="3">
        <f>INDEX(Currencies!$A$3:$A$15,MATCH(B13,Currencies!$B$3:$B$15,0))</f>
        <v>5</v>
      </c>
      <c r="E13" s="15">
        <v>43355</v>
      </c>
      <c r="F13" s="1">
        <v>4.9341920000000004</v>
      </c>
    </row>
    <row r="14" spans="1:6" x14ac:dyDescent="0.25">
      <c r="A14" s="3" t="s">
        <v>14</v>
      </c>
      <c r="B14" s="3" t="s">
        <v>9</v>
      </c>
      <c r="C14" s="3">
        <f>INDEX(Currencies!$A$3:$A$15,MATCH(A14,Currencies!$B$3:$B$15,0))</f>
        <v>10</v>
      </c>
      <c r="D14" s="3">
        <f>INDEX(Currencies!$A$3:$A$15,MATCH(B14,Currencies!$B$3:$B$15,0))</f>
        <v>5</v>
      </c>
      <c r="E14" s="15">
        <v>43356</v>
      </c>
      <c r="F14" s="1">
        <v>4.9134409999999997</v>
      </c>
    </row>
    <row r="15" spans="1:6" x14ac:dyDescent="0.25">
      <c r="A15" s="3" t="s">
        <v>14</v>
      </c>
      <c r="B15" s="3" t="s">
        <v>9</v>
      </c>
      <c r="C15" s="3">
        <f>INDEX(Currencies!$A$3:$A$15,MATCH(A15,Currencies!$B$3:$B$15,0))</f>
        <v>10</v>
      </c>
      <c r="D15" s="3">
        <f>INDEX(Currencies!$A$3:$A$15,MATCH(B15,Currencies!$B$3:$B$15,0))</f>
        <v>5</v>
      </c>
      <c r="E15" s="15">
        <v>43357</v>
      </c>
      <c r="F15" s="1">
        <v>4.9126649999999996</v>
      </c>
    </row>
    <row r="16" spans="1:6" x14ac:dyDescent="0.25">
      <c r="A16" s="3" t="s">
        <v>14</v>
      </c>
      <c r="B16" s="3" t="s">
        <v>9</v>
      </c>
      <c r="C16" s="3">
        <f>INDEX(Currencies!$A$3:$A$15,MATCH(A16,Currencies!$B$3:$B$15,0))</f>
        <v>10</v>
      </c>
      <c r="D16" s="3">
        <f>INDEX(Currencies!$A$3:$A$15,MATCH(B16,Currencies!$B$3:$B$15,0))</f>
        <v>5</v>
      </c>
      <c r="E16" s="15">
        <v>43358</v>
      </c>
      <c r="F16" s="1">
        <v>4.9216670000000002</v>
      </c>
    </row>
    <row r="17" spans="1:6" x14ac:dyDescent="0.25">
      <c r="A17" s="3" t="s">
        <v>14</v>
      </c>
      <c r="B17" s="3" t="s">
        <v>9</v>
      </c>
      <c r="C17" s="3">
        <f>INDEX(Currencies!$A$3:$A$15,MATCH(A17,Currencies!$B$3:$B$15,0))</f>
        <v>10</v>
      </c>
      <c r="D17" s="3">
        <f>INDEX(Currencies!$A$3:$A$15,MATCH(B17,Currencies!$B$3:$B$15,0))</f>
        <v>5</v>
      </c>
      <c r="E17" s="15">
        <v>43359</v>
      </c>
      <c r="F17" s="1">
        <v>4.9227559999999997</v>
      </c>
    </row>
    <row r="18" spans="1:6" x14ac:dyDescent="0.25">
      <c r="A18" s="3" t="s">
        <v>14</v>
      </c>
      <c r="B18" s="3" t="s">
        <v>9</v>
      </c>
      <c r="C18" s="3">
        <f>INDEX(Currencies!$A$3:$A$15,MATCH(A18,Currencies!$B$3:$B$15,0))</f>
        <v>10</v>
      </c>
      <c r="D18" s="3">
        <f>INDEX(Currencies!$A$3:$A$15,MATCH(B18,Currencies!$B$3:$B$15,0))</f>
        <v>5</v>
      </c>
      <c r="E18" s="15">
        <v>43360</v>
      </c>
      <c r="F18" s="1">
        <v>4.9045439999999996</v>
      </c>
    </row>
    <row r="19" spans="1:6" x14ac:dyDescent="0.25">
      <c r="A19" s="3" t="s">
        <v>14</v>
      </c>
      <c r="B19" s="3" t="s">
        <v>9</v>
      </c>
      <c r="C19" s="3">
        <f>INDEX(Currencies!$A$3:$A$15,MATCH(A19,Currencies!$B$3:$B$15,0))</f>
        <v>10</v>
      </c>
      <c r="D19" s="3">
        <f>INDEX(Currencies!$A$3:$A$15,MATCH(B19,Currencies!$B$3:$B$15,0))</f>
        <v>5</v>
      </c>
      <c r="E19" s="15">
        <v>43361</v>
      </c>
      <c r="F19" s="1">
        <v>4.9154400000000003</v>
      </c>
    </row>
    <row r="20" spans="1:6" x14ac:dyDescent="0.25">
      <c r="A20" s="3" t="s">
        <v>14</v>
      </c>
      <c r="B20" s="3" t="s">
        <v>9</v>
      </c>
      <c r="C20" s="3">
        <f>INDEX(Currencies!$A$3:$A$15,MATCH(A20,Currencies!$B$3:$B$15,0))</f>
        <v>10</v>
      </c>
      <c r="D20" s="3">
        <f>INDEX(Currencies!$A$3:$A$15,MATCH(B20,Currencies!$B$3:$B$15,0))</f>
        <v>5</v>
      </c>
      <c r="E20" s="15">
        <v>43362</v>
      </c>
      <c r="F20" s="1">
        <v>4.932175</v>
      </c>
    </row>
    <row r="21" spans="1:6" x14ac:dyDescent="0.25">
      <c r="A21" s="3" t="s">
        <v>14</v>
      </c>
      <c r="B21" s="3" t="s">
        <v>9</v>
      </c>
      <c r="C21" s="3">
        <f>INDEX(Currencies!$A$3:$A$15,MATCH(A21,Currencies!$B$3:$B$15,0))</f>
        <v>10</v>
      </c>
      <c r="D21" s="3">
        <f>INDEX(Currencies!$A$3:$A$15,MATCH(B21,Currencies!$B$3:$B$15,0))</f>
        <v>5</v>
      </c>
      <c r="E21" s="15">
        <v>43363</v>
      </c>
      <c r="F21" s="1">
        <v>4.9188929999999997</v>
      </c>
    </row>
    <row r="22" spans="1:6" x14ac:dyDescent="0.25">
      <c r="A22" s="3" t="s">
        <v>14</v>
      </c>
      <c r="B22" s="3" t="s">
        <v>9</v>
      </c>
      <c r="C22" s="3">
        <f>INDEX(Currencies!$A$3:$A$15,MATCH(A22,Currencies!$B$3:$B$15,0))</f>
        <v>10</v>
      </c>
      <c r="D22" s="3">
        <f>INDEX(Currencies!$A$3:$A$15,MATCH(B22,Currencies!$B$3:$B$15,0))</f>
        <v>5</v>
      </c>
      <c r="E22" s="15">
        <v>43364</v>
      </c>
      <c r="F22" s="1">
        <v>4.9210820000000002</v>
      </c>
    </row>
    <row r="23" spans="1:6" x14ac:dyDescent="0.25">
      <c r="A23" s="3" t="s">
        <v>14</v>
      </c>
      <c r="B23" s="3" t="s">
        <v>9</v>
      </c>
      <c r="C23" s="3">
        <f>INDEX(Currencies!$A$3:$A$15,MATCH(A23,Currencies!$B$3:$B$15,0))</f>
        <v>10</v>
      </c>
      <c r="D23" s="3">
        <f>INDEX(Currencies!$A$3:$A$15,MATCH(B23,Currencies!$B$3:$B$15,0))</f>
        <v>5</v>
      </c>
      <c r="E23" s="15">
        <v>43365</v>
      </c>
      <c r="F23" s="1">
        <v>4.9165020000000004</v>
      </c>
    </row>
    <row r="24" spans="1:6" x14ac:dyDescent="0.25">
      <c r="A24" s="3" t="s">
        <v>14</v>
      </c>
      <c r="B24" s="3" t="s">
        <v>9</v>
      </c>
      <c r="C24" s="3">
        <f>INDEX(Currencies!$A$3:$A$15,MATCH(A24,Currencies!$B$3:$B$15,0))</f>
        <v>10</v>
      </c>
      <c r="D24" s="3">
        <f>INDEX(Currencies!$A$3:$A$15,MATCH(B24,Currencies!$B$3:$B$15,0))</f>
        <v>5</v>
      </c>
      <c r="E24" s="15">
        <v>43366</v>
      </c>
      <c r="F24" s="1">
        <v>4.9165380000000001</v>
      </c>
    </row>
    <row r="25" spans="1:6" x14ac:dyDescent="0.25">
      <c r="A25" s="3" t="s">
        <v>14</v>
      </c>
      <c r="B25" s="3" t="s">
        <v>9</v>
      </c>
      <c r="C25" s="3">
        <f>INDEX(Currencies!$A$3:$A$15,MATCH(A25,Currencies!$B$3:$B$15,0))</f>
        <v>10</v>
      </c>
      <c r="D25" s="3">
        <f>INDEX(Currencies!$A$3:$A$15,MATCH(B25,Currencies!$B$3:$B$15,0))</f>
        <v>5</v>
      </c>
      <c r="E25" s="15">
        <v>43367</v>
      </c>
      <c r="F25" s="1">
        <v>4.8985370000000001</v>
      </c>
    </row>
    <row r="26" spans="1:6" x14ac:dyDescent="0.25">
      <c r="A26" s="3" t="s">
        <v>14</v>
      </c>
      <c r="B26" s="3" t="s">
        <v>9</v>
      </c>
      <c r="C26" s="3">
        <f>INDEX(Currencies!$A$3:$A$15,MATCH(A26,Currencies!$B$3:$B$15,0))</f>
        <v>10</v>
      </c>
      <c r="D26" s="3">
        <f>INDEX(Currencies!$A$3:$A$15,MATCH(B26,Currencies!$B$3:$B$15,0))</f>
        <v>5</v>
      </c>
      <c r="E26" s="15">
        <v>43368</v>
      </c>
      <c r="F26" s="1">
        <v>4.8957959999999998</v>
      </c>
    </row>
    <row r="27" spans="1:6" x14ac:dyDescent="0.25">
      <c r="A27" s="3" t="s">
        <v>14</v>
      </c>
      <c r="B27" s="3" t="s">
        <v>9</v>
      </c>
      <c r="C27" s="3">
        <f>INDEX(Currencies!$A$3:$A$15,MATCH(A27,Currencies!$B$3:$B$15,0))</f>
        <v>10</v>
      </c>
      <c r="D27" s="3">
        <f>INDEX(Currencies!$A$3:$A$15,MATCH(B27,Currencies!$B$3:$B$15,0))</f>
        <v>5</v>
      </c>
      <c r="E27" s="15">
        <v>43369</v>
      </c>
      <c r="F27" s="1">
        <v>4.8938800000000002</v>
      </c>
    </row>
    <row r="28" spans="1:6" x14ac:dyDescent="0.25">
      <c r="A28" s="3" t="s">
        <v>14</v>
      </c>
      <c r="B28" s="3" t="s">
        <v>9</v>
      </c>
      <c r="C28" s="3">
        <f>INDEX(Currencies!$A$3:$A$15,MATCH(A28,Currencies!$B$3:$B$15,0))</f>
        <v>10</v>
      </c>
      <c r="D28" s="3">
        <f>INDEX(Currencies!$A$3:$A$15,MATCH(B28,Currencies!$B$3:$B$15,0))</f>
        <v>5</v>
      </c>
      <c r="E28" s="15">
        <v>43370</v>
      </c>
      <c r="F28" s="1">
        <v>4.9029429999999996</v>
      </c>
    </row>
    <row r="29" spans="1:6" x14ac:dyDescent="0.25">
      <c r="A29" s="3" t="s">
        <v>14</v>
      </c>
      <c r="B29" s="3" t="s">
        <v>9</v>
      </c>
      <c r="C29" s="3">
        <f>INDEX(Currencies!$A$3:$A$15,MATCH(A29,Currencies!$B$3:$B$15,0))</f>
        <v>10</v>
      </c>
      <c r="D29" s="3">
        <f>INDEX(Currencies!$A$3:$A$15,MATCH(B29,Currencies!$B$3:$B$15,0))</f>
        <v>5</v>
      </c>
      <c r="E29" s="15">
        <v>43371</v>
      </c>
      <c r="F29" s="1">
        <v>4.9639559999999996</v>
      </c>
    </row>
    <row r="30" spans="1:6" x14ac:dyDescent="0.25">
      <c r="A30" s="3" t="s">
        <v>14</v>
      </c>
      <c r="B30" s="3" t="s">
        <v>9</v>
      </c>
      <c r="C30" s="3">
        <f>INDEX(Currencies!$A$3:$A$15,MATCH(A30,Currencies!$B$3:$B$15,0))</f>
        <v>10</v>
      </c>
      <c r="D30" s="3">
        <f>INDEX(Currencies!$A$3:$A$15,MATCH(B30,Currencies!$B$3:$B$15,0))</f>
        <v>5</v>
      </c>
      <c r="E30" s="15">
        <v>43372</v>
      </c>
      <c r="F30" s="1">
        <v>4.9828390000000002</v>
      </c>
    </row>
    <row r="31" spans="1:6" x14ac:dyDescent="0.25">
      <c r="A31" s="3" t="s">
        <v>14</v>
      </c>
      <c r="B31" s="3" t="s">
        <v>9</v>
      </c>
      <c r="C31" s="3">
        <f>INDEX(Currencies!$A$3:$A$15,MATCH(A31,Currencies!$B$3:$B$15,0))</f>
        <v>10</v>
      </c>
      <c r="D31" s="3">
        <f>INDEX(Currencies!$A$3:$A$15,MATCH(B31,Currencies!$B$3:$B$15,0))</f>
        <v>5</v>
      </c>
      <c r="E31" s="15">
        <v>43373</v>
      </c>
      <c r="F31" s="1">
        <v>4.9834839999999998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9</v>
      </c>
      <c r="C2" s="3">
        <f>INDEX(Currencies!$A$3:$A$15,MATCH(A2,Currencies!$B$3:$B$15,0))</f>
        <v>11</v>
      </c>
      <c r="D2" s="3">
        <f>INDEX(Currencies!$A$3:$A$15,MATCH(B2,Currencies!$B$3:$B$15,0))</f>
        <v>5</v>
      </c>
      <c r="E2" s="15">
        <v>43344</v>
      </c>
      <c r="F2" s="1">
        <v>0.33555800000000002</v>
      </c>
    </row>
    <row r="3" spans="1:6" x14ac:dyDescent="0.25">
      <c r="A3" s="3" t="s">
        <v>15</v>
      </c>
      <c r="B3" s="3" t="s">
        <v>9</v>
      </c>
      <c r="C3" s="3">
        <f>INDEX(Currencies!$A$3:$A$15,MATCH(A3,Currencies!$B$3:$B$15,0))</f>
        <v>11</v>
      </c>
      <c r="D3" s="3">
        <f>INDEX(Currencies!$A$3:$A$15,MATCH(B3,Currencies!$B$3:$B$15,0))</f>
        <v>5</v>
      </c>
      <c r="E3" s="15">
        <v>43345</v>
      </c>
      <c r="F3" s="1">
        <v>0.33540999999999999</v>
      </c>
    </row>
    <row r="4" spans="1:6" x14ac:dyDescent="0.25">
      <c r="A4" s="3" t="s">
        <v>15</v>
      </c>
      <c r="B4" s="3" t="s">
        <v>9</v>
      </c>
      <c r="C4" s="3">
        <f>INDEX(Currencies!$A$3:$A$15,MATCH(A4,Currencies!$B$3:$B$15,0))</f>
        <v>11</v>
      </c>
      <c r="D4" s="3">
        <f>INDEX(Currencies!$A$3:$A$15,MATCH(B4,Currencies!$B$3:$B$15,0))</f>
        <v>5</v>
      </c>
      <c r="E4" s="15">
        <v>43346</v>
      </c>
      <c r="F4" s="1">
        <v>0.33377600000000002</v>
      </c>
    </row>
    <row r="5" spans="1:6" x14ac:dyDescent="0.25">
      <c r="A5" s="3" t="s">
        <v>15</v>
      </c>
      <c r="B5" s="3" t="s">
        <v>9</v>
      </c>
      <c r="C5" s="3">
        <f>INDEX(Currencies!$A$3:$A$15,MATCH(A5,Currencies!$B$3:$B$15,0))</f>
        <v>11</v>
      </c>
      <c r="D5" s="3">
        <f>INDEX(Currencies!$A$3:$A$15,MATCH(B5,Currencies!$B$3:$B$15,0))</f>
        <v>5</v>
      </c>
      <c r="E5" s="15">
        <v>43347</v>
      </c>
      <c r="F5" s="1">
        <v>0.33294499999999999</v>
      </c>
    </row>
    <row r="6" spans="1:6" x14ac:dyDescent="0.25">
      <c r="A6" s="3" t="s">
        <v>15</v>
      </c>
      <c r="B6" s="3" t="s">
        <v>9</v>
      </c>
      <c r="C6" s="3">
        <f>INDEX(Currencies!$A$3:$A$15,MATCH(A6,Currencies!$B$3:$B$15,0))</f>
        <v>11</v>
      </c>
      <c r="D6" s="3">
        <f>INDEX(Currencies!$A$3:$A$15,MATCH(B6,Currencies!$B$3:$B$15,0))</f>
        <v>5</v>
      </c>
      <c r="E6" s="15">
        <v>43348</v>
      </c>
      <c r="F6" s="1">
        <v>0.33018599999999998</v>
      </c>
    </row>
    <row r="7" spans="1:6" x14ac:dyDescent="0.25">
      <c r="A7" s="3" t="s">
        <v>15</v>
      </c>
      <c r="B7" s="3" t="s">
        <v>9</v>
      </c>
      <c r="C7" s="3">
        <f>INDEX(Currencies!$A$3:$A$15,MATCH(A7,Currencies!$B$3:$B$15,0))</f>
        <v>11</v>
      </c>
      <c r="D7" s="3">
        <f>INDEX(Currencies!$A$3:$A$15,MATCH(B7,Currencies!$B$3:$B$15,0))</f>
        <v>5</v>
      </c>
      <c r="E7" s="15">
        <v>43349</v>
      </c>
      <c r="F7" s="1">
        <v>0.33124300000000001</v>
      </c>
    </row>
    <row r="8" spans="1:6" x14ac:dyDescent="0.25">
      <c r="A8" s="3" t="s">
        <v>15</v>
      </c>
      <c r="B8" s="3" t="s">
        <v>9</v>
      </c>
      <c r="C8" s="3">
        <f>INDEX(Currencies!$A$3:$A$15,MATCH(A8,Currencies!$B$3:$B$15,0))</f>
        <v>11</v>
      </c>
      <c r="D8" s="3">
        <f>INDEX(Currencies!$A$3:$A$15,MATCH(B8,Currencies!$B$3:$B$15,0))</f>
        <v>5</v>
      </c>
      <c r="E8" s="15">
        <v>43350</v>
      </c>
      <c r="F8" s="1">
        <v>0.33538400000000002</v>
      </c>
    </row>
    <row r="9" spans="1:6" x14ac:dyDescent="0.25">
      <c r="A9" s="3" t="s">
        <v>15</v>
      </c>
      <c r="B9" s="3" t="s">
        <v>9</v>
      </c>
      <c r="C9" s="3">
        <f>INDEX(Currencies!$A$3:$A$15,MATCH(A9,Currencies!$B$3:$B$15,0))</f>
        <v>11</v>
      </c>
      <c r="D9" s="3">
        <f>INDEX(Currencies!$A$3:$A$15,MATCH(B9,Currencies!$B$3:$B$15,0))</f>
        <v>5</v>
      </c>
      <c r="E9" s="15">
        <v>43351</v>
      </c>
      <c r="F9" s="1">
        <v>0.33296199999999998</v>
      </c>
    </row>
    <row r="10" spans="1:6" x14ac:dyDescent="0.25">
      <c r="A10" s="3" t="s">
        <v>15</v>
      </c>
      <c r="B10" s="3" t="s">
        <v>9</v>
      </c>
      <c r="C10" s="3">
        <f>INDEX(Currencies!$A$3:$A$15,MATCH(A10,Currencies!$B$3:$B$15,0))</f>
        <v>11</v>
      </c>
      <c r="D10" s="3">
        <f>INDEX(Currencies!$A$3:$A$15,MATCH(B10,Currencies!$B$3:$B$15,0))</f>
        <v>5</v>
      </c>
      <c r="E10" s="15">
        <v>43352</v>
      </c>
      <c r="F10" s="1">
        <v>0.33325300000000002</v>
      </c>
    </row>
    <row r="11" spans="1:6" x14ac:dyDescent="0.25">
      <c r="A11" s="3" t="s">
        <v>15</v>
      </c>
      <c r="B11" s="3" t="s">
        <v>9</v>
      </c>
      <c r="C11" s="3">
        <f>INDEX(Currencies!$A$3:$A$15,MATCH(A11,Currencies!$B$3:$B$15,0))</f>
        <v>11</v>
      </c>
      <c r="D11" s="3">
        <f>INDEX(Currencies!$A$3:$A$15,MATCH(B11,Currencies!$B$3:$B$15,0))</f>
        <v>5</v>
      </c>
      <c r="E11" s="15">
        <v>43353</v>
      </c>
      <c r="F11" s="1">
        <v>0.33307900000000001</v>
      </c>
    </row>
    <row r="12" spans="1:6" x14ac:dyDescent="0.25">
      <c r="A12" s="3" t="s">
        <v>15</v>
      </c>
      <c r="B12" s="3" t="s">
        <v>9</v>
      </c>
      <c r="C12" s="3">
        <f>INDEX(Currencies!$A$3:$A$15,MATCH(A12,Currencies!$B$3:$B$15,0))</f>
        <v>11</v>
      </c>
      <c r="D12" s="3">
        <f>INDEX(Currencies!$A$3:$A$15,MATCH(B12,Currencies!$B$3:$B$15,0))</f>
        <v>5</v>
      </c>
      <c r="E12" s="15">
        <v>43354</v>
      </c>
      <c r="F12" s="1">
        <v>0.334926</v>
      </c>
    </row>
    <row r="13" spans="1:6" x14ac:dyDescent="0.25">
      <c r="A13" s="3" t="s">
        <v>15</v>
      </c>
      <c r="B13" s="3" t="s">
        <v>9</v>
      </c>
      <c r="C13" s="3">
        <f>INDEX(Currencies!$A$3:$A$15,MATCH(A13,Currencies!$B$3:$B$15,0))</f>
        <v>11</v>
      </c>
      <c r="D13" s="3">
        <f>INDEX(Currencies!$A$3:$A$15,MATCH(B13,Currencies!$B$3:$B$15,0))</f>
        <v>5</v>
      </c>
      <c r="E13" s="15">
        <v>43355</v>
      </c>
      <c r="F13" s="1">
        <v>0.33643400000000001</v>
      </c>
    </row>
    <row r="14" spans="1:6" x14ac:dyDescent="0.25">
      <c r="A14" s="3" t="s">
        <v>15</v>
      </c>
      <c r="B14" s="3" t="s">
        <v>9</v>
      </c>
      <c r="C14" s="3">
        <f>INDEX(Currencies!$A$3:$A$15,MATCH(A14,Currencies!$B$3:$B$15,0))</f>
        <v>11</v>
      </c>
      <c r="D14" s="3">
        <f>INDEX(Currencies!$A$3:$A$15,MATCH(B14,Currencies!$B$3:$B$15,0))</f>
        <v>5</v>
      </c>
      <c r="E14" s="15">
        <v>43356</v>
      </c>
      <c r="F14" s="1">
        <v>0.338366</v>
      </c>
    </row>
    <row r="15" spans="1:6" x14ac:dyDescent="0.25">
      <c r="A15" s="3" t="s">
        <v>15</v>
      </c>
      <c r="B15" s="3" t="s">
        <v>9</v>
      </c>
      <c r="C15" s="3">
        <f>INDEX(Currencies!$A$3:$A$15,MATCH(A15,Currencies!$B$3:$B$15,0))</f>
        <v>11</v>
      </c>
      <c r="D15" s="3">
        <f>INDEX(Currencies!$A$3:$A$15,MATCH(B15,Currencies!$B$3:$B$15,0))</f>
        <v>5</v>
      </c>
      <c r="E15" s="15">
        <v>43357</v>
      </c>
      <c r="F15" s="1">
        <v>0.33907799999999999</v>
      </c>
    </row>
    <row r="16" spans="1:6" x14ac:dyDescent="0.25">
      <c r="A16" s="3" t="s">
        <v>15</v>
      </c>
      <c r="B16" s="3" t="s">
        <v>9</v>
      </c>
      <c r="C16" s="3">
        <f>INDEX(Currencies!$A$3:$A$15,MATCH(A16,Currencies!$B$3:$B$15,0))</f>
        <v>11</v>
      </c>
      <c r="D16" s="3">
        <f>INDEX(Currencies!$A$3:$A$15,MATCH(B16,Currencies!$B$3:$B$15,0))</f>
        <v>5</v>
      </c>
      <c r="E16" s="15">
        <v>43358</v>
      </c>
      <c r="F16" s="1">
        <v>0.33837200000000001</v>
      </c>
    </row>
    <row r="17" spans="1:6" x14ac:dyDescent="0.25">
      <c r="A17" s="3" t="s">
        <v>15</v>
      </c>
      <c r="B17" s="3" t="s">
        <v>9</v>
      </c>
      <c r="C17" s="3">
        <f>INDEX(Currencies!$A$3:$A$15,MATCH(A17,Currencies!$B$3:$B$15,0))</f>
        <v>11</v>
      </c>
      <c r="D17" s="3">
        <f>INDEX(Currencies!$A$3:$A$15,MATCH(B17,Currencies!$B$3:$B$15,0))</f>
        <v>5</v>
      </c>
      <c r="E17" s="15">
        <v>43359</v>
      </c>
      <c r="F17" s="1">
        <v>0.33875499999999997</v>
      </c>
    </row>
    <row r="18" spans="1:6" x14ac:dyDescent="0.25">
      <c r="A18" s="3" t="s">
        <v>15</v>
      </c>
      <c r="B18" s="3" t="s">
        <v>9</v>
      </c>
      <c r="C18" s="3">
        <f>INDEX(Currencies!$A$3:$A$15,MATCH(A18,Currencies!$B$3:$B$15,0))</f>
        <v>11</v>
      </c>
      <c r="D18" s="3">
        <f>INDEX(Currencies!$A$3:$A$15,MATCH(B18,Currencies!$B$3:$B$15,0))</f>
        <v>5</v>
      </c>
      <c r="E18" s="15">
        <v>43360</v>
      </c>
      <c r="F18" s="1">
        <v>0.33862100000000001</v>
      </c>
    </row>
    <row r="19" spans="1:6" x14ac:dyDescent="0.25">
      <c r="A19" s="3" t="s">
        <v>15</v>
      </c>
      <c r="B19" s="3" t="s">
        <v>9</v>
      </c>
      <c r="C19" s="3">
        <f>INDEX(Currencies!$A$3:$A$15,MATCH(A19,Currencies!$B$3:$B$15,0))</f>
        <v>11</v>
      </c>
      <c r="D19" s="3">
        <f>INDEX(Currencies!$A$3:$A$15,MATCH(B19,Currencies!$B$3:$B$15,0))</f>
        <v>5</v>
      </c>
      <c r="E19" s="15">
        <v>43361</v>
      </c>
      <c r="F19" s="1">
        <v>0.34034900000000001</v>
      </c>
    </row>
    <row r="20" spans="1:6" x14ac:dyDescent="0.25">
      <c r="A20" s="3" t="s">
        <v>15</v>
      </c>
      <c r="B20" s="3" t="s">
        <v>9</v>
      </c>
      <c r="C20" s="3">
        <f>INDEX(Currencies!$A$3:$A$15,MATCH(A20,Currencies!$B$3:$B$15,0))</f>
        <v>11</v>
      </c>
      <c r="D20" s="3">
        <f>INDEX(Currencies!$A$3:$A$15,MATCH(B20,Currencies!$B$3:$B$15,0))</f>
        <v>5</v>
      </c>
      <c r="E20" s="15">
        <v>43362</v>
      </c>
      <c r="F20" s="1">
        <v>0.34029199999999998</v>
      </c>
    </row>
    <row r="21" spans="1:6" x14ac:dyDescent="0.25">
      <c r="A21" s="3" t="s">
        <v>15</v>
      </c>
      <c r="B21" s="3" t="s">
        <v>9</v>
      </c>
      <c r="C21" s="3">
        <f>INDEX(Currencies!$A$3:$A$15,MATCH(A21,Currencies!$B$3:$B$15,0))</f>
        <v>11</v>
      </c>
      <c r="D21" s="3">
        <f>INDEX(Currencies!$A$3:$A$15,MATCH(B21,Currencies!$B$3:$B$15,0))</f>
        <v>5</v>
      </c>
      <c r="E21" s="15">
        <v>43363</v>
      </c>
      <c r="F21" s="1">
        <v>0.33667399999999997</v>
      </c>
    </row>
    <row r="22" spans="1:6" x14ac:dyDescent="0.25">
      <c r="A22" s="3" t="s">
        <v>15</v>
      </c>
      <c r="B22" s="3" t="s">
        <v>9</v>
      </c>
      <c r="C22" s="3">
        <f>INDEX(Currencies!$A$3:$A$15,MATCH(A22,Currencies!$B$3:$B$15,0))</f>
        <v>11</v>
      </c>
      <c r="D22" s="3">
        <f>INDEX(Currencies!$A$3:$A$15,MATCH(B22,Currencies!$B$3:$B$15,0))</f>
        <v>5</v>
      </c>
      <c r="E22" s="15">
        <v>43364</v>
      </c>
      <c r="F22" s="1">
        <v>0.33726</v>
      </c>
    </row>
    <row r="23" spans="1:6" x14ac:dyDescent="0.25">
      <c r="A23" s="3" t="s">
        <v>15</v>
      </c>
      <c r="B23" s="3" t="s">
        <v>9</v>
      </c>
      <c r="C23" s="3">
        <f>INDEX(Currencies!$A$3:$A$15,MATCH(A23,Currencies!$B$3:$B$15,0))</f>
        <v>11</v>
      </c>
      <c r="D23" s="3">
        <f>INDEX(Currencies!$A$3:$A$15,MATCH(B23,Currencies!$B$3:$B$15,0))</f>
        <v>5</v>
      </c>
      <c r="E23" s="15">
        <v>43365</v>
      </c>
      <c r="F23" s="1">
        <v>0.33626499999999998</v>
      </c>
    </row>
    <row r="24" spans="1:6" x14ac:dyDescent="0.25">
      <c r="A24" s="3" t="s">
        <v>15</v>
      </c>
      <c r="B24" s="3" t="s">
        <v>9</v>
      </c>
      <c r="C24" s="3">
        <f>INDEX(Currencies!$A$3:$A$15,MATCH(A24,Currencies!$B$3:$B$15,0))</f>
        <v>11</v>
      </c>
      <c r="D24" s="3">
        <f>INDEX(Currencies!$A$3:$A$15,MATCH(B24,Currencies!$B$3:$B$15,0))</f>
        <v>5</v>
      </c>
      <c r="E24" s="15">
        <v>43366</v>
      </c>
      <c r="F24" s="1">
        <v>0.335623</v>
      </c>
    </row>
    <row r="25" spans="1:6" x14ac:dyDescent="0.25">
      <c r="A25" s="3" t="s">
        <v>15</v>
      </c>
      <c r="B25" s="3" t="s">
        <v>9</v>
      </c>
      <c r="C25" s="3">
        <f>INDEX(Currencies!$A$3:$A$15,MATCH(A25,Currencies!$B$3:$B$15,0))</f>
        <v>11</v>
      </c>
      <c r="D25" s="3">
        <f>INDEX(Currencies!$A$3:$A$15,MATCH(B25,Currencies!$B$3:$B$15,0))</f>
        <v>5</v>
      </c>
      <c r="E25" s="15">
        <v>43367</v>
      </c>
      <c r="F25" s="1">
        <v>0.33602100000000001</v>
      </c>
    </row>
    <row r="26" spans="1:6" x14ac:dyDescent="0.25">
      <c r="A26" s="3" t="s">
        <v>15</v>
      </c>
      <c r="B26" s="3" t="s">
        <v>9</v>
      </c>
      <c r="C26" s="3">
        <f>INDEX(Currencies!$A$3:$A$15,MATCH(A26,Currencies!$B$3:$B$15,0))</f>
        <v>11</v>
      </c>
      <c r="D26" s="3">
        <f>INDEX(Currencies!$A$3:$A$15,MATCH(B26,Currencies!$B$3:$B$15,0))</f>
        <v>5</v>
      </c>
      <c r="E26" s="15">
        <v>43368</v>
      </c>
      <c r="F26" s="1">
        <v>0.33371600000000001</v>
      </c>
    </row>
    <row r="27" spans="1:6" x14ac:dyDescent="0.25">
      <c r="A27" s="3" t="s">
        <v>15</v>
      </c>
      <c r="B27" s="3" t="s">
        <v>9</v>
      </c>
      <c r="C27" s="3">
        <f>INDEX(Currencies!$A$3:$A$15,MATCH(A27,Currencies!$B$3:$B$15,0))</f>
        <v>11</v>
      </c>
      <c r="D27" s="3">
        <f>INDEX(Currencies!$A$3:$A$15,MATCH(B27,Currencies!$B$3:$B$15,0))</f>
        <v>5</v>
      </c>
      <c r="E27" s="15">
        <v>43369</v>
      </c>
      <c r="F27" s="1">
        <v>0.33575300000000002</v>
      </c>
    </row>
    <row r="28" spans="1:6" x14ac:dyDescent="0.25">
      <c r="A28" s="3" t="s">
        <v>15</v>
      </c>
      <c r="B28" s="3" t="s">
        <v>9</v>
      </c>
      <c r="C28" s="3">
        <f>INDEX(Currencies!$A$3:$A$15,MATCH(A28,Currencies!$B$3:$B$15,0))</f>
        <v>11</v>
      </c>
      <c r="D28" s="3">
        <f>INDEX(Currencies!$A$3:$A$15,MATCH(B28,Currencies!$B$3:$B$15,0))</f>
        <v>5</v>
      </c>
      <c r="E28" s="15">
        <v>43370</v>
      </c>
      <c r="F28" s="1">
        <v>0.339391</v>
      </c>
    </row>
    <row r="29" spans="1:6" x14ac:dyDescent="0.25">
      <c r="A29" s="3" t="s">
        <v>15</v>
      </c>
      <c r="B29" s="3" t="s">
        <v>9</v>
      </c>
      <c r="C29" s="3">
        <f>INDEX(Currencies!$A$3:$A$15,MATCH(A29,Currencies!$B$3:$B$15,0))</f>
        <v>11</v>
      </c>
      <c r="D29" s="3">
        <f>INDEX(Currencies!$A$3:$A$15,MATCH(B29,Currencies!$B$3:$B$15,0))</f>
        <v>5</v>
      </c>
      <c r="E29" s="15">
        <v>43371</v>
      </c>
      <c r="F29" s="1">
        <v>0.34286800000000001</v>
      </c>
    </row>
    <row r="30" spans="1:6" x14ac:dyDescent="0.25">
      <c r="A30" s="3" t="s">
        <v>15</v>
      </c>
      <c r="B30" s="3" t="s">
        <v>9</v>
      </c>
      <c r="C30" s="3">
        <f>INDEX(Currencies!$A$3:$A$15,MATCH(A30,Currencies!$B$3:$B$15,0))</f>
        <v>11</v>
      </c>
      <c r="D30" s="3">
        <f>INDEX(Currencies!$A$3:$A$15,MATCH(B30,Currencies!$B$3:$B$15,0))</f>
        <v>5</v>
      </c>
      <c r="E30" s="15">
        <v>43372</v>
      </c>
      <c r="F30" s="1">
        <v>0.34234599999999998</v>
      </c>
    </row>
    <row r="31" spans="1:6" x14ac:dyDescent="0.25">
      <c r="A31" s="3" t="s">
        <v>15</v>
      </c>
      <c r="B31" s="3" t="s">
        <v>9</v>
      </c>
      <c r="C31" s="3">
        <f>INDEX(Currencies!$A$3:$A$15,MATCH(A31,Currencies!$B$3:$B$15,0))</f>
        <v>11</v>
      </c>
      <c r="D31" s="3">
        <f>INDEX(Currencies!$A$3:$A$15,MATCH(B31,Currencies!$B$3:$B$15,0))</f>
        <v>5</v>
      </c>
      <c r="E31" s="15">
        <v>43373</v>
      </c>
      <c r="F31" s="1">
        <v>0.34215200000000001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9</v>
      </c>
      <c r="C2" s="3">
        <f>INDEX(Currencies!$A$3:$A$15,MATCH(A2,Currencies!$B$3:$B$15,0))</f>
        <v>12</v>
      </c>
      <c r="D2" s="3">
        <f>INDEX(Currencies!$A$3:$A$15,MATCH(B2,Currencies!$B$3:$B$15,0))</f>
        <v>5</v>
      </c>
      <c r="E2" s="15">
        <v>43344</v>
      </c>
      <c r="F2" s="1">
        <v>4.6825869999999998</v>
      </c>
    </row>
    <row r="3" spans="1:6" x14ac:dyDescent="0.25">
      <c r="A3" s="3" t="s">
        <v>16</v>
      </c>
      <c r="B3" s="3" t="s">
        <v>9</v>
      </c>
      <c r="C3" s="3">
        <f>INDEX(Currencies!$A$3:$A$15,MATCH(A3,Currencies!$B$3:$B$15,0))</f>
        <v>12</v>
      </c>
      <c r="D3" s="3">
        <f>INDEX(Currencies!$A$3:$A$15,MATCH(B3,Currencies!$B$3:$B$15,0))</f>
        <v>5</v>
      </c>
      <c r="E3" s="15">
        <v>43345</v>
      </c>
      <c r="F3" s="1">
        <v>4.6823629999999996</v>
      </c>
    </row>
    <row r="4" spans="1:6" x14ac:dyDescent="0.25">
      <c r="A4" s="3" t="s">
        <v>16</v>
      </c>
      <c r="B4" s="3" t="s">
        <v>9</v>
      </c>
      <c r="C4" s="3">
        <f>INDEX(Currencies!$A$3:$A$15,MATCH(A4,Currencies!$B$3:$B$15,0))</f>
        <v>12</v>
      </c>
      <c r="D4" s="3">
        <f>INDEX(Currencies!$A$3:$A$15,MATCH(B4,Currencies!$B$3:$B$15,0))</f>
        <v>5</v>
      </c>
      <c r="E4" s="15">
        <v>43346</v>
      </c>
      <c r="F4" s="1">
        <v>4.6770319999999996</v>
      </c>
    </row>
    <row r="5" spans="1:6" x14ac:dyDescent="0.25">
      <c r="A5" s="3" t="s">
        <v>16</v>
      </c>
      <c r="B5" s="3" t="s">
        <v>9</v>
      </c>
      <c r="C5" s="3">
        <f>INDEX(Currencies!$A$3:$A$15,MATCH(A5,Currencies!$B$3:$B$15,0))</f>
        <v>12</v>
      </c>
      <c r="D5" s="3">
        <f>INDEX(Currencies!$A$3:$A$15,MATCH(B5,Currencies!$B$3:$B$15,0))</f>
        <v>5</v>
      </c>
      <c r="E5" s="15">
        <v>43347</v>
      </c>
      <c r="F5" s="1">
        <v>4.6824139999999996</v>
      </c>
    </row>
    <row r="6" spans="1:6" x14ac:dyDescent="0.25">
      <c r="A6" s="3" t="s">
        <v>16</v>
      </c>
      <c r="B6" s="3" t="s">
        <v>9</v>
      </c>
      <c r="C6" s="3">
        <f>INDEX(Currencies!$A$3:$A$15,MATCH(A6,Currencies!$B$3:$B$15,0))</f>
        <v>12</v>
      </c>
      <c r="D6" s="3">
        <f>INDEX(Currencies!$A$3:$A$15,MATCH(B6,Currencies!$B$3:$B$15,0))</f>
        <v>5</v>
      </c>
      <c r="E6" s="15">
        <v>43348</v>
      </c>
      <c r="F6" s="1">
        <v>4.6611979999999997</v>
      </c>
    </row>
    <row r="7" spans="1:6" x14ac:dyDescent="0.25">
      <c r="A7" s="3" t="s">
        <v>16</v>
      </c>
      <c r="B7" s="3" t="s">
        <v>9</v>
      </c>
      <c r="C7" s="3">
        <f>INDEX(Currencies!$A$3:$A$15,MATCH(A7,Currencies!$B$3:$B$15,0))</f>
        <v>12</v>
      </c>
      <c r="D7" s="3">
        <f>INDEX(Currencies!$A$3:$A$15,MATCH(B7,Currencies!$B$3:$B$15,0))</f>
        <v>5</v>
      </c>
      <c r="E7" s="15">
        <v>43349</v>
      </c>
      <c r="F7" s="1">
        <v>4.6651309999999997</v>
      </c>
    </row>
    <row r="8" spans="1:6" x14ac:dyDescent="0.25">
      <c r="A8" s="3" t="s">
        <v>16</v>
      </c>
      <c r="B8" s="3" t="s">
        <v>9</v>
      </c>
      <c r="C8" s="3">
        <f>INDEX(Currencies!$A$3:$A$15,MATCH(A8,Currencies!$B$3:$B$15,0))</f>
        <v>12</v>
      </c>
      <c r="D8" s="3">
        <f>INDEX(Currencies!$A$3:$A$15,MATCH(B8,Currencies!$B$3:$B$15,0))</f>
        <v>5</v>
      </c>
      <c r="E8" s="15">
        <v>43350</v>
      </c>
      <c r="F8" s="1">
        <v>4.6753929999999997</v>
      </c>
    </row>
    <row r="9" spans="1:6" x14ac:dyDescent="0.25">
      <c r="A9" s="3" t="s">
        <v>16</v>
      </c>
      <c r="B9" s="3" t="s">
        <v>9</v>
      </c>
      <c r="C9" s="3">
        <f>INDEX(Currencies!$A$3:$A$15,MATCH(A9,Currencies!$B$3:$B$15,0))</f>
        <v>12</v>
      </c>
      <c r="D9" s="3">
        <f>INDEX(Currencies!$A$3:$A$15,MATCH(B9,Currencies!$B$3:$B$15,0))</f>
        <v>5</v>
      </c>
      <c r="E9" s="15">
        <v>43351</v>
      </c>
      <c r="F9" s="1">
        <v>4.680148</v>
      </c>
    </row>
    <row r="10" spans="1:6" x14ac:dyDescent="0.25">
      <c r="A10" s="3" t="s">
        <v>16</v>
      </c>
      <c r="B10" s="3" t="s">
        <v>9</v>
      </c>
      <c r="C10" s="3">
        <f>INDEX(Currencies!$A$3:$A$15,MATCH(A10,Currencies!$B$3:$B$15,0))</f>
        <v>12</v>
      </c>
      <c r="D10" s="3">
        <f>INDEX(Currencies!$A$3:$A$15,MATCH(B10,Currencies!$B$3:$B$15,0))</f>
        <v>5</v>
      </c>
      <c r="E10" s="15">
        <v>43352</v>
      </c>
      <c r="F10" s="1">
        <v>4.6808810000000003</v>
      </c>
    </row>
    <row r="11" spans="1:6" x14ac:dyDescent="0.25">
      <c r="A11" s="3" t="s">
        <v>16</v>
      </c>
      <c r="B11" s="3" t="s">
        <v>9</v>
      </c>
      <c r="C11" s="3">
        <f>INDEX(Currencies!$A$3:$A$15,MATCH(A11,Currencies!$B$3:$B$15,0))</f>
        <v>12</v>
      </c>
      <c r="D11" s="3">
        <f>INDEX(Currencies!$A$3:$A$15,MATCH(B11,Currencies!$B$3:$B$15,0))</f>
        <v>5</v>
      </c>
      <c r="E11" s="15">
        <v>43353</v>
      </c>
      <c r="F11" s="1">
        <v>4.6622310000000002</v>
      </c>
    </row>
    <row r="12" spans="1:6" x14ac:dyDescent="0.25">
      <c r="A12" s="3" t="s">
        <v>16</v>
      </c>
      <c r="B12" s="3" t="s">
        <v>9</v>
      </c>
      <c r="C12" s="3">
        <f>INDEX(Currencies!$A$3:$A$15,MATCH(A12,Currencies!$B$3:$B$15,0))</f>
        <v>12</v>
      </c>
      <c r="D12" s="3">
        <f>INDEX(Currencies!$A$3:$A$15,MATCH(B12,Currencies!$B$3:$B$15,0))</f>
        <v>5</v>
      </c>
      <c r="E12" s="15">
        <v>43354</v>
      </c>
      <c r="F12" s="1">
        <v>4.6732829999999996</v>
      </c>
    </row>
    <row r="13" spans="1:6" x14ac:dyDescent="0.25">
      <c r="A13" s="3" t="s">
        <v>16</v>
      </c>
      <c r="B13" s="3" t="s">
        <v>9</v>
      </c>
      <c r="C13" s="3">
        <f>INDEX(Currencies!$A$3:$A$15,MATCH(A13,Currencies!$B$3:$B$15,0))</f>
        <v>12</v>
      </c>
      <c r="D13" s="3">
        <f>INDEX(Currencies!$A$3:$A$15,MATCH(B13,Currencies!$B$3:$B$15,0))</f>
        <v>5</v>
      </c>
      <c r="E13" s="15">
        <v>43355</v>
      </c>
      <c r="F13" s="1">
        <v>4.671494</v>
      </c>
    </row>
    <row r="14" spans="1:6" x14ac:dyDescent="0.25">
      <c r="A14" s="3" t="s">
        <v>16</v>
      </c>
      <c r="B14" s="3" t="s">
        <v>9</v>
      </c>
      <c r="C14" s="3">
        <f>INDEX(Currencies!$A$3:$A$15,MATCH(A14,Currencies!$B$3:$B$15,0))</f>
        <v>12</v>
      </c>
      <c r="D14" s="3">
        <f>INDEX(Currencies!$A$3:$A$15,MATCH(B14,Currencies!$B$3:$B$15,0))</f>
        <v>5</v>
      </c>
      <c r="E14" s="15">
        <v>43356</v>
      </c>
      <c r="F14" s="1">
        <v>4.6596570000000002</v>
      </c>
    </row>
    <row r="15" spans="1:6" x14ac:dyDescent="0.25">
      <c r="A15" s="3" t="s">
        <v>16</v>
      </c>
      <c r="B15" s="3" t="s">
        <v>9</v>
      </c>
      <c r="C15" s="3">
        <f>INDEX(Currencies!$A$3:$A$15,MATCH(A15,Currencies!$B$3:$B$15,0))</f>
        <v>12</v>
      </c>
      <c r="D15" s="3">
        <f>INDEX(Currencies!$A$3:$A$15,MATCH(B15,Currencies!$B$3:$B$15,0))</f>
        <v>5</v>
      </c>
      <c r="E15" s="15">
        <v>43357</v>
      </c>
      <c r="F15" s="1">
        <v>4.6633290000000001</v>
      </c>
    </row>
    <row r="16" spans="1:6" x14ac:dyDescent="0.25">
      <c r="A16" s="3" t="s">
        <v>16</v>
      </c>
      <c r="B16" s="3" t="s">
        <v>9</v>
      </c>
      <c r="C16" s="3">
        <f>INDEX(Currencies!$A$3:$A$15,MATCH(A16,Currencies!$B$3:$B$15,0))</f>
        <v>12</v>
      </c>
      <c r="D16" s="3">
        <f>INDEX(Currencies!$A$3:$A$15,MATCH(B16,Currencies!$B$3:$B$15,0))</f>
        <v>5</v>
      </c>
      <c r="E16" s="15">
        <v>43358</v>
      </c>
      <c r="F16" s="1">
        <v>4.6677020000000002</v>
      </c>
    </row>
    <row r="17" spans="1:6" x14ac:dyDescent="0.25">
      <c r="A17" s="3" t="s">
        <v>16</v>
      </c>
      <c r="B17" s="3" t="s">
        <v>9</v>
      </c>
      <c r="C17" s="3">
        <f>INDEX(Currencies!$A$3:$A$15,MATCH(A17,Currencies!$B$3:$B$15,0))</f>
        <v>12</v>
      </c>
      <c r="D17" s="3">
        <f>INDEX(Currencies!$A$3:$A$15,MATCH(B17,Currencies!$B$3:$B$15,0))</f>
        <v>5</v>
      </c>
      <c r="E17" s="15">
        <v>43359</v>
      </c>
      <c r="F17" s="1">
        <v>4.6676979999999997</v>
      </c>
    </row>
    <row r="18" spans="1:6" x14ac:dyDescent="0.25">
      <c r="A18" s="3" t="s">
        <v>16</v>
      </c>
      <c r="B18" s="3" t="s">
        <v>9</v>
      </c>
      <c r="C18" s="3">
        <f>INDEX(Currencies!$A$3:$A$15,MATCH(A18,Currencies!$B$3:$B$15,0))</f>
        <v>12</v>
      </c>
      <c r="D18" s="3">
        <f>INDEX(Currencies!$A$3:$A$15,MATCH(B18,Currencies!$B$3:$B$15,0))</f>
        <v>5</v>
      </c>
      <c r="E18" s="15">
        <v>43360</v>
      </c>
      <c r="F18" s="1">
        <v>4.6561680000000001</v>
      </c>
    </row>
    <row r="19" spans="1:6" x14ac:dyDescent="0.25">
      <c r="A19" s="3" t="s">
        <v>16</v>
      </c>
      <c r="B19" s="3" t="s">
        <v>9</v>
      </c>
      <c r="C19" s="3">
        <f>INDEX(Currencies!$A$3:$A$15,MATCH(A19,Currencies!$B$3:$B$15,0))</f>
        <v>12</v>
      </c>
      <c r="D19" s="3">
        <f>INDEX(Currencies!$A$3:$A$15,MATCH(B19,Currencies!$B$3:$B$15,0))</f>
        <v>5</v>
      </c>
      <c r="E19" s="15">
        <v>43361</v>
      </c>
      <c r="F19" s="1">
        <v>4.6553950000000004</v>
      </c>
    </row>
    <row r="20" spans="1:6" x14ac:dyDescent="0.25">
      <c r="A20" s="3" t="s">
        <v>16</v>
      </c>
      <c r="B20" s="3" t="s">
        <v>9</v>
      </c>
      <c r="C20" s="3">
        <f>INDEX(Currencies!$A$3:$A$15,MATCH(A20,Currencies!$B$3:$B$15,0))</f>
        <v>12</v>
      </c>
      <c r="D20" s="3">
        <f>INDEX(Currencies!$A$3:$A$15,MATCH(B20,Currencies!$B$3:$B$15,0))</f>
        <v>5</v>
      </c>
      <c r="E20" s="15">
        <v>43362</v>
      </c>
      <c r="F20" s="1">
        <v>4.661969</v>
      </c>
    </row>
    <row r="21" spans="1:6" x14ac:dyDescent="0.25">
      <c r="A21" s="3" t="s">
        <v>16</v>
      </c>
      <c r="B21" s="3" t="s">
        <v>9</v>
      </c>
      <c r="C21" s="3">
        <f>INDEX(Currencies!$A$3:$A$15,MATCH(A21,Currencies!$B$3:$B$15,0))</f>
        <v>12</v>
      </c>
      <c r="D21" s="3">
        <f>INDEX(Currencies!$A$3:$A$15,MATCH(B21,Currencies!$B$3:$B$15,0))</f>
        <v>5</v>
      </c>
      <c r="E21" s="15">
        <v>43363</v>
      </c>
      <c r="F21" s="1">
        <v>4.6463099999999997</v>
      </c>
    </row>
    <row r="22" spans="1:6" x14ac:dyDescent="0.25">
      <c r="A22" s="3" t="s">
        <v>16</v>
      </c>
      <c r="B22" s="3" t="s">
        <v>9</v>
      </c>
      <c r="C22" s="3">
        <f>INDEX(Currencies!$A$3:$A$15,MATCH(A22,Currencies!$B$3:$B$15,0))</f>
        <v>12</v>
      </c>
      <c r="D22" s="3">
        <f>INDEX(Currencies!$A$3:$A$15,MATCH(B22,Currencies!$B$3:$B$15,0))</f>
        <v>5</v>
      </c>
      <c r="E22" s="15">
        <v>43364</v>
      </c>
      <c r="F22" s="1">
        <v>4.6548389999999999</v>
      </c>
    </row>
    <row r="23" spans="1:6" x14ac:dyDescent="0.25">
      <c r="A23" s="3" t="s">
        <v>16</v>
      </c>
      <c r="B23" s="3" t="s">
        <v>9</v>
      </c>
      <c r="C23" s="3">
        <f>INDEX(Currencies!$A$3:$A$15,MATCH(A23,Currencies!$B$3:$B$15,0))</f>
        <v>12</v>
      </c>
      <c r="D23" s="3">
        <f>INDEX(Currencies!$A$3:$A$15,MATCH(B23,Currencies!$B$3:$B$15,0))</f>
        <v>5</v>
      </c>
      <c r="E23" s="15">
        <v>43365</v>
      </c>
      <c r="F23" s="1">
        <v>4.6523440000000003</v>
      </c>
    </row>
    <row r="24" spans="1:6" x14ac:dyDescent="0.25">
      <c r="A24" s="3" t="s">
        <v>16</v>
      </c>
      <c r="B24" s="3" t="s">
        <v>9</v>
      </c>
      <c r="C24" s="3">
        <f>INDEX(Currencies!$A$3:$A$15,MATCH(A24,Currencies!$B$3:$B$15,0))</f>
        <v>12</v>
      </c>
      <c r="D24" s="3">
        <f>INDEX(Currencies!$A$3:$A$15,MATCH(B24,Currencies!$B$3:$B$15,0))</f>
        <v>5</v>
      </c>
      <c r="E24" s="15">
        <v>43366</v>
      </c>
      <c r="F24" s="1">
        <v>4.6519240000000002</v>
      </c>
    </row>
    <row r="25" spans="1:6" x14ac:dyDescent="0.25">
      <c r="A25" s="3" t="s">
        <v>16</v>
      </c>
      <c r="B25" s="3" t="s">
        <v>9</v>
      </c>
      <c r="C25" s="3">
        <f>INDEX(Currencies!$A$3:$A$15,MATCH(A25,Currencies!$B$3:$B$15,0))</f>
        <v>12</v>
      </c>
      <c r="D25" s="3">
        <f>INDEX(Currencies!$A$3:$A$15,MATCH(B25,Currencies!$B$3:$B$15,0))</f>
        <v>5</v>
      </c>
      <c r="E25" s="15">
        <v>43367</v>
      </c>
      <c r="F25" s="1">
        <v>4.6433520000000001</v>
      </c>
    </row>
    <row r="26" spans="1:6" x14ac:dyDescent="0.25">
      <c r="A26" s="3" t="s">
        <v>16</v>
      </c>
      <c r="B26" s="3" t="s">
        <v>9</v>
      </c>
      <c r="C26" s="3">
        <f>INDEX(Currencies!$A$3:$A$15,MATCH(A26,Currencies!$B$3:$B$15,0))</f>
        <v>12</v>
      </c>
      <c r="D26" s="3">
        <f>INDEX(Currencies!$A$3:$A$15,MATCH(B26,Currencies!$B$3:$B$15,0))</f>
        <v>5</v>
      </c>
      <c r="E26" s="15">
        <v>43368</v>
      </c>
      <c r="F26" s="1">
        <v>4.6393899999999997</v>
      </c>
    </row>
    <row r="27" spans="1:6" x14ac:dyDescent="0.25">
      <c r="A27" s="3" t="s">
        <v>16</v>
      </c>
      <c r="B27" s="3" t="s">
        <v>9</v>
      </c>
      <c r="C27" s="3">
        <f>INDEX(Currencies!$A$3:$A$15,MATCH(A27,Currencies!$B$3:$B$15,0))</f>
        <v>12</v>
      </c>
      <c r="D27" s="3">
        <f>INDEX(Currencies!$A$3:$A$15,MATCH(B27,Currencies!$B$3:$B$15,0))</f>
        <v>5</v>
      </c>
      <c r="E27" s="15">
        <v>43369</v>
      </c>
      <c r="F27" s="1">
        <v>4.6484360000000002</v>
      </c>
    </row>
    <row r="28" spans="1:6" x14ac:dyDescent="0.25">
      <c r="A28" s="3" t="s">
        <v>16</v>
      </c>
      <c r="B28" s="3" t="s">
        <v>9</v>
      </c>
      <c r="C28" s="3">
        <f>INDEX(Currencies!$A$3:$A$15,MATCH(A28,Currencies!$B$3:$B$15,0))</f>
        <v>12</v>
      </c>
      <c r="D28" s="3">
        <f>INDEX(Currencies!$A$3:$A$15,MATCH(B28,Currencies!$B$3:$B$15,0))</f>
        <v>5</v>
      </c>
      <c r="E28" s="15">
        <v>43370</v>
      </c>
      <c r="F28" s="1">
        <v>4.6766170000000002</v>
      </c>
    </row>
    <row r="29" spans="1:6" x14ac:dyDescent="0.25">
      <c r="A29" s="3" t="s">
        <v>16</v>
      </c>
      <c r="B29" s="3" t="s">
        <v>9</v>
      </c>
      <c r="C29" s="3">
        <f>INDEX(Currencies!$A$3:$A$15,MATCH(A29,Currencies!$B$3:$B$15,0))</f>
        <v>12</v>
      </c>
      <c r="D29" s="3">
        <f>INDEX(Currencies!$A$3:$A$15,MATCH(B29,Currencies!$B$3:$B$15,0))</f>
        <v>5</v>
      </c>
      <c r="E29" s="15">
        <v>43371</v>
      </c>
      <c r="F29" s="1">
        <v>4.6930350000000001</v>
      </c>
    </row>
    <row r="30" spans="1:6" x14ac:dyDescent="0.25">
      <c r="A30" s="3" t="s">
        <v>16</v>
      </c>
      <c r="B30" s="3" t="s">
        <v>9</v>
      </c>
      <c r="C30" s="3">
        <f>INDEX(Currencies!$A$3:$A$15,MATCH(A30,Currencies!$B$3:$B$15,0))</f>
        <v>12</v>
      </c>
      <c r="D30" s="3">
        <f>INDEX(Currencies!$A$3:$A$15,MATCH(B30,Currencies!$B$3:$B$15,0))</f>
        <v>5</v>
      </c>
      <c r="E30" s="15">
        <v>43372</v>
      </c>
      <c r="F30" s="1">
        <v>4.7040430000000004</v>
      </c>
    </row>
    <row r="31" spans="1:6" x14ac:dyDescent="0.25">
      <c r="A31" s="3" t="s">
        <v>16</v>
      </c>
      <c r="B31" s="3" t="s">
        <v>9</v>
      </c>
      <c r="C31" s="3">
        <f>INDEX(Currencies!$A$3:$A$15,MATCH(A31,Currencies!$B$3:$B$15,0))</f>
        <v>12</v>
      </c>
      <c r="D31" s="3">
        <f>INDEX(Currencies!$A$3:$A$15,MATCH(B31,Currencies!$B$3:$B$15,0))</f>
        <v>5</v>
      </c>
      <c r="E31" s="15">
        <v>43373</v>
      </c>
      <c r="F31" s="1">
        <v>4.7035109999999998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9</v>
      </c>
      <c r="C2" s="3">
        <f>INDEX(Currencies!$A$3:$A$15,MATCH(A2,Currencies!$B$3:$B$15,0))</f>
        <v>13</v>
      </c>
      <c r="D2" s="3">
        <f>INDEX(Currencies!$A$3:$A$15,MATCH(B2,Currencies!$B$3:$B$15,0))</f>
        <v>5</v>
      </c>
      <c r="E2" s="15">
        <v>43344</v>
      </c>
      <c r="F2" s="1">
        <v>9.0721999999999997E-2</v>
      </c>
    </row>
    <row r="3" spans="1:6" x14ac:dyDescent="0.25">
      <c r="A3" s="3" t="s">
        <v>17</v>
      </c>
      <c r="B3" s="3" t="s">
        <v>9</v>
      </c>
      <c r="C3" s="3">
        <f>INDEX(Currencies!$A$3:$A$15,MATCH(A3,Currencies!$B$3:$B$15,0))</f>
        <v>13</v>
      </c>
      <c r="D3" s="3">
        <f>INDEX(Currencies!$A$3:$A$15,MATCH(B3,Currencies!$B$3:$B$15,0))</f>
        <v>5</v>
      </c>
      <c r="E3" s="15">
        <v>43345</v>
      </c>
      <c r="F3" s="1">
        <v>9.0453000000000006E-2</v>
      </c>
    </row>
    <row r="4" spans="1:6" x14ac:dyDescent="0.25">
      <c r="A4" s="3" t="s">
        <v>17</v>
      </c>
      <c r="B4" s="3" t="s">
        <v>9</v>
      </c>
      <c r="C4" s="3">
        <f>INDEX(Currencies!$A$3:$A$15,MATCH(A4,Currencies!$B$3:$B$15,0))</f>
        <v>13</v>
      </c>
      <c r="D4" s="3">
        <f>INDEX(Currencies!$A$3:$A$15,MATCH(B4,Currencies!$B$3:$B$15,0))</f>
        <v>5</v>
      </c>
      <c r="E4" s="15">
        <v>43346</v>
      </c>
      <c r="F4" s="1">
        <v>9.0163999999999994E-2</v>
      </c>
    </row>
    <row r="5" spans="1:6" x14ac:dyDescent="0.25">
      <c r="A5" s="3" t="s">
        <v>17</v>
      </c>
      <c r="B5" s="3" t="s">
        <v>9</v>
      </c>
      <c r="C5" s="3">
        <f>INDEX(Currencies!$A$3:$A$15,MATCH(A5,Currencies!$B$3:$B$15,0))</f>
        <v>13</v>
      </c>
      <c r="D5" s="3">
        <f>INDEX(Currencies!$A$3:$A$15,MATCH(B5,Currencies!$B$3:$B$15,0))</f>
        <v>5</v>
      </c>
      <c r="E5" s="15">
        <v>43347</v>
      </c>
      <c r="F5" s="1">
        <v>9.0133000000000005E-2</v>
      </c>
    </row>
    <row r="6" spans="1:6" x14ac:dyDescent="0.25">
      <c r="A6" s="3" t="s">
        <v>17</v>
      </c>
      <c r="B6" s="3" t="s">
        <v>9</v>
      </c>
      <c r="C6" s="3">
        <f>INDEX(Currencies!$A$3:$A$15,MATCH(A6,Currencies!$B$3:$B$15,0))</f>
        <v>13</v>
      </c>
      <c r="D6" s="3">
        <f>INDEX(Currencies!$A$3:$A$15,MATCH(B6,Currencies!$B$3:$B$15,0))</f>
        <v>5</v>
      </c>
      <c r="E6" s="15">
        <v>43348</v>
      </c>
      <c r="F6" s="1">
        <v>8.9492000000000002E-2</v>
      </c>
    </row>
    <row r="7" spans="1:6" x14ac:dyDescent="0.25">
      <c r="A7" s="3" t="s">
        <v>17</v>
      </c>
      <c r="B7" s="3" t="s">
        <v>9</v>
      </c>
      <c r="C7" s="3">
        <f>INDEX(Currencies!$A$3:$A$15,MATCH(A7,Currencies!$B$3:$B$15,0))</f>
        <v>13</v>
      </c>
      <c r="D7" s="3">
        <f>INDEX(Currencies!$A$3:$A$15,MATCH(B7,Currencies!$B$3:$B$15,0))</f>
        <v>5</v>
      </c>
      <c r="E7" s="15">
        <v>43349</v>
      </c>
      <c r="F7" s="1">
        <v>8.9187000000000002E-2</v>
      </c>
    </row>
    <row r="8" spans="1:6" x14ac:dyDescent="0.25">
      <c r="A8" s="3" t="s">
        <v>17</v>
      </c>
      <c r="B8" s="3" t="s">
        <v>9</v>
      </c>
      <c r="C8" s="3">
        <f>INDEX(Currencies!$A$3:$A$15,MATCH(A8,Currencies!$B$3:$B$15,0))</f>
        <v>13</v>
      </c>
      <c r="D8" s="3">
        <f>INDEX(Currencies!$A$3:$A$15,MATCH(B8,Currencies!$B$3:$B$15,0))</f>
        <v>5</v>
      </c>
      <c r="E8" s="15">
        <v>43350</v>
      </c>
      <c r="F8" s="1">
        <v>8.9593000000000006E-2</v>
      </c>
    </row>
    <row r="9" spans="1:6" x14ac:dyDescent="0.25">
      <c r="A9" s="3" t="s">
        <v>17</v>
      </c>
      <c r="B9" s="3" t="s">
        <v>9</v>
      </c>
      <c r="C9" s="3">
        <f>INDEX(Currencies!$A$3:$A$15,MATCH(A9,Currencies!$B$3:$B$15,0))</f>
        <v>13</v>
      </c>
      <c r="D9" s="3">
        <f>INDEX(Currencies!$A$3:$A$15,MATCH(B9,Currencies!$B$3:$B$15,0))</f>
        <v>5</v>
      </c>
      <c r="E9" s="15">
        <v>43351</v>
      </c>
      <c r="F9" s="1">
        <v>8.949E-2</v>
      </c>
    </row>
    <row r="10" spans="1:6" x14ac:dyDescent="0.25">
      <c r="A10" s="3" t="s">
        <v>17</v>
      </c>
      <c r="B10" s="3" t="s">
        <v>9</v>
      </c>
      <c r="C10" s="3">
        <f>INDEX(Currencies!$A$3:$A$15,MATCH(A10,Currencies!$B$3:$B$15,0))</f>
        <v>13</v>
      </c>
      <c r="D10" s="3">
        <f>INDEX(Currencies!$A$3:$A$15,MATCH(B10,Currencies!$B$3:$B$15,0))</f>
        <v>5</v>
      </c>
      <c r="E10" s="15">
        <v>43352</v>
      </c>
      <c r="F10" s="1">
        <v>8.9493000000000003E-2</v>
      </c>
    </row>
    <row r="11" spans="1:6" x14ac:dyDescent="0.25">
      <c r="A11" s="3" t="s">
        <v>17</v>
      </c>
      <c r="B11" s="3" t="s">
        <v>9</v>
      </c>
      <c r="C11" s="3">
        <f>INDEX(Currencies!$A$3:$A$15,MATCH(A11,Currencies!$B$3:$B$15,0))</f>
        <v>13</v>
      </c>
      <c r="D11" s="3">
        <f>INDEX(Currencies!$A$3:$A$15,MATCH(B11,Currencies!$B$3:$B$15,0))</f>
        <v>5</v>
      </c>
      <c r="E11" s="15">
        <v>43353</v>
      </c>
      <c r="F11" s="1">
        <v>8.8611999999999996E-2</v>
      </c>
    </row>
    <row r="12" spans="1:6" x14ac:dyDescent="0.25">
      <c r="A12" s="3" t="s">
        <v>17</v>
      </c>
      <c r="B12" s="3" t="s">
        <v>9</v>
      </c>
      <c r="C12" s="3">
        <f>INDEX(Currencies!$A$3:$A$15,MATCH(A12,Currencies!$B$3:$B$15,0))</f>
        <v>13</v>
      </c>
      <c r="D12" s="3">
        <f>INDEX(Currencies!$A$3:$A$15,MATCH(B12,Currencies!$B$3:$B$15,0))</f>
        <v>5</v>
      </c>
      <c r="E12" s="15">
        <v>43354</v>
      </c>
      <c r="F12" s="1">
        <v>8.8583999999999996E-2</v>
      </c>
    </row>
    <row r="13" spans="1:6" x14ac:dyDescent="0.25">
      <c r="A13" s="3" t="s">
        <v>17</v>
      </c>
      <c r="B13" s="3" t="s">
        <v>9</v>
      </c>
      <c r="C13" s="3">
        <f>INDEX(Currencies!$A$3:$A$15,MATCH(A13,Currencies!$B$3:$B$15,0))</f>
        <v>13</v>
      </c>
      <c r="D13" s="3">
        <f>INDEX(Currencies!$A$3:$A$15,MATCH(B13,Currencies!$B$3:$B$15,0))</f>
        <v>5</v>
      </c>
      <c r="E13" s="15">
        <v>43355</v>
      </c>
      <c r="F13" s="1">
        <v>8.9080000000000006E-2</v>
      </c>
    </row>
    <row r="14" spans="1:6" x14ac:dyDescent="0.25">
      <c r="A14" s="3" t="s">
        <v>17</v>
      </c>
      <c r="B14" s="3" t="s">
        <v>9</v>
      </c>
      <c r="C14" s="3">
        <f>INDEX(Currencies!$A$3:$A$15,MATCH(A14,Currencies!$B$3:$B$15,0))</f>
        <v>13</v>
      </c>
      <c r="D14" s="3">
        <f>INDEX(Currencies!$A$3:$A$15,MATCH(B14,Currencies!$B$3:$B$15,0))</f>
        <v>5</v>
      </c>
      <c r="E14" s="15">
        <v>43356</v>
      </c>
      <c r="F14" s="1">
        <v>8.9027999999999996E-2</v>
      </c>
    </row>
    <row r="15" spans="1:6" x14ac:dyDescent="0.25">
      <c r="A15" s="3" t="s">
        <v>17</v>
      </c>
      <c r="B15" s="3" t="s">
        <v>9</v>
      </c>
      <c r="C15" s="3">
        <f>INDEX(Currencies!$A$3:$A$15,MATCH(A15,Currencies!$B$3:$B$15,0))</f>
        <v>13</v>
      </c>
      <c r="D15" s="3">
        <f>INDEX(Currencies!$A$3:$A$15,MATCH(B15,Currencies!$B$3:$B$15,0))</f>
        <v>5</v>
      </c>
      <c r="E15" s="15">
        <v>43357</v>
      </c>
      <c r="F15" s="1">
        <v>8.9014999999999997E-2</v>
      </c>
    </row>
    <row r="16" spans="1:6" x14ac:dyDescent="0.25">
      <c r="A16" s="3" t="s">
        <v>17</v>
      </c>
      <c r="B16" s="3" t="s">
        <v>9</v>
      </c>
      <c r="C16" s="3">
        <f>INDEX(Currencies!$A$3:$A$15,MATCH(A16,Currencies!$B$3:$B$15,0))</f>
        <v>13</v>
      </c>
      <c r="D16" s="3">
        <f>INDEX(Currencies!$A$3:$A$15,MATCH(B16,Currencies!$B$3:$B$15,0))</f>
        <v>5</v>
      </c>
      <c r="E16" s="15">
        <v>43358</v>
      </c>
      <c r="F16" s="1">
        <v>8.9205000000000007E-2</v>
      </c>
    </row>
    <row r="17" spans="1:6" x14ac:dyDescent="0.25">
      <c r="A17" s="3" t="s">
        <v>17</v>
      </c>
      <c r="B17" s="3" t="s">
        <v>9</v>
      </c>
      <c r="C17" s="3">
        <f>INDEX(Currencies!$A$3:$A$15,MATCH(A17,Currencies!$B$3:$B$15,0))</f>
        <v>13</v>
      </c>
      <c r="D17" s="3">
        <f>INDEX(Currencies!$A$3:$A$15,MATCH(B17,Currencies!$B$3:$B$15,0))</f>
        <v>5</v>
      </c>
      <c r="E17" s="15">
        <v>43359</v>
      </c>
      <c r="F17" s="1">
        <v>8.9207999999999996E-2</v>
      </c>
    </row>
    <row r="18" spans="1:6" x14ac:dyDescent="0.25">
      <c r="A18" s="3" t="s">
        <v>17</v>
      </c>
      <c r="B18" s="3" t="s">
        <v>9</v>
      </c>
      <c r="C18" s="3">
        <f>INDEX(Currencies!$A$3:$A$15,MATCH(A18,Currencies!$B$3:$B$15,0))</f>
        <v>13</v>
      </c>
      <c r="D18" s="3">
        <f>INDEX(Currencies!$A$3:$A$15,MATCH(B18,Currencies!$B$3:$B$15,0))</f>
        <v>5</v>
      </c>
      <c r="E18" s="15">
        <v>43360</v>
      </c>
      <c r="F18" s="1">
        <v>8.8102E-2</v>
      </c>
    </row>
    <row r="19" spans="1:6" x14ac:dyDescent="0.25">
      <c r="A19" s="3" t="s">
        <v>17</v>
      </c>
      <c r="B19" s="3" t="s">
        <v>9</v>
      </c>
      <c r="C19" s="3">
        <f>INDEX(Currencies!$A$3:$A$15,MATCH(A19,Currencies!$B$3:$B$15,0))</f>
        <v>13</v>
      </c>
      <c r="D19" s="3">
        <f>INDEX(Currencies!$A$3:$A$15,MATCH(B19,Currencies!$B$3:$B$15,0))</f>
        <v>5</v>
      </c>
      <c r="E19" s="15">
        <v>43361</v>
      </c>
      <c r="F19" s="1">
        <v>8.7682999999999997E-2</v>
      </c>
    </row>
    <row r="20" spans="1:6" x14ac:dyDescent="0.25">
      <c r="A20" s="3" t="s">
        <v>17</v>
      </c>
      <c r="B20" s="3" t="s">
        <v>9</v>
      </c>
      <c r="C20" s="3">
        <f>INDEX(Currencies!$A$3:$A$15,MATCH(A20,Currencies!$B$3:$B$15,0))</f>
        <v>13</v>
      </c>
      <c r="D20" s="3">
        <f>INDEX(Currencies!$A$3:$A$15,MATCH(B20,Currencies!$B$3:$B$15,0))</f>
        <v>5</v>
      </c>
      <c r="E20" s="15">
        <v>43362</v>
      </c>
      <c r="F20" s="1">
        <v>8.8469000000000006E-2</v>
      </c>
    </row>
    <row r="21" spans="1:6" x14ac:dyDescent="0.25">
      <c r="A21" s="3" t="s">
        <v>17</v>
      </c>
      <c r="B21" s="3" t="s">
        <v>9</v>
      </c>
      <c r="C21" s="3">
        <f>INDEX(Currencies!$A$3:$A$15,MATCH(A21,Currencies!$B$3:$B$15,0))</f>
        <v>13</v>
      </c>
      <c r="D21" s="3">
        <f>INDEX(Currencies!$A$3:$A$15,MATCH(B21,Currencies!$B$3:$B$15,0))</f>
        <v>5</v>
      </c>
      <c r="E21" s="15">
        <v>43363</v>
      </c>
      <c r="F21" s="1">
        <v>8.8285000000000002E-2</v>
      </c>
    </row>
    <row r="22" spans="1:6" x14ac:dyDescent="0.25">
      <c r="A22" s="3" t="s">
        <v>17</v>
      </c>
      <c r="B22" s="3" t="s">
        <v>9</v>
      </c>
      <c r="C22" s="3">
        <f>INDEX(Currencies!$A$3:$A$15,MATCH(A22,Currencies!$B$3:$B$15,0))</f>
        <v>13</v>
      </c>
      <c r="D22" s="3">
        <f>INDEX(Currencies!$A$3:$A$15,MATCH(B22,Currencies!$B$3:$B$15,0))</f>
        <v>5</v>
      </c>
      <c r="E22" s="15">
        <v>43364</v>
      </c>
      <c r="F22" s="1">
        <v>8.7993000000000002E-2</v>
      </c>
    </row>
    <row r="23" spans="1:6" x14ac:dyDescent="0.25">
      <c r="A23" s="3" t="s">
        <v>17</v>
      </c>
      <c r="B23" s="3" t="s">
        <v>9</v>
      </c>
      <c r="C23" s="3">
        <f>INDEX(Currencies!$A$3:$A$15,MATCH(A23,Currencies!$B$3:$B$15,0))</f>
        <v>13</v>
      </c>
      <c r="D23" s="3">
        <f>INDEX(Currencies!$A$3:$A$15,MATCH(B23,Currencies!$B$3:$B$15,0))</f>
        <v>5</v>
      </c>
      <c r="E23" s="15">
        <v>43365</v>
      </c>
      <c r="F23" s="1">
        <v>8.7897000000000003E-2</v>
      </c>
    </row>
    <row r="24" spans="1:6" x14ac:dyDescent="0.25">
      <c r="A24" s="3" t="s">
        <v>17</v>
      </c>
      <c r="B24" s="3" t="s">
        <v>9</v>
      </c>
      <c r="C24" s="3">
        <f>INDEX(Currencies!$A$3:$A$15,MATCH(A24,Currencies!$B$3:$B$15,0))</f>
        <v>13</v>
      </c>
      <c r="D24" s="3">
        <f>INDEX(Currencies!$A$3:$A$15,MATCH(B24,Currencies!$B$3:$B$15,0))</f>
        <v>5</v>
      </c>
      <c r="E24" s="15">
        <v>43366</v>
      </c>
      <c r="F24" s="1">
        <v>8.7894E-2</v>
      </c>
    </row>
    <row r="25" spans="1:6" x14ac:dyDescent="0.25">
      <c r="A25" s="3" t="s">
        <v>17</v>
      </c>
      <c r="B25" s="3" t="s">
        <v>9</v>
      </c>
      <c r="C25" s="3">
        <f>INDEX(Currencies!$A$3:$A$15,MATCH(A25,Currencies!$B$3:$B$15,0))</f>
        <v>13</v>
      </c>
      <c r="D25" s="3">
        <f>INDEX(Currencies!$A$3:$A$15,MATCH(B25,Currencies!$B$3:$B$15,0))</f>
        <v>5</v>
      </c>
      <c r="E25" s="15">
        <v>43367</v>
      </c>
      <c r="F25" s="1">
        <v>8.7121000000000004E-2</v>
      </c>
    </row>
    <row r="26" spans="1:6" x14ac:dyDescent="0.25">
      <c r="A26" s="3" t="s">
        <v>17</v>
      </c>
      <c r="B26" s="3" t="s">
        <v>9</v>
      </c>
      <c r="C26" s="3">
        <f>INDEX(Currencies!$A$3:$A$15,MATCH(A26,Currencies!$B$3:$B$15,0))</f>
        <v>13</v>
      </c>
      <c r="D26" s="3">
        <f>INDEX(Currencies!$A$3:$A$15,MATCH(B26,Currencies!$B$3:$B$15,0))</f>
        <v>5</v>
      </c>
      <c r="E26" s="15">
        <v>43368</v>
      </c>
      <c r="F26" s="1">
        <v>8.7189000000000003E-2</v>
      </c>
    </row>
    <row r="27" spans="1:6" x14ac:dyDescent="0.25">
      <c r="A27" s="3" t="s">
        <v>17</v>
      </c>
      <c r="B27" s="3" t="s">
        <v>9</v>
      </c>
      <c r="C27" s="3">
        <f>INDEX(Currencies!$A$3:$A$15,MATCH(A27,Currencies!$B$3:$B$15,0))</f>
        <v>13</v>
      </c>
      <c r="D27" s="3">
        <f>INDEX(Currencies!$A$3:$A$15,MATCH(B27,Currencies!$B$3:$B$15,0))</f>
        <v>5</v>
      </c>
      <c r="E27" s="15">
        <v>43369</v>
      </c>
      <c r="F27" s="1">
        <v>8.7401999999999994E-2</v>
      </c>
    </row>
    <row r="28" spans="1:6" x14ac:dyDescent="0.25">
      <c r="A28" s="3" t="s">
        <v>17</v>
      </c>
      <c r="B28" s="3" t="s">
        <v>9</v>
      </c>
      <c r="C28" s="3">
        <f>INDEX(Currencies!$A$3:$A$15,MATCH(A28,Currencies!$B$3:$B$15,0))</f>
        <v>13</v>
      </c>
      <c r="D28" s="3">
        <f>INDEX(Currencies!$A$3:$A$15,MATCH(B28,Currencies!$B$3:$B$15,0))</f>
        <v>5</v>
      </c>
      <c r="E28" s="15">
        <v>43370</v>
      </c>
      <c r="F28" s="1">
        <v>8.8049000000000002E-2</v>
      </c>
    </row>
    <row r="29" spans="1:6" x14ac:dyDescent="0.25">
      <c r="A29" s="3" t="s">
        <v>17</v>
      </c>
      <c r="B29" s="3" t="s">
        <v>9</v>
      </c>
      <c r="C29" s="3">
        <f>INDEX(Currencies!$A$3:$A$15,MATCH(A29,Currencies!$B$3:$B$15,0))</f>
        <v>13</v>
      </c>
      <c r="D29" s="3">
        <f>INDEX(Currencies!$A$3:$A$15,MATCH(B29,Currencies!$B$3:$B$15,0))</f>
        <v>5</v>
      </c>
      <c r="E29" s="15">
        <v>43371</v>
      </c>
      <c r="F29" s="1">
        <v>8.8413000000000005E-2</v>
      </c>
    </row>
    <row r="30" spans="1:6" x14ac:dyDescent="0.25">
      <c r="A30" s="3" t="s">
        <v>17</v>
      </c>
      <c r="B30" s="3" t="s">
        <v>9</v>
      </c>
      <c r="C30" s="3">
        <f>INDEX(Currencies!$A$3:$A$15,MATCH(A30,Currencies!$B$3:$B$15,0))</f>
        <v>13</v>
      </c>
      <c r="D30" s="3">
        <f>INDEX(Currencies!$A$3:$A$15,MATCH(B30,Currencies!$B$3:$B$15,0))</f>
        <v>5</v>
      </c>
      <c r="E30" s="15">
        <v>43372</v>
      </c>
      <c r="F30" s="1">
        <v>8.8618000000000002E-2</v>
      </c>
    </row>
    <row r="31" spans="1:6" x14ac:dyDescent="0.25">
      <c r="A31" s="3" t="s">
        <v>17</v>
      </c>
      <c r="B31" s="3" t="s">
        <v>9</v>
      </c>
      <c r="C31" s="3">
        <f>INDEX(Currencies!$A$3:$A$15,MATCH(A31,Currencies!$B$3:$B$15,0))</f>
        <v>13</v>
      </c>
      <c r="D31" s="3">
        <f>INDEX(Currencies!$A$3:$A$15,MATCH(B31,Currencies!$B$3:$B$15,0))</f>
        <v>5</v>
      </c>
      <c r="E31" s="15">
        <v>43373</v>
      </c>
      <c r="F31" s="1">
        <v>8.8632000000000002E-2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11</v>
      </c>
      <c r="C2" s="3">
        <f>INDEX(Currencies!$A$3:$A$15,MATCH(A2,Currencies!$B$3:$B$15,0))</f>
        <v>1</v>
      </c>
      <c r="D2" s="3">
        <f>INDEX(Currencies!$A$3:$A$15,MATCH(B2,Currencies!$B$3:$B$15,0))</f>
        <v>7</v>
      </c>
      <c r="E2" s="15">
        <v>43344</v>
      </c>
      <c r="F2" s="1">
        <v>1.124234</v>
      </c>
    </row>
    <row r="3" spans="1:6" x14ac:dyDescent="0.25">
      <c r="A3" s="3" t="s">
        <v>5</v>
      </c>
      <c r="B3" s="3" t="s">
        <v>11</v>
      </c>
      <c r="C3" s="3">
        <f>INDEX(Currencies!$A$3:$A$15,MATCH(A3,Currencies!$B$3:$B$15,0))</f>
        <v>1</v>
      </c>
      <c r="D3" s="3">
        <f>INDEX(Currencies!$A$3:$A$15,MATCH(B3,Currencies!$B$3:$B$15,0))</f>
        <v>7</v>
      </c>
      <c r="E3" s="15">
        <v>43345</v>
      </c>
      <c r="F3" s="1">
        <v>1.1242030000000001</v>
      </c>
    </row>
    <row r="4" spans="1:6" x14ac:dyDescent="0.25">
      <c r="A4" s="3" t="s">
        <v>5</v>
      </c>
      <c r="B4" s="3" t="s">
        <v>11</v>
      </c>
      <c r="C4" s="3">
        <f>INDEX(Currencies!$A$3:$A$15,MATCH(A4,Currencies!$B$3:$B$15,0))</f>
        <v>1</v>
      </c>
      <c r="D4" s="3">
        <f>INDEX(Currencies!$A$3:$A$15,MATCH(B4,Currencies!$B$3:$B$15,0))</f>
        <v>7</v>
      </c>
      <c r="E4" s="15">
        <v>43346</v>
      </c>
      <c r="F4" s="1">
        <v>1.126064</v>
      </c>
    </row>
    <row r="5" spans="1:6" x14ac:dyDescent="0.25">
      <c r="A5" s="3" t="s">
        <v>5</v>
      </c>
      <c r="B5" s="3" t="s">
        <v>11</v>
      </c>
      <c r="C5" s="3">
        <f>INDEX(Currencies!$A$3:$A$15,MATCH(A5,Currencies!$B$3:$B$15,0))</f>
        <v>1</v>
      </c>
      <c r="D5" s="3">
        <f>INDEX(Currencies!$A$3:$A$15,MATCH(B5,Currencies!$B$3:$B$15,0))</f>
        <v>7</v>
      </c>
      <c r="E5" s="15">
        <v>43347</v>
      </c>
      <c r="F5" s="1">
        <v>1.1281509999999999</v>
      </c>
    </row>
    <row r="6" spans="1:6" x14ac:dyDescent="0.25">
      <c r="A6" s="3" t="s">
        <v>5</v>
      </c>
      <c r="B6" s="3" t="s">
        <v>11</v>
      </c>
      <c r="C6" s="3">
        <f>INDEX(Currencies!$A$3:$A$15,MATCH(A6,Currencies!$B$3:$B$15,0))</f>
        <v>1</v>
      </c>
      <c r="D6" s="3">
        <f>INDEX(Currencies!$A$3:$A$15,MATCH(B6,Currencies!$B$3:$B$15,0))</f>
        <v>7</v>
      </c>
      <c r="E6" s="15">
        <v>43348</v>
      </c>
      <c r="F6" s="1">
        <v>1.129022</v>
      </c>
    </row>
    <row r="7" spans="1:6" x14ac:dyDescent="0.25">
      <c r="A7" s="3" t="s">
        <v>5</v>
      </c>
      <c r="B7" s="3" t="s">
        <v>11</v>
      </c>
      <c r="C7" s="3">
        <f>INDEX(Currencies!$A$3:$A$15,MATCH(A7,Currencies!$B$3:$B$15,0))</f>
        <v>1</v>
      </c>
      <c r="D7" s="3">
        <f>INDEX(Currencies!$A$3:$A$15,MATCH(B7,Currencies!$B$3:$B$15,0))</f>
        <v>7</v>
      </c>
      <c r="E7" s="15">
        <v>43349</v>
      </c>
      <c r="F7" s="1">
        <v>1.1252519999999999</v>
      </c>
    </row>
    <row r="8" spans="1:6" x14ac:dyDescent="0.25">
      <c r="A8" s="3" t="s">
        <v>5</v>
      </c>
      <c r="B8" s="3" t="s">
        <v>11</v>
      </c>
      <c r="C8" s="3">
        <f>INDEX(Currencies!$A$3:$A$15,MATCH(A8,Currencies!$B$3:$B$15,0))</f>
        <v>1</v>
      </c>
      <c r="D8" s="3">
        <f>INDEX(Currencies!$A$3:$A$15,MATCH(B8,Currencies!$B$3:$B$15,0))</f>
        <v>7</v>
      </c>
      <c r="E8" s="15">
        <v>43350</v>
      </c>
      <c r="F8" s="1">
        <v>1.120733</v>
      </c>
    </row>
    <row r="9" spans="1:6" x14ac:dyDescent="0.25">
      <c r="A9" s="3" t="s">
        <v>5</v>
      </c>
      <c r="B9" s="3" t="s">
        <v>11</v>
      </c>
      <c r="C9" s="3">
        <f>INDEX(Currencies!$A$3:$A$15,MATCH(A9,Currencies!$B$3:$B$15,0))</f>
        <v>1</v>
      </c>
      <c r="D9" s="3">
        <f>INDEX(Currencies!$A$3:$A$15,MATCH(B9,Currencies!$B$3:$B$15,0))</f>
        <v>7</v>
      </c>
      <c r="E9" s="15">
        <v>43351</v>
      </c>
      <c r="F9" s="1">
        <v>1.1199030000000001</v>
      </c>
    </row>
    <row r="10" spans="1:6" x14ac:dyDescent="0.25">
      <c r="A10" s="3" t="s">
        <v>5</v>
      </c>
      <c r="B10" s="3" t="s">
        <v>11</v>
      </c>
      <c r="C10" s="3">
        <f>INDEX(Currencies!$A$3:$A$15,MATCH(A10,Currencies!$B$3:$B$15,0))</f>
        <v>1</v>
      </c>
      <c r="D10" s="3">
        <f>INDEX(Currencies!$A$3:$A$15,MATCH(B10,Currencies!$B$3:$B$15,0))</f>
        <v>7</v>
      </c>
      <c r="E10" s="15">
        <v>43352</v>
      </c>
      <c r="F10" s="1">
        <v>1.119858</v>
      </c>
    </row>
    <row r="11" spans="1:6" x14ac:dyDescent="0.25">
      <c r="A11" s="3" t="s">
        <v>5</v>
      </c>
      <c r="B11" s="3" t="s">
        <v>11</v>
      </c>
      <c r="C11" s="3">
        <f>INDEX(Currencies!$A$3:$A$15,MATCH(A11,Currencies!$B$3:$B$15,0))</f>
        <v>1</v>
      </c>
      <c r="D11" s="3">
        <f>INDEX(Currencies!$A$3:$A$15,MATCH(B11,Currencies!$B$3:$B$15,0))</f>
        <v>7</v>
      </c>
      <c r="E11" s="15">
        <v>43353</v>
      </c>
      <c r="F11" s="1">
        <v>1.1300619999999999</v>
      </c>
    </row>
    <row r="12" spans="1:6" x14ac:dyDescent="0.25">
      <c r="A12" s="3" t="s">
        <v>5</v>
      </c>
      <c r="B12" s="3" t="s">
        <v>11</v>
      </c>
      <c r="C12" s="3">
        <f>INDEX(Currencies!$A$3:$A$15,MATCH(A12,Currencies!$B$3:$B$15,0))</f>
        <v>1</v>
      </c>
      <c r="D12" s="3">
        <f>INDEX(Currencies!$A$3:$A$15,MATCH(B12,Currencies!$B$3:$B$15,0))</f>
        <v>7</v>
      </c>
      <c r="E12" s="15">
        <v>43354</v>
      </c>
      <c r="F12" s="1">
        <v>1.1284970000000001</v>
      </c>
    </row>
    <row r="13" spans="1:6" x14ac:dyDescent="0.25">
      <c r="A13" s="3" t="s">
        <v>5</v>
      </c>
      <c r="B13" s="3" t="s">
        <v>11</v>
      </c>
      <c r="C13" s="3">
        <f>INDEX(Currencies!$A$3:$A$15,MATCH(A13,Currencies!$B$3:$B$15,0))</f>
        <v>1</v>
      </c>
      <c r="D13" s="3">
        <f>INDEX(Currencies!$A$3:$A$15,MATCH(B13,Currencies!$B$3:$B$15,0))</f>
        <v>7</v>
      </c>
      <c r="E13" s="15">
        <v>43355</v>
      </c>
      <c r="F13" s="1">
        <v>1.1283369999999999</v>
      </c>
    </row>
    <row r="14" spans="1:6" x14ac:dyDescent="0.25">
      <c r="A14" s="3" t="s">
        <v>5</v>
      </c>
      <c r="B14" s="3" t="s">
        <v>11</v>
      </c>
      <c r="C14" s="3">
        <f>INDEX(Currencies!$A$3:$A$15,MATCH(A14,Currencies!$B$3:$B$15,0))</f>
        <v>1</v>
      </c>
      <c r="D14" s="3">
        <f>INDEX(Currencies!$A$3:$A$15,MATCH(B14,Currencies!$B$3:$B$15,0))</f>
        <v>7</v>
      </c>
      <c r="E14" s="15">
        <v>43356</v>
      </c>
      <c r="F14" s="1">
        <v>1.129918</v>
      </c>
    </row>
    <row r="15" spans="1:6" x14ac:dyDescent="0.25">
      <c r="A15" s="3" t="s">
        <v>5</v>
      </c>
      <c r="B15" s="3" t="s">
        <v>11</v>
      </c>
      <c r="C15" s="3">
        <f>INDEX(Currencies!$A$3:$A$15,MATCH(A15,Currencies!$B$3:$B$15,0))</f>
        <v>1</v>
      </c>
      <c r="D15" s="3">
        <f>INDEX(Currencies!$A$3:$A$15,MATCH(B15,Currencies!$B$3:$B$15,0))</f>
        <v>7</v>
      </c>
      <c r="E15" s="15">
        <v>43357</v>
      </c>
      <c r="F15" s="1">
        <v>1.1268290000000001</v>
      </c>
    </row>
    <row r="16" spans="1:6" x14ac:dyDescent="0.25">
      <c r="A16" s="3" t="s">
        <v>5</v>
      </c>
      <c r="B16" s="3" t="s">
        <v>11</v>
      </c>
      <c r="C16" s="3">
        <f>INDEX(Currencies!$A$3:$A$15,MATCH(A16,Currencies!$B$3:$B$15,0))</f>
        <v>1</v>
      </c>
      <c r="D16" s="3">
        <f>INDEX(Currencies!$A$3:$A$15,MATCH(B16,Currencies!$B$3:$B$15,0))</f>
        <v>7</v>
      </c>
      <c r="E16" s="15">
        <v>43358</v>
      </c>
      <c r="F16" s="1">
        <v>1.1259269999999999</v>
      </c>
    </row>
    <row r="17" spans="1:6" x14ac:dyDescent="0.25">
      <c r="A17" s="3" t="s">
        <v>5</v>
      </c>
      <c r="B17" s="3" t="s">
        <v>11</v>
      </c>
      <c r="C17" s="3">
        <f>INDEX(Currencies!$A$3:$A$15,MATCH(A17,Currencies!$B$3:$B$15,0))</f>
        <v>1</v>
      </c>
      <c r="D17" s="3">
        <f>INDEX(Currencies!$A$3:$A$15,MATCH(B17,Currencies!$B$3:$B$15,0))</f>
        <v>7</v>
      </c>
      <c r="E17" s="15">
        <v>43359</v>
      </c>
      <c r="F17" s="1">
        <v>1.125707</v>
      </c>
    </row>
    <row r="18" spans="1:6" x14ac:dyDescent="0.25">
      <c r="A18" s="3" t="s">
        <v>5</v>
      </c>
      <c r="B18" s="3" t="s">
        <v>11</v>
      </c>
      <c r="C18" s="3">
        <f>INDEX(Currencies!$A$3:$A$15,MATCH(A18,Currencies!$B$3:$B$15,0))</f>
        <v>1</v>
      </c>
      <c r="D18" s="3">
        <f>INDEX(Currencies!$A$3:$A$15,MATCH(B18,Currencies!$B$3:$B$15,0))</f>
        <v>7</v>
      </c>
      <c r="E18" s="15">
        <v>43360</v>
      </c>
      <c r="F18" s="1">
        <v>1.124414</v>
      </c>
    </row>
    <row r="19" spans="1:6" x14ac:dyDescent="0.25">
      <c r="A19" s="3" t="s">
        <v>5</v>
      </c>
      <c r="B19" s="3" t="s">
        <v>11</v>
      </c>
      <c r="C19" s="3">
        <f>INDEX(Currencies!$A$3:$A$15,MATCH(A19,Currencies!$B$3:$B$15,0))</f>
        <v>1</v>
      </c>
      <c r="D19" s="3">
        <f>INDEX(Currencies!$A$3:$A$15,MATCH(B19,Currencies!$B$3:$B$15,0))</f>
        <v>7</v>
      </c>
      <c r="E19" s="15">
        <v>43361</v>
      </c>
      <c r="F19" s="1">
        <v>1.1248359999999999</v>
      </c>
    </row>
    <row r="20" spans="1:6" x14ac:dyDescent="0.25">
      <c r="A20" s="3" t="s">
        <v>5</v>
      </c>
      <c r="B20" s="3" t="s">
        <v>11</v>
      </c>
      <c r="C20" s="3">
        <f>INDEX(Currencies!$A$3:$A$15,MATCH(A20,Currencies!$B$3:$B$15,0))</f>
        <v>1</v>
      </c>
      <c r="D20" s="3">
        <f>INDEX(Currencies!$A$3:$A$15,MATCH(B20,Currencies!$B$3:$B$15,0))</f>
        <v>7</v>
      </c>
      <c r="E20" s="15">
        <v>43362</v>
      </c>
      <c r="F20" s="1">
        <v>1.130325</v>
      </c>
    </row>
    <row r="21" spans="1:6" x14ac:dyDescent="0.25">
      <c r="A21" s="3" t="s">
        <v>5</v>
      </c>
      <c r="B21" s="3" t="s">
        <v>11</v>
      </c>
      <c r="C21" s="3">
        <f>INDEX(Currencies!$A$3:$A$15,MATCH(A21,Currencies!$B$3:$B$15,0))</f>
        <v>1</v>
      </c>
      <c r="D21" s="3">
        <f>INDEX(Currencies!$A$3:$A$15,MATCH(B21,Currencies!$B$3:$B$15,0))</f>
        <v>7</v>
      </c>
      <c r="E21" s="15">
        <v>43363</v>
      </c>
      <c r="F21" s="1">
        <v>1.1300730000000001</v>
      </c>
    </row>
    <row r="22" spans="1:6" x14ac:dyDescent="0.25">
      <c r="A22" s="3" t="s">
        <v>5</v>
      </c>
      <c r="B22" s="3" t="s">
        <v>11</v>
      </c>
      <c r="C22" s="3">
        <f>INDEX(Currencies!$A$3:$A$15,MATCH(A22,Currencies!$B$3:$B$15,0))</f>
        <v>1</v>
      </c>
      <c r="D22" s="3">
        <f>INDEX(Currencies!$A$3:$A$15,MATCH(B22,Currencies!$B$3:$B$15,0))</f>
        <v>7</v>
      </c>
      <c r="E22" s="15">
        <v>43364</v>
      </c>
      <c r="F22" s="1">
        <v>1.1261749999999999</v>
      </c>
    </row>
    <row r="23" spans="1:6" x14ac:dyDescent="0.25">
      <c r="A23" s="3" t="s">
        <v>5</v>
      </c>
      <c r="B23" s="3" t="s">
        <v>11</v>
      </c>
      <c r="C23" s="3">
        <f>INDEX(Currencies!$A$3:$A$15,MATCH(A23,Currencies!$B$3:$B$15,0))</f>
        <v>1</v>
      </c>
      <c r="D23" s="3">
        <f>INDEX(Currencies!$A$3:$A$15,MATCH(B23,Currencies!$B$3:$B$15,0))</f>
        <v>7</v>
      </c>
      <c r="E23" s="15">
        <v>43365</v>
      </c>
      <c r="F23" s="1">
        <v>1.1266910000000001</v>
      </c>
    </row>
    <row r="24" spans="1:6" x14ac:dyDescent="0.25">
      <c r="A24" s="3" t="s">
        <v>5</v>
      </c>
      <c r="B24" s="3" t="s">
        <v>11</v>
      </c>
      <c r="C24" s="3">
        <f>INDEX(Currencies!$A$3:$A$15,MATCH(A24,Currencies!$B$3:$B$15,0))</f>
        <v>1</v>
      </c>
      <c r="D24" s="3">
        <f>INDEX(Currencies!$A$3:$A$15,MATCH(B24,Currencies!$B$3:$B$15,0))</f>
        <v>7</v>
      </c>
      <c r="E24" s="15">
        <v>43366</v>
      </c>
      <c r="F24" s="1">
        <v>1.126268</v>
      </c>
    </row>
    <row r="25" spans="1:6" x14ac:dyDescent="0.25">
      <c r="A25" s="3" t="s">
        <v>5</v>
      </c>
      <c r="B25" s="3" t="s">
        <v>11</v>
      </c>
      <c r="C25" s="3">
        <f>INDEX(Currencies!$A$3:$A$15,MATCH(A25,Currencies!$B$3:$B$15,0))</f>
        <v>1</v>
      </c>
      <c r="D25" s="3">
        <f>INDEX(Currencies!$A$3:$A$15,MATCH(B25,Currencies!$B$3:$B$15,0))</f>
        <v>7</v>
      </c>
      <c r="E25" s="15">
        <v>43367</v>
      </c>
      <c r="F25" s="1">
        <v>1.1326830000000001</v>
      </c>
    </row>
    <row r="26" spans="1:6" x14ac:dyDescent="0.25">
      <c r="A26" s="3" t="s">
        <v>5</v>
      </c>
      <c r="B26" s="3" t="s">
        <v>11</v>
      </c>
      <c r="C26" s="3">
        <f>INDEX(Currencies!$A$3:$A$15,MATCH(A26,Currencies!$B$3:$B$15,0))</f>
        <v>1</v>
      </c>
      <c r="D26" s="3">
        <f>INDEX(Currencies!$A$3:$A$15,MATCH(B26,Currencies!$B$3:$B$15,0))</f>
        <v>7</v>
      </c>
      <c r="E26" s="15">
        <v>43368</v>
      </c>
      <c r="F26" s="1">
        <v>1.1354200000000001</v>
      </c>
    </row>
    <row r="27" spans="1:6" x14ac:dyDescent="0.25">
      <c r="A27" s="3" t="s">
        <v>5</v>
      </c>
      <c r="B27" s="3" t="s">
        <v>11</v>
      </c>
      <c r="C27" s="3">
        <f>INDEX(Currencies!$A$3:$A$15,MATCH(A27,Currencies!$B$3:$B$15,0))</f>
        <v>1</v>
      </c>
      <c r="D27" s="3">
        <f>INDEX(Currencies!$A$3:$A$15,MATCH(B27,Currencies!$B$3:$B$15,0))</f>
        <v>7</v>
      </c>
      <c r="E27" s="15">
        <v>43369</v>
      </c>
      <c r="F27" s="1">
        <v>1.138377</v>
      </c>
    </row>
    <row r="28" spans="1:6" x14ac:dyDescent="0.25">
      <c r="A28" s="3" t="s">
        <v>5</v>
      </c>
      <c r="B28" s="3" t="s">
        <v>11</v>
      </c>
      <c r="C28" s="3">
        <f>INDEX(Currencies!$A$3:$A$15,MATCH(A28,Currencies!$B$3:$B$15,0))</f>
        <v>1</v>
      </c>
      <c r="D28" s="3">
        <f>INDEX(Currencies!$A$3:$A$15,MATCH(B28,Currencies!$B$3:$B$15,0))</f>
        <v>7</v>
      </c>
      <c r="E28" s="15">
        <v>43370</v>
      </c>
      <c r="F28" s="1">
        <v>1.1411849999999999</v>
      </c>
    </row>
    <row r="29" spans="1:6" x14ac:dyDescent="0.25">
      <c r="A29" s="3" t="s">
        <v>5</v>
      </c>
      <c r="B29" s="3" t="s">
        <v>11</v>
      </c>
      <c r="C29" s="3">
        <f>INDEX(Currencies!$A$3:$A$15,MATCH(A29,Currencies!$B$3:$B$15,0))</f>
        <v>1</v>
      </c>
      <c r="D29" s="3">
        <f>INDEX(Currencies!$A$3:$A$15,MATCH(B29,Currencies!$B$3:$B$15,0))</f>
        <v>7</v>
      </c>
      <c r="E29" s="15">
        <v>43371</v>
      </c>
      <c r="F29" s="1">
        <v>1.1342049999999999</v>
      </c>
    </row>
    <row r="30" spans="1:6" x14ac:dyDescent="0.25">
      <c r="A30" s="3" t="s">
        <v>5</v>
      </c>
      <c r="B30" s="3" t="s">
        <v>11</v>
      </c>
      <c r="C30" s="3">
        <f>INDEX(Currencies!$A$3:$A$15,MATCH(A30,Currencies!$B$3:$B$15,0))</f>
        <v>1</v>
      </c>
      <c r="D30" s="3">
        <f>INDEX(Currencies!$A$3:$A$15,MATCH(B30,Currencies!$B$3:$B$15,0))</f>
        <v>7</v>
      </c>
      <c r="E30" s="15">
        <v>43372</v>
      </c>
      <c r="F30" s="1">
        <v>1.1398349999999999</v>
      </c>
    </row>
    <row r="31" spans="1:6" x14ac:dyDescent="0.25">
      <c r="A31" s="3" t="s">
        <v>5</v>
      </c>
      <c r="B31" s="3" t="s">
        <v>11</v>
      </c>
      <c r="C31" s="3">
        <f>INDEX(Currencies!$A$3:$A$15,MATCH(A31,Currencies!$B$3:$B$15,0))</f>
        <v>1</v>
      </c>
      <c r="D31" s="3">
        <f>INDEX(Currencies!$A$3:$A$15,MATCH(B31,Currencies!$B$3:$B$15,0))</f>
        <v>7</v>
      </c>
      <c r="E31" s="15">
        <v>43373</v>
      </c>
      <c r="F31" s="1">
        <v>1.139837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11</v>
      </c>
      <c r="C2" s="3">
        <f>INDEX(Currencies!$A$3:$A$15,MATCH(A2,Currencies!$B$3:$B$15,0))</f>
        <v>2</v>
      </c>
      <c r="D2" s="3">
        <f>INDEX(Currencies!$A$3:$A$15,MATCH(B2,Currencies!$B$3:$B$15,0))</f>
        <v>7</v>
      </c>
      <c r="E2" s="15">
        <v>43344</v>
      </c>
      <c r="F2" s="1">
        <v>1.2550429999999999</v>
      </c>
    </row>
    <row r="3" spans="1:6" x14ac:dyDescent="0.25">
      <c r="A3" s="3" t="s">
        <v>6</v>
      </c>
      <c r="B3" s="3" t="s">
        <v>11</v>
      </c>
      <c r="C3" s="3">
        <f>INDEX(Currencies!$A$3:$A$15,MATCH(A3,Currencies!$B$3:$B$15,0))</f>
        <v>2</v>
      </c>
      <c r="D3" s="3">
        <f>INDEX(Currencies!$A$3:$A$15,MATCH(B3,Currencies!$B$3:$B$15,0))</f>
        <v>7</v>
      </c>
      <c r="E3" s="15">
        <v>43345</v>
      </c>
      <c r="F3" s="1">
        <v>1.254937</v>
      </c>
    </row>
    <row r="4" spans="1:6" x14ac:dyDescent="0.25">
      <c r="A4" s="3" t="s">
        <v>6</v>
      </c>
      <c r="B4" s="3" t="s">
        <v>11</v>
      </c>
      <c r="C4" s="3">
        <f>INDEX(Currencies!$A$3:$A$15,MATCH(A4,Currencies!$B$3:$B$15,0))</f>
        <v>2</v>
      </c>
      <c r="D4" s="3">
        <f>INDEX(Currencies!$A$3:$A$15,MATCH(B4,Currencies!$B$3:$B$15,0))</f>
        <v>7</v>
      </c>
      <c r="E4" s="15">
        <v>43346</v>
      </c>
      <c r="F4" s="1">
        <v>1.2479739999999999</v>
      </c>
    </row>
    <row r="5" spans="1:6" x14ac:dyDescent="0.25">
      <c r="A5" s="3" t="s">
        <v>6</v>
      </c>
      <c r="B5" s="3" t="s">
        <v>11</v>
      </c>
      <c r="C5" s="3">
        <f>INDEX(Currencies!$A$3:$A$15,MATCH(A5,Currencies!$B$3:$B$15,0))</f>
        <v>2</v>
      </c>
      <c r="D5" s="3">
        <f>INDEX(Currencies!$A$3:$A$15,MATCH(B5,Currencies!$B$3:$B$15,0))</f>
        <v>7</v>
      </c>
      <c r="E5" s="15">
        <v>43347</v>
      </c>
      <c r="F5" s="1">
        <v>1.251841</v>
      </c>
    </row>
    <row r="6" spans="1:6" x14ac:dyDescent="0.25">
      <c r="A6" s="3" t="s">
        <v>6</v>
      </c>
      <c r="B6" s="3" t="s">
        <v>11</v>
      </c>
      <c r="C6" s="3">
        <f>INDEX(Currencies!$A$3:$A$15,MATCH(A6,Currencies!$B$3:$B$15,0))</f>
        <v>2</v>
      </c>
      <c r="D6" s="3">
        <f>INDEX(Currencies!$A$3:$A$15,MATCH(B6,Currencies!$B$3:$B$15,0))</f>
        <v>7</v>
      </c>
      <c r="E6" s="15">
        <v>43348</v>
      </c>
      <c r="F6" s="1">
        <v>1.253584</v>
      </c>
    </row>
    <row r="7" spans="1:6" x14ac:dyDescent="0.25">
      <c r="A7" s="3" t="s">
        <v>6</v>
      </c>
      <c r="B7" s="3" t="s">
        <v>11</v>
      </c>
      <c r="C7" s="3">
        <f>INDEX(Currencies!$A$3:$A$15,MATCH(A7,Currencies!$B$3:$B$15,0))</f>
        <v>2</v>
      </c>
      <c r="D7" s="3">
        <f>INDEX(Currencies!$A$3:$A$15,MATCH(B7,Currencies!$B$3:$B$15,0))</f>
        <v>7</v>
      </c>
      <c r="E7" s="15">
        <v>43349</v>
      </c>
      <c r="F7" s="1">
        <v>1.252197</v>
      </c>
    </row>
    <row r="8" spans="1:6" x14ac:dyDescent="0.25">
      <c r="A8" s="3" t="s">
        <v>6</v>
      </c>
      <c r="B8" s="3" t="s">
        <v>11</v>
      </c>
      <c r="C8" s="3">
        <f>INDEX(Currencies!$A$3:$A$15,MATCH(A8,Currencies!$B$3:$B$15,0))</f>
        <v>2</v>
      </c>
      <c r="D8" s="3">
        <f>INDEX(Currencies!$A$3:$A$15,MATCH(B8,Currencies!$B$3:$B$15,0))</f>
        <v>7</v>
      </c>
      <c r="E8" s="15">
        <v>43350</v>
      </c>
      <c r="F8" s="1">
        <v>1.252761</v>
      </c>
    </row>
    <row r="9" spans="1:6" x14ac:dyDescent="0.25">
      <c r="A9" s="3" t="s">
        <v>6</v>
      </c>
      <c r="B9" s="3" t="s">
        <v>11</v>
      </c>
      <c r="C9" s="3">
        <f>INDEX(Currencies!$A$3:$A$15,MATCH(A9,Currencies!$B$3:$B$15,0))</f>
        <v>2</v>
      </c>
      <c r="D9" s="3">
        <f>INDEX(Currencies!$A$3:$A$15,MATCH(B9,Currencies!$B$3:$B$15,0))</f>
        <v>7</v>
      </c>
      <c r="E9" s="15">
        <v>43351</v>
      </c>
      <c r="F9" s="1">
        <v>1.2518879999999999</v>
      </c>
    </row>
    <row r="10" spans="1:6" x14ac:dyDescent="0.25">
      <c r="A10" s="3" t="s">
        <v>6</v>
      </c>
      <c r="B10" s="3" t="s">
        <v>11</v>
      </c>
      <c r="C10" s="3">
        <f>INDEX(Currencies!$A$3:$A$15,MATCH(A10,Currencies!$B$3:$B$15,0))</f>
        <v>2</v>
      </c>
      <c r="D10" s="3">
        <f>INDEX(Currencies!$A$3:$A$15,MATCH(B10,Currencies!$B$3:$B$15,0))</f>
        <v>7</v>
      </c>
      <c r="E10" s="15">
        <v>43352</v>
      </c>
      <c r="F10" s="1">
        <v>1.2519610000000001</v>
      </c>
    </row>
    <row r="11" spans="1:6" x14ac:dyDescent="0.25">
      <c r="A11" s="3" t="s">
        <v>6</v>
      </c>
      <c r="B11" s="3" t="s">
        <v>11</v>
      </c>
      <c r="C11" s="3">
        <f>INDEX(Currencies!$A$3:$A$15,MATCH(A11,Currencies!$B$3:$B$15,0))</f>
        <v>2</v>
      </c>
      <c r="D11" s="3">
        <f>INDEX(Currencies!$A$3:$A$15,MATCH(B11,Currencies!$B$3:$B$15,0))</f>
        <v>7</v>
      </c>
      <c r="E11" s="15">
        <v>43353</v>
      </c>
      <c r="F11" s="1">
        <v>1.268508</v>
      </c>
    </row>
    <row r="12" spans="1:6" x14ac:dyDescent="0.25">
      <c r="A12" s="3" t="s">
        <v>6</v>
      </c>
      <c r="B12" s="3" t="s">
        <v>11</v>
      </c>
      <c r="C12" s="3">
        <f>INDEX(Currencies!$A$3:$A$15,MATCH(A12,Currencies!$B$3:$B$15,0))</f>
        <v>2</v>
      </c>
      <c r="D12" s="3">
        <f>INDEX(Currencies!$A$3:$A$15,MATCH(B12,Currencies!$B$3:$B$15,0))</f>
        <v>7</v>
      </c>
      <c r="E12" s="15">
        <v>43354</v>
      </c>
      <c r="F12" s="1">
        <v>1.2667390000000001</v>
      </c>
    </row>
    <row r="13" spans="1:6" x14ac:dyDescent="0.25">
      <c r="A13" s="3" t="s">
        <v>6</v>
      </c>
      <c r="B13" s="3" t="s">
        <v>11</v>
      </c>
      <c r="C13" s="3">
        <f>INDEX(Currencies!$A$3:$A$15,MATCH(A13,Currencies!$B$3:$B$15,0))</f>
        <v>2</v>
      </c>
      <c r="D13" s="3">
        <f>INDEX(Currencies!$A$3:$A$15,MATCH(B13,Currencies!$B$3:$B$15,0))</f>
        <v>7</v>
      </c>
      <c r="E13" s="15">
        <v>43355</v>
      </c>
      <c r="F13" s="1">
        <v>1.264418</v>
      </c>
    </row>
    <row r="14" spans="1:6" x14ac:dyDescent="0.25">
      <c r="A14" s="3" t="s">
        <v>6</v>
      </c>
      <c r="B14" s="3" t="s">
        <v>11</v>
      </c>
      <c r="C14" s="3">
        <f>INDEX(Currencies!$A$3:$A$15,MATCH(A14,Currencies!$B$3:$B$15,0))</f>
        <v>2</v>
      </c>
      <c r="D14" s="3">
        <f>INDEX(Currencies!$A$3:$A$15,MATCH(B14,Currencies!$B$3:$B$15,0))</f>
        <v>7</v>
      </c>
      <c r="E14" s="15">
        <v>43356</v>
      </c>
      <c r="F14" s="1">
        <v>1.268435</v>
      </c>
    </row>
    <row r="15" spans="1:6" x14ac:dyDescent="0.25">
      <c r="A15" s="3" t="s">
        <v>6</v>
      </c>
      <c r="B15" s="3" t="s">
        <v>11</v>
      </c>
      <c r="C15" s="3">
        <f>INDEX(Currencies!$A$3:$A$15,MATCH(A15,Currencies!$B$3:$B$15,0))</f>
        <v>2</v>
      </c>
      <c r="D15" s="3">
        <f>INDEX(Currencies!$A$3:$A$15,MATCH(B15,Currencies!$B$3:$B$15,0))</f>
        <v>7</v>
      </c>
      <c r="E15" s="15">
        <v>43357</v>
      </c>
      <c r="F15" s="1">
        <v>1.2647809999999999</v>
      </c>
    </row>
    <row r="16" spans="1:6" x14ac:dyDescent="0.25">
      <c r="A16" s="3" t="s">
        <v>6</v>
      </c>
      <c r="B16" s="3" t="s">
        <v>11</v>
      </c>
      <c r="C16" s="3">
        <f>INDEX(Currencies!$A$3:$A$15,MATCH(A16,Currencies!$B$3:$B$15,0))</f>
        <v>2</v>
      </c>
      <c r="D16" s="3">
        <f>INDEX(Currencies!$A$3:$A$15,MATCH(B16,Currencies!$B$3:$B$15,0))</f>
        <v>7</v>
      </c>
      <c r="E16" s="15">
        <v>43358</v>
      </c>
      <c r="F16" s="1">
        <v>1.2653030000000001</v>
      </c>
    </row>
    <row r="17" spans="1:6" x14ac:dyDescent="0.25">
      <c r="A17" s="3" t="s">
        <v>6</v>
      </c>
      <c r="B17" s="3" t="s">
        <v>11</v>
      </c>
      <c r="C17" s="3">
        <f>INDEX(Currencies!$A$3:$A$15,MATCH(A17,Currencies!$B$3:$B$15,0))</f>
        <v>2</v>
      </c>
      <c r="D17" s="3">
        <f>INDEX(Currencies!$A$3:$A$15,MATCH(B17,Currencies!$B$3:$B$15,0))</f>
        <v>7</v>
      </c>
      <c r="E17" s="15">
        <v>43359</v>
      </c>
      <c r="F17" s="1">
        <v>1.2653639999999999</v>
      </c>
    </row>
    <row r="18" spans="1:6" x14ac:dyDescent="0.25">
      <c r="A18" s="3" t="s">
        <v>6</v>
      </c>
      <c r="B18" s="3" t="s">
        <v>11</v>
      </c>
      <c r="C18" s="3">
        <f>INDEX(Currencies!$A$3:$A$15,MATCH(A18,Currencies!$B$3:$B$15,0))</f>
        <v>2</v>
      </c>
      <c r="D18" s="3">
        <f>INDEX(Currencies!$A$3:$A$15,MATCH(B18,Currencies!$B$3:$B$15,0))</f>
        <v>7</v>
      </c>
      <c r="E18" s="15">
        <v>43360</v>
      </c>
      <c r="F18" s="1">
        <v>1.2645489999999999</v>
      </c>
    </row>
    <row r="19" spans="1:6" x14ac:dyDescent="0.25">
      <c r="A19" s="3" t="s">
        <v>6</v>
      </c>
      <c r="B19" s="3" t="s">
        <v>11</v>
      </c>
      <c r="C19" s="3">
        <f>INDEX(Currencies!$A$3:$A$15,MATCH(A19,Currencies!$B$3:$B$15,0))</f>
        <v>2</v>
      </c>
      <c r="D19" s="3">
        <f>INDEX(Currencies!$A$3:$A$15,MATCH(B19,Currencies!$B$3:$B$15,0))</f>
        <v>7</v>
      </c>
      <c r="E19" s="15">
        <v>43361</v>
      </c>
      <c r="F19" s="1">
        <v>1.265541</v>
      </c>
    </row>
    <row r="20" spans="1:6" x14ac:dyDescent="0.25">
      <c r="A20" s="3" t="s">
        <v>6</v>
      </c>
      <c r="B20" s="3" t="s">
        <v>11</v>
      </c>
      <c r="C20" s="3">
        <f>INDEX(Currencies!$A$3:$A$15,MATCH(A20,Currencies!$B$3:$B$15,0))</f>
        <v>2</v>
      </c>
      <c r="D20" s="3">
        <f>INDEX(Currencies!$A$3:$A$15,MATCH(B20,Currencies!$B$3:$B$15,0))</f>
        <v>7</v>
      </c>
      <c r="E20" s="15">
        <v>43362</v>
      </c>
      <c r="F20" s="1">
        <v>1.272777</v>
      </c>
    </row>
    <row r="21" spans="1:6" x14ac:dyDescent="0.25">
      <c r="A21" s="3" t="s">
        <v>6</v>
      </c>
      <c r="B21" s="3" t="s">
        <v>11</v>
      </c>
      <c r="C21" s="3">
        <f>INDEX(Currencies!$A$3:$A$15,MATCH(A21,Currencies!$B$3:$B$15,0))</f>
        <v>2</v>
      </c>
      <c r="D21" s="3">
        <f>INDEX(Currencies!$A$3:$A$15,MATCH(B21,Currencies!$B$3:$B$15,0))</f>
        <v>7</v>
      </c>
      <c r="E21" s="15">
        <v>43363</v>
      </c>
      <c r="F21" s="1">
        <v>1.273798</v>
      </c>
    </row>
    <row r="22" spans="1:6" x14ac:dyDescent="0.25">
      <c r="A22" s="3" t="s">
        <v>6</v>
      </c>
      <c r="B22" s="3" t="s">
        <v>11</v>
      </c>
      <c r="C22" s="3">
        <f>INDEX(Currencies!$A$3:$A$15,MATCH(A22,Currencies!$B$3:$B$15,0))</f>
        <v>2</v>
      </c>
      <c r="D22" s="3">
        <f>INDEX(Currencies!$A$3:$A$15,MATCH(B22,Currencies!$B$3:$B$15,0))</f>
        <v>7</v>
      </c>
      <c r="E22" s="15">
        <v>43364</v>
      </c>
      <c r="F22" s="1">
        <v>1.2534749999999999</v>
      </c>
    </row>
    <row r="23" spans="1:6" x14ac:dyDescent="0.25">
      <c r="A23" s="3" t="s">
        <v>6</v>
      </c>
      <c r="B23" s="3" t="s">
        <v>11</v>
      </c>
      <c r="C23" s="3">
        <f>INDEX(Currencies!$A$3:$A$15,MATCH(A23,Currencies!$B$3:$B$15,0))</f>
        <v>2</v>
      </c>
      <c r="D23" s="3">
        <f>INDEX(Currencies!$A$3:$A$15,MATCH(B23,Currencies!$B$3:$B$15,0))</f>
        <v>7</v>
      </c>
      <c r="E23" s="15">
        <v>43365</v>
      </c>
      <c r="F23" s="1">
        <v>1.253026</v>
      </c>
    </row>
    <row r="24" spans="1:6" x14ac:dyDescent="0.25">
      <c r="A24" s="3" t="s">
        <v>6</v>
      </c>
      <c r="B24" s="3" t="s">
        <v>11</v>
      </c>
      <c r="C24" s="3">
        <f>INDEX(Currencies!$A$3:$A$15,MATCH(A24,Currencies!$B$3:$B$15,0))</f>
        <v>2</v>
      </c>
      <c r="D24" s="3">
        <f>INDEX(Currencies!$A$3:$A$15,MATCH(B24,Currencies!$B$3:$B$15,0))</f>
        <v>7</v>
      </c>
      <c r="E24" s="15">
        <v>43366</v>
      </c>
      <c r="F24" s="1">
        <v>1.2534050000000001</v>
      </c>
    </row>
    <row r="25" spans="1:6" x14ac:dyDescent="0.25">
      <c r="A25" s="3" t="s">
        <v>6</v>
      </c>
      <c r="B25" s="3" t="s">
        <v>11</v>
      </c>
      <c r="C25" s="3">
        <f>INDEX(Currencies!$A$3:$A$15,MATCH(A25,Currencies!$B$3:$B$15,0))</f>
        <v>2</v>
      </c>
      <c r="D25" s="3">
        <f>INDEX(Currencies!$A$3:$A$15,MATCH(B25,Currencies!$B$3:$B$15,0))</f>
        <v>7</v>
      </c>
      <c r="E25" s="15">
        <v>43367</v>
      </c>
      <c r="F25" s="1">
        <v>1.263155</v>
      </c>
    </row>
    <row r="26" spans="1:6" x14ac:dyDescent="0.25">
      <c r="A26" s="3" t="s">
        <v>6</v>
      </c>
      <c r="B26" s="3" t="s">
        <v>11</v>
      </c>
      <c r="C26" s="3">
        <f>INDEX(Currencies!$A$3:$A$15,MATCH(A26,Currencies!$B$3:$B$15,0))</f>
        <v>2</v>
      </c>
      <c r="D26" s="3">
        <f>INDEX(Currencies!$A$3:$A$15,MATCH(B26,Currencies!$B$3:$B$15,0))</f>
        <v>7</v>
      </c>
      <c r="E26" s="15">
        <v>43368</v>
      </c>
      <c r="F26" s="1">
        <v>1.26939</v>
      </c>
    </row>
    <row r="27" spans="1:6" x14ac:dyDescent="0.25">
      <c r="A27" s="3" t="s">
        <v>6</v>
      </c>
      <c r="B27" s="3" t="s">
        <v>11</v>
      </c>
      <c r="C27" s="3">
        <f>INDEX(Currencies!$A$3:$A$15,MATCH(A27,Currencies!$B$3:$B$15,0))</f>
        <v>2</v>
      </c>
      <c r="D27" s="3">
        <f>INDEX(Currencies!$A$3:$A$15,MATCH(B27,Currencies!$B$3:$B$15,0))</f>
        <v>7</v>
      </c>
      <c r="E27" s="15">
        <v>43369</v>
      </c>
      <c r="F27" s="1">
        <v>1.2759739999999999</v>
      </c>
    </row>
    <row r="28" spans="1:6" x14ac:dyDescent="0.25">
      <c r="A28" s="3" t="s">
        <v>6</v>
      </c>
      <c r="B28" s="3" t="s">
        <v>11</v>
      </c>
      <c r="C28" s="3">
        <f>INDEX(Currencies!$A$3:$A$15,MATCH(A28,Currencies!$B$3:$B$15,0))</f>
        <v>2</v>
      </c>
      <c r="D28" s="3">
        <f>INDEX(Currencies!$A$3:$A$15,MATCH(B28,Currencies!$B$3:$B$15,0))</f>
        <v>7</v>
      </c>
      <c r="E28" s="15">
        <v>43370</v>
      </c>
      <c r="F28" s="1">
        <v>1.2813369999999999</v>
      </c>
    </row>
    <row r="29" spans="1:6" x14ac:dyDescent="0.25">
      <c r="A29" s="3" t="s">
        <v>6</v>
      </c>
      <c r="B29" s="3" t="s">
        <v>11</v>
      </c>
      <c r="C29" s="3">
        <f>INDEX(Currencies!$A$3:$A$15,MATCH(A29,Currencies!$B$3:$B$15,0))</f>
        <v>2</v>
      </c>
      <c r="D29" s="3">
        <f>INDEX(Currencies!$A$3:$A$15,MATCH(B29,Currencies!$B$3:$B$15,0))</f>
        <v>7</v>
      </c>
      <c r="E29" s="15">
        <v>43371</v>
      </c>
      <c r="F29" s="1">
        <v>1.273738</v>
      </c>
    </row>
    <row r="30" spans="1:6" x14ac:dyDescent="0.25">
      <c r="A30" s="3" t="s">
        <v>6</v>
      </c>
      <c r="B30" s="3" t="s">
        <v>11</v>
      </c>
      <c r="C30" s="3">
        <f>INDEX(Currencies!$A$3:$A$15,MATCH(A30,Currencies!$B$3:$B$15,0))</f>
        <v>2</v>
      </c>
      <c r="D30" s="3">
        <f>INDEX(Currencies!$A$3:$A$15,MATCH(B30,Currencies!$B$3:$B$15,0))</f>
        <v>7</v>
      </c>
      <c r="E30" s="15">
        <v>43372</v>
      </c>
      <c r="F30" s="1">
        <v>1.279093</v>
      </c>
    </row>
    <row r="31" spans="1:6" x14ac:dyDescent="0.25">
      <c r="A31" s="3" t="s">
        <v>6</v>
      </c>
      <c r="B31" s="3" t="s">
        <v>11</v>
      </c>
      <c r="C31" s="3">
        <f>INDEX(Currencies!$A$3:$A$15,MATCH(A31,Currencies!$B$3:$B$15,0))</f>
        <v>2</v>
      </c>
      <c r="D31" s="3">
        <f>INDEX(Currencies!$A$3:$A$15,MATCH(B31,Currencies!$B$3:$B$15,0))</f>
        <v>7</v>
      </c>
      <c r="E31" s="15">
        <v>43373</v>
      </c>
      <c r="F31" s="1">
        <v>1.2791030000000001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5</v>
      </c>
      <c r="C2" s="3">
        <f>INDEX(Currencies!$A$3:$A$15,MATCH(A2,Currencies!$B$3:$B$15,0))</f>
        <v>5</v>
      </c>
      <c r="D2" s="3">
        <f>INDEX(Currencies!$A$3:$A$15,MATCH(B2,Currencies!$B$3:$B$15,0))</f>
        <v>1</v>
      </c>
      <c r="E2" s="15">
        <v>43344</v>
      </c>
      <c r="F2" s="1">
        <v>0.13411300000000001</v>
      </c>
    </row>
    <row r="3" spans="1:6" x14ac:dyDescent="0.25">
      <c r="A3" s="3" t="s">
        <v>9</v>
      </c>
      <c r="B3" s="3" t="s">
        <v>5</v>
      </c>
      <c r="C3" s="3">
        <f>INDEX(Currencies!$A$3:$A$15,MATCH(A3,Currencies!$B$3:$B$15,0))</f>
        <v>5</v>
      </c>
      <c r="D3" s="3">
        <f>INDEX(Currencies!$A$3:$A$15,MATCH(B3,Currencies!$B$3:$B$15,0))</f>
        <v>1</v>
      </c>
      <c r="E3" s="15">
        <v>43345</v>
      </c>
      <c r="F3" s="1">
        <v>0.13411400000000001</v>
      </c>
    </row>
    <row r="4" spans="1:6" x14ac:dyDescent="0.25">
      <c r="A4" s="3" t="s">
        <v>9</v>
      </c>
      <c r="B4" s="3" t="s">
        <v>5</v>
      </c>
      <c r="C4" s="3">
        <f>INDEX(Currencies!$A$3:$A$15,MATCH(A4,Currencies!$B$3:$B$15,0))</f>
        <v>5</v>
      </c>
      <c r="D4" s="3">
        <f>INDEX(Currencies!$A$3:$A$15,MATCH(B4,Currencies!$B$3:$B$15,0))</f>
        <v>1</v>
      </c>
      <c r="E4" s="15">
        <v>43346</v>
      </c>
      <c r="F4" s="1">
        <v>0.134157</v>
      </c>
    </row>
    <row r="5" spans="1:6" x14ac:dyDescent="0.25">
      <c r="A5" s="3" t="s">
        <v>9</v>
      </c>
      <c r="B5" s="3" t="s">
        <v>5</v>
      </c>
      <c r="C5" s="3">
        <f>INDEX(Currencies!$A$3:$A$15,MATCH(A5,Currencies!$B$3:$B$15,0))</f>
        <v>5</v>
      </c>
      <c r="D5" s="3">
        <f>INDEX(Currencies!$A$3:$A$15,MATCH(B5,Currencies!$B$3:$B$15,0))</f>
        <v>1</v>
      </c>
      <c r="E5" s="15">
        <v>43347</v>
      </c>
      <c r="F5" s="1">
        <v>0.13414799999999999</v>
      </c>
    </row>
    <row r="6" spans="1:6" x14ac:dyDescent="0.25">
      <c r="A6" s="3" t="s">
        <v>9</v>
      </c>
      <c r="B6" s="3" t="s">
        <v>5</v>
      </c>
      <c r="C6" s="3">
        <f>INDEX(Currencies!$A$3:$A$15,MATCH(A6,Currencies!$B$3:$B$15,0))</f>
        <v>5</v>
      </c>
      <c r="D6" s="3">
        <f>INDEX(Currencies!$A$3:$A$15,MATCH(B6,Currencies!$B$3:$B$15,0))</f>
        <v>1</v>
      </c>
      <c r="E6" s="15">
        <v>43348</v>
      </c>
      <c r="F6" s="1">
        <v>0.13412199999999999</v>
      </c>
    </row>
    <row r="7" spans="1:6" x14ac:dyDescent="0.25">
      <c r="A7" s="3" t="s">
        <v>9</v>
      </c>
      <c r="B7" s="3" t="s">
        <v>5</v>
      </c>
      <c r="C7" s="3">
        <f>INDEX(Currencies!$A$3:$A$15,MATCH(A7,Currencies!$B$3:$B$15,0))</f>
        <v>5</v>
      </c>
      <c r="D7" s="3">
        <f>INDEX(Currencies!$A$3:$A$15,MATCH(B7,Currencies!$B$3:$B$15,0))</f>
        <v>1</v>
      </c>
      <c r="E7" s="15">
        <v>43349</v>
      </c>
      <c r="F7" s="1">
        <v>0.13412199999999999</v>
      </c>
    </row>
    <row r="8" spans="1:6" x14ac:dyDescent="0.25">
      <c r="A8" s="3" t="s">
        <v>9</v>
      </c>
      <c r="B8" s="3" t="s">
        <v>5</v>
      </c>
      <c r="C8" s="3">
        <f>INDEX(Currencies!$A$3:$A$15,MATCH(A8,Currencies!$B$3:$B$15,0))</f>
        <v>5</v>
      </c>
      <c r="D8" s="3">
        <f>INDEX(Currencies!$A$3:$A$15,MATCH(B8,Currencies!$B$3:$B$15,0))</f>
        <v>1</v>
      </c>
      <c r="E8" s="15">
        <v>43350</v>
      </c>
      <c r="F8" s="1">
        <v>0.134102</v>
      </c>
    </row>
    <row r="9" spans="1:6" x14ac:dyDescent="0.25">
      <c r="A9" s="3" t="s">
        <v>9</v>
      </c>
      <c r="B9" s="3" t="s">
        <v>5</v>
      </c>
      <c r="C9" s="3">
        <f>INDEX(Currencies!$A$3:$A$15,MATCH(A9,Currencies!$B$3:$B$15,0))</f>
        <v>5</v>
      </c>
      <c r="D9" s="3">
        <f>INDEX(Currencies!$A$3:$A$15,MATCH(B9,Currencies!$B$3:$B$15,0))</f>
        <v>1</v>
      </c>
      <c r="E9" s="15">
        <v>43351</v>
      </c>
      <c r="F9" s="1">
        <v>0.13405700000000001</v>
      </c>
    </row>
    <row r="10" spans="1:6" x14ac:dyDescent="0.25">
      <c r="A10" s="3" t="s">
        <v>9</v>
      </c>
      <c r="B10" s="3" t="s">
        <v>5</v>
      </c>
      <c r="C10" s="3">
        <f>INDEX(Currencies!$A$3:$A$15,MATCH(A10,Currencies!$B$3:$B$15,0))</f>
        <v>5</v>
      </c>
      <c r="D10" s="3">
        <f>INDEX(Currencies!$A$3:$A$15,MATCH(B10,Currencies!$B$3:$B$15,0))</f>
        <v>1</v>
      </c>
      <c r="E10" s="15">
        <v>43352</v>
      </c>
      <c r="F10" s="1">
        <v>0.13406599999999999</v>
      </c>
    </row>
    <row r="11" spans="1:6" x14ac:dyDescent="0.25">
      <c r="A11" s="3" t="s">
        <v>9</v>
      </c>
      <c r="B11" s="3" t="s">
        <v>5</v>
      </c>
      <c r="C11" s="3">
        <f>INDEX(Currencies!$A$3:$A$15,MATCH(A11,Currencies!$B$3:$B$15,0))</f>
        <v>5</v>
      </c>
      <c r="D11" s="3">
        <f>INDEX(Currencies!$A$3:$A$15,MATCH(B11,Currencies!$B$3:$B$15,0))</f>
        <v>1</v>
      </c>
      <c r="E11" s="15">
        <v>43353</v>
      </c>
      <c r="F11" s="1">
        <v>0.134072</v>
      </c>
    </row>
    <row r="12" spans="1:6" x14ac:dyDescent="0.25">
      <c r="A12" s="3" t="s">
        <v>9</v>
      </c>
      <c r="B12" s="3" t="s">
        <v>5</v>
      </c>
      <c r="C12" s="3">
        <f>INDEX(Currencies!$A$3:$A$15,MATCH(A12,Currencies!$B$3:$B$15,0))</f>
        <v>5</v>
      </c>
      <c r="D12" s="3">
        <f>INDEX(Currencies!$A$3:$A$15,MATCH(B12,Currencies!$B$3:$B$15,0))</f>
        <v>1</v>
      </c>
      <c r="E12" s="15">
        <v>43354</v>
      </c>
      <c r="F12" s="1">
        <v>0.13405600000000001</v>
      </c>
    </row>
    <row r="13" spans="1:6" x14ac:dyDescent="0.25">
      <c r="A13" s="3" t="s">
        <v>9</v>
      </c>
      <c r="B13" s="3" t="s">
        <v>5</v>
      </c>
      <c r="C13" s="3">
        <f>INDEX(Currencies!$A$3:$A$15,MATCH(A13,Currencies!$B$3:$B$15,0))</f>
        <v>5</v>
      </c>
      <c r="D13" s="3">
        <f>INDEX(Currencies!$A$3:$A$15,MATCH(B13,Currencies!$B$3:$B$15,0))</f>
        <v>1</v>
      </c>
      <c r="E13" s="15">
        <v>43355</v>
      </c>
      <c r="F13" s="1">
        <v>0.13405400000000001</v>
      </c>
    </row>
    <row r="14" spans="1:6" x14ac:dyDescent="0.25">
      <c r="A14" s="3" t="s">
        <v>9</v>
      </c>
      <c r="B14" s="3" t="s">
        <v>5</v>
      </c>
      <c r="C14" s="3">
        <f>INDEX(Currencies!$A$3:$A$15,MATCH(A14,Currencies!$B$3:$B$15,0))</f>
        <v>5</v>
      </c>
      <c r="D14" s="3">
        <f>INDEX(Currencies!$A$3:$A$15,MATCH(B14,Currencies!$B$3:$B$15,0))</f>
        <v>1</v>
      </c>
      <c r="E14" s="15">
        <v>43356</v>
      </c>
      <c r="F14" s="1">
        <v>0.13405500000000001</v>
      </c>
    </row>
    <row r="15" spans="1:6" x14ac:dyDescent="0.25">
      <c r="A15" s="3" t="s">
        <v>9</v>
      </c>
      <c r="B15" s="3" t="s">
        <v>5</v>
      </c>
      <c r="C15" s="3">
        <f>INDEX(Currencies!$A$3:$A$15,MATCH(A15,Currencies!$B$3:$B$15,0))</f>
        <v>5</v>
      </c>
      <c r="D15" s="3">
        <f>INDEX(Currencies!$A$3:$A$15,MATCH(B15,Currencies!$B$3:$B$15,0))</f>
        <v>1</v>
      </c>
      <c r="E15" s="15">
        <v>43357</v>
      </c>
      <c r="F15" s="1">
        <v>0.13403699999999999</v>
      </c>
    </row>
    <row r="16" spans="1:6" x14ac:dyDescent="0.25">
      <c r="A16" s="3" t="s">
        <v>9</v>
      </c>
      <c r="B16" s="3" t="s">
        <v>5</v>
      </c>
      <c r="C16" s="3">
        <f>INDEX(Currencies!$A$3:$A$15,MATCH(A16,Currencies!$B$3:$B$15,0))</f>
        <v>5</v>
      </c>
      <c r="D16" s="3">
        <f>INDEX(Currencies!$A$3:$A$15,MATCH(B16,Currencies!$B$3:$B$15,0))</f>
        <v>1</v>
      </c>
      <c r="E16" s="15">
        <v>43358</v>
      </c>
      <c r="F16" s="1">
        <v>0.13406100000000001</v>
      </c>
    </row>
    <row r="17" spans="1:6" x14ac:dyDescent="0.25">
      <c r="A17" s="3" t="s">
        <v>9</v>
      </c>
      <c r="B17" s="3" t="s">
        <v>5</v>
      </c>
      <c r="C17" s="3">
        <f>INDEX(Currencies!$A$3:$A$15,MATCH(A17,Currencies!$B$3:$B$15,0))</f>
        <v>5</v>
      </c>
      <c r="D17" s="3">
        <f>INDEX(Currencies!$A$3:$A$15,MATCH(B17,Currencies!$B$3:$B$15,0))</f>
        <v>1</v>
      </c>
      <c r="E17" s="15">
        <v>43359</v>
      </c>
      <c r="F17" s="1">
        <v>0.13406899999999999</v>
      </c>
    </row>
    <row r="18" spans="1:6" x14ac:dyDescent="0.25">
      <c r="A18" s="3" t="s">
        <v>9</v>
      </c>
      <c r="B18" s="3" t="s">
        <v>5</v>
      </c>
      <c r="C18" s="3">
        <f>INDEX(Currencies!$A$3:$A$15,MATCH(A18,Currencies!$B$3:$B$15,0))</f>
        <v>5</v>
      </c>
      <c r="D18" s="3">
        <f>INDEX(Currencies!$A$3:$A$15,MATCH(B18,Currencies!$B$3:$B$15,0))</f>
        <v>1</v>
      </c>
      <c r="E18" s="15">
        <v>43360</v>
      </c>
      <c r="F18" s="1">
        <v>0.13403499999999999</v>
      </c>
    </row>
    <row r="19" spans="1:6" x14ac:dyDescent="0.25">
      <c r="A19" s="3" t="s">
        <v>9</v>
      </c>
      <c r="B19" s="3" t="s">
        <v>5</v>
      </c>
      <c r="C19" s="3">
        <f>INDEX(Currencies!$A$3:$A$15,MATCH(A19,Currencies!$B$3:$B$15,0))</f>
        <v>5</v>
      </c>
      <c r="D19" s="3">
        <f>INDEX(Currencies!$A$3:$A$15,MATCH(B19,Currencies!$B$3:$B$15,0))</f>
        <v>1</v>
      </c>
      <c r="E19" s="15">
        <v>43361</v>
      </c>
      <c r="F19" s="1">
        <v>0.134046</v>
      </c>
    </row>
    <row r="20" spans="1:6" x14ac:dyDescent="0.25">
      <c r="A20" s="3" t="s">
        <v>9</v>
      </c>
      <c r="B20" s="3" t="s">
        <v>5</v>
      </c>
      <c r="C20" s="3">
        <f>INDEX(Currencies!$A$3:$A$15,MATCH(A20,Currencies!$B$3:$B$15,0))</f>
        <v>5</v>
      </c>
      <c r="D20" s="3">
        <f>INDEX(Currencies!$A$3:$A$15,MATCH(B20,Currencies!$B$3:$B$15,0))</f>
        <v>1</v>
      </c>
      <c r="E20" s="15">
        <v>43362</v>
      </c>
      <c r="F20" s="1">
        <v>0.13405</v>
      </c>
    </row>
    <row r="21" spans="1:6" x14ac:dyDescent="0.25">
      <c r="A21" s="3" t="s">
        <v>9</v>
      </c>
      <c r="B21" s="3" t="s">
        <v>5</v>
      </c>
      <c r="C21" s="3">
        <f>INDEX(Currencies!$A$3:$A$15,MATCH(A21,Currencies!$B$3:$B$15,0))</f>
        <v>5</v>
      </c>
      <c r="D21" s="3">
        <f>INDEX(Currencies!$A$3:$A$15,MATCH(B21,Currencies!$B$3:$B$15,0))</f>
        <v>1</v>
      </c>
      <c r="E21" s="15">
        <v>43363</v>
      </c>
      <c r="F21" s="1">
        <v>0.13405800000000001</v>
      </c>
    </row>
    <row r="22" spans="1:6" x14ac:dyDescent="0.25">
      <c r="A22" s="3" t="s">
        <v>9</v>
      </c>
      <c r="B22" s="3" t="s">
        <v>5</v>
      </c>
      <c r="C22" s="3">
        <f>INDEX(Currencies!$A$3:$A$15,MATCH(A22,Currencies!$B$3:$B$15,0))</f>
        <v>5</v>
      </c>
      <c r="D22" s="3">
        <f>INDEX(Currencies!$A$3:$A$15,MATCH(B22,Currencies!$B$3:$B$15,0))</f>
        <v>1</v>
      </c>
      <c r="E22" s="15">
        <v>43364</v>
      </c>
      <c r="F22" s="1">
        <v>0.134043</v>
      </c>
    </row>
    <row r="23" spans="1:6" x14ac:dyDescent="0.25">
      <c r="A23" s="3" t="s">
        <v>9</v>
      </c>
      <c r="B23" s="3" t="s">
        <v>5</v>
      </c>
      <c r="C23" s="3">
        <f>INDEX(Currencies!$A$3:$A$15,MATCH(A23,Currencies!$B$3:$B$15,0))</f>
        <v>5</v>
      </c>
      <c r="D23" s="3">
        <f>INDEX(Currencies!$A$3:$A$15,MATCH(B23,Currencies!$B$3:$B$15,0))</f>
        <v>1</v>
      </c>
      <c r="E23" s="15">
        <v>43365</v>
      </c>
      <c r="F23" s="1">
        <v>0.133996</v>
      </c>
    </row>
    <row r="24" spans="1:6" x14ac:dyDescent="0.25">
      <c r="A24" s="3" t="s">
        <v>9</v>
      </c>
      <c r="B24" s="3" t="s">
        <v>5</v>
      </c>
      <c r="C24" s="3">
        <f>INDEX(Currencies!$A$3:$A$15,MATCH(A24,Currencies!$B$3:$B$15,0))</f>
        <v>5</v>
      </c>
      <c r="D24" s="3">
        <f>INDEX(Currencies!$A$3:$A$15,MATCH(B24,Currencies!$B$3:$B$15,0))</f>
        <v>1</v>
      </c>
      <c r="E24" s="15">
        <v>43366</v>
      </c>
      <c r="F24" s="1">
        <v>0.13405700000000001</v>
      </c>
    </row>
    <row r="25" spans="1:6" x14ac:dyDescent="0.25">
      <c r="A25" s="3" t="s">
        <v>9</v>
      </c>
      <c r="B25" s="3" t="s">
        <v>5</v>
      </c>
      <c r="C25" s="3">
        <f>INDEX(Currencies!$A$3:$A$15,MATCH(A25,Currencies!$B$3:$B$15,0))</f>
        <v>5</v>
      </c>
      <c r="D25" s="3">
        <f>INDEX(Currencies!$A$3:$A$15,MATCH(B25,Currencies!$B$3:$B$15,0))</f>
        <v>1</v>
      </c>
      <c r="E25" s="15">
        <v>43367</v>
      </c>
      <c r="F25" s="1">
        <v>0.13405800000000001</v>
      </c>
    </row>
    <row r="26" spans="1:6" x14ac:dyDescent="0.25">
      <c r="A26" s="3" t="s">
        <v>9</v>
      </c>
      <c r="B26" s="3" t="s">
        <v>5</v>
      </c>
      <c r="C26" s="3">
        <f>INDEX(Currencies!$A$3:$A$15,MATCH(A26,Currencies!$B$3:$B$15,0))</f>
        <v>5</v>
      </c>
      <c r="D26" s="3">
        <f>INDEX(Currencies!$A$3:$A$15,MATCH(B26,Currencies!$B$3:$B$15,0))</f>
        <v>1</v>
      </c>
      <c r="E26" s="15">
        <v>43368</v>
      </c>
      <c r="F26" s="1">
        <v>0.13406599999999999</v>
      </c>
    </row>
    <row r="27" spans="1:6" x14ac:dyDescent="0.25">
      <c r="A27" s="3" t="s">
        <v>9</v>
      </c>
      <c r="B27" s="3" t="s">
        <v>5</v>
      </c>
      <c r="C27" s="3">
        <f>INDEX(Currencies!$A$3:$A$15,MATCH(A27,Currencies!$B$3:$B$15,0))</f>
        <v>5</v>
      </c>
      <c r="D27" s="3">
        <f>INDEX(Currencies!$A$3:$A$15,MATCH(B27,Currencies!$B$3:$B$15,0))</f>
        <v>1</v>
      </c>
      <c r="E27" s="15">
        <v>43369</v>
      </c>
      <c r="F27" s="1">
        <v>0.13406799999999999</v>
      </c>
    </row>
    <row r="28" spans="1:6" x14ac:dyDescent="0.25">
      <c r="A28" s="3" t="s">
        <v>9</v>
      </c>
      <c r="B28" s="3" t="s">
        <v>5</v>
      </c>
      <c r="C28" s="3">
        <f>INDEX(Currencies!$A$3:$A$15,MATCH(A28,Currencies!$B$3:$B$15,0))</f>
        <v>5</v>
      </c>
      <c r="D28" s="3">
        <f>INDEX(Currencies!$A$3:$A$15,MATCH(B28,Currencies!$B$3:$B$15,0))</f>
        <v>1</v>
      </c>
      <c r="E28" s="15">
        <v>43370</v>
      </c>
      <c r="F28" s="1">
        <v>0.13408400000000001</v>
      </c>
    </row>
    <row r="29" spans="1:6" x14ac:dyDescent="0.25">
      <c r="A29" s="3" t="s">
        <v>9</v>
      </c>
      <c r="B29" s="3" t="s">
        <v>5</v>
      </c>
      <c r="C29" s="3">
        <f>INDEX(Currencies!$A$3:$A$15,MATCH(A29,Currencies!$B$3:$B$15,0))</f>
        <v>5</v>
      </c>
      <c r="D29" s="3">
        <f>INDEX(Currencies!$A$3:$A$15,MATCH(B29,Currencies!$B$3:$B$15,0))</f>
        <v>1</v>
      </c>
      <c r="E29" s="15">
        <v>43371</v>
      </c>
      <c r="F29" s="1">
        <v>0.134101</v>
      </c>
    </row>
    <row r="30" spans="1:6" x14ac:dyDescent="0.25">
      <c r="A30" s="3" t="s">
        <v>9</v>
      </c>
      <c r="B30" s="3" t="s">
        <v>5</v>
      </c>
      <c r="C30" s="3">
        <f>INDEX(Currencies!$A$3:$A$15,MATCH(A30,Currencies!$B$3:$B$15,0))</f>
        <v>5</v>
      </c>
      <c r="D30" s="3">
        <f>INDEX(Currencies!$A$3:$A$15,MATCH(B30,Currencies!$B$3:$B$15,0))</f>
        <v>1</v>
      </c>
      <c r="E30" s="15">
        <v>43372</v>
      </c>
      <c r="F30" s="1">
        <v>0.133966</v>
      </c>
    </row>
    <row r="31" spans="1:6" x14ac:dyDescent="0.25">
      <c r="A31" s="3" t="s">
        <v>9</v>
      </c>
      <c r="B31" s="3" t="s">
        <v>5</v>
      </c>
      <c r="C31" s="3">
        <f>INDEX(Currencies!$A$3:$A$15,MATCH(A31,Currencies!$B$3:$B$15,0))</f>
        <v>5</v>
      </c>
      <c r="D31" s="3">
        <f>INDEX(Currencies!$A$3:$A$15,MATCH(B31,Currencies!$B$3:$B$15,0))</f>
        <v>1</v>
      </c>
      <c r="E31" s="15">
        <v>43373</v>
      </c>
      <c r="F31" s="1">
        <v>0.133967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11</v>
      </c>
      <c r="C2" s="3">
        <f>INDEX(Currencies!$A$3:$A$15,MATCH(A2,Currencies!$B$3:$B$15,0))</f>
        <v>3</v>
      </c>
      <c r="D2" s="3">
        <f>INDEX(Currencies!$A$3:$A$15,MATCH(B2,Currencies!$B$3:$B$15,0))</f>
        <v>7</v>
      </c>
      <c r="E2" s="15">
        <v>43344</v>
      </c>
      <c r="F2" s="1">
        <v>0.96862000000000004</v>
      </c>
    </row>
    <row r="3" spans="1:6" x14ac:dyDescent="0.25">
      <c r="A3" s="3" t="s">
        <v>7</v>
      </c>
      <c r="B3" s="3" t="s">
        <v>11</v>
      </c>
      <c r="C3" s="3">
        <f>INDEX(Currencies!$A$3:$A$15,MATCH(A3,Currencies!$B$3:$B$15,0))</f>
        <v>3</v>
      </c>
      <c r="D3" s="3">
        <f>INDEX(Currencies!$A$3:$A$15,MATCH(B3,Currencies!$B$3:$B$15,0))</f>
        <v>7</v>
      </c>
      <c r="E3" s="15">
        <v>43345</v>
      </c>
      <c r="F3" s="1">
        <v>0.968588</v>
      </c>
    </row>
    <row r="4" spans="1:6" x14ac:dyDescent="0.25">
      <c r="A4" s="3" t="s">
        <v>7</v>
      </c>
      <c r="B4" s="3" t="s">
        <v>11</v>
      </c>
      <c r="C4" s="3">
        <f>INDEX(Currencies!$A$3:$A$15,MATCH(A4,Currencies!$B$3:$B$15,0))</f>
        <v>3</v>
      </c>
      <c r="D4" s="3">
        <f>INDEX(Currencies!$A$3:$A$15,MATCH(B4,Currencies!$B$3:$B$15,0))</f>
        <v>7</v>
      </c>
      <c r="E4" s="15">
        <v>43346</v>
      </c>
      <c r="F4" s="1">
        <v>0.96915899999999999</v>
      </c>
    </row>
    <row r="5" spans="1:6" x14ac:dyDescent="0.25">
      <c r="A5" s="3" t="s">
        <v>7</v>
      </c>
      <c r="B5" s="3" t="s">
        <v>11</v>
      </c>
      <c r="C5" s="3">
        <f>INDEX(Currencies!$A$3:$A$15,MATCH(A5,Currencies!$B$3:$B$15,0))</f>
        <v>3</v>
      </c>
      <c r="D5" s="3">
        <f>INDEX(Currencies!$A$3:$A$15,MATCH(B5,Currencies!$B$3:$B$15,0))</f>
        <v>7</v>
      </c>
      <c r="E5" s="15">
        <v>43347</v>
      </c>
      <c r="F5" s="1">
        <v>0.97517600000000004</v>
      </c>
    </row>
    <row r="6" spans="1:6" x14ac:dyDescent="0.25">
      <c r="A6" s="3" t="s">
        <v>7</v>
      </c>
      <c r="B6" s="3" t="s">
        <v>11</v>
      </c>
      <c r="C6" s="3">
        <f>INDEX(Currencies!$A$3:$A$15,MATCH(A6,Currencies!$B$3:$B$15,0))</f>
        <v>3</v>
      </c>
      <c r="D6" s="3">
        <f>INDEX(Currencies!$A$3:$A$15,MATCH(B6,Currencies!$B$3:$B$15,0))</f>
        <v>7</v>
      </c>
      <c r="E6" s="15">
        <v>43348</v>
      </c>
      <c r="F6" s="1">
        <v>0.97144200000000003</v>
      </c>
    </row>
    <row r="7" spans="1:6" x14ac:dyDescent="0.25">
      <c r="A7" s="3" t="s">
        <v>7</v>
      </c>
      <c r="B7" s="3" t="s">
        <v>11</v>
      </c>
      <c r="C7" s="3">
        <f>INDEX(Currencies!$A$3:$A$15,MATCH(A7,Currencies!$B$3:$B$15,0))</f>
        <v>3</v>
      </c>
      <c r="D7" s="3">
        <f>INDEX(Currencies!$A$3:$A$15,MATCH(B7,Currencies!$B$3:$B$15,0))</f>
        <v>7</v>
      </c>
      <c r="E7" s="15">
        <v>43349</v>
      </c>
      <c r="F7" s="1">
        <v>0.96832399999999996</v>
      </c>
    </row>
    <row r="8" spans="1:6" x14ac:dyDescent="0.25">
      <c r="A8" s="3" t="s">
        <v>7</v>
      </c>
      <c r="B8" s="3" t="s">
        <v>11</v>
      </c>
      <c r="C8" s="3">
        <f>INDEX(Currencies!$A$3:$A$15,MATCH(A8,Currencies!$B$3:$B$15,0))</f>
        <v>3</v>
      </c>
      <c r="D8" s="3">
        <f>INDEX(Currencies!$A$3:$A$15,MATCH(B8,Currencies!$B$3:$B$15,0))</f>
        <v>7</v>
      </c>
      <c r="E8" s="15">
        <v>43350</v>
      </c>
      <c r="F8" s="1">
        <v>0.96843599999999996</v>
      </c>
    </row>
    <row r="9" spans="1:6" x14ac:dyDescent="0.25">
      <c r="A9" s="3" t="s">
        <v>7</v>
      </c>
      <c r="B9" s="3" t="s">
        <v>11</v>
      </c>
      <c r="C9" s="3">
        <f>INDEX(Currencies!$A$3:$A$15,MATCH(A9,Currencies!$B$3:$B$15,0))</f>
        <v>3</v>
      </c>
      <c r="D9" s="3">
        <f>INDEX(Currencies!$A$3:$A$15,MATCH(B9,Currencies!$B$3:$B$15,0))</f>
        <v>7</v>
      </c>
      <c r="E9" s="15">
        <v>43351</v>
      </c>
      <c r="F9" s="1">
        <v>0.96875999999999995</v>
      </c>
    </row>
    <row r="10" spans="1:6" x14ac:dyDescent="0.25">
      <c r="A10" s="3" t="s">
        <v>7</v>
      </c>
      <c r="B10" s="3" t="s">
        <v>11</v>
      </c>
      <c r="C10" s="3">
        <f>INDEX(Currencies!$A$3:$A$15,MATCH(A10,Currencies!$B$3:$B$15,0))</f>
        <v>3</v>
      </c>
      <c r="D10" s="3">
        <f>INDEX(Currencies!$A$3:$A$15,MATCH(B10,Currencies!$B$3:$B$15,0))</f>
        <v>7</v>
      </c>
      <c r="E10" s="15">
        <v>43352</v>
      </c>
      <c r="F10" s="1">
        <v>0.96891799999999995</v>
      </c>
    </row>
    <row r="11" spans="1:6" x14ac:dyDescent="0.25">
      <c r="A11" s="3" t="s">
        <v>7</v>
      </c>
      <c r="B11" s="3" t="s">
        <v>11</v>
      </c>
      <c r="C11" s="3">
        <f>INDEX(Currencies!$A$3:$A$15,MATCH(A11,Currencies!$B$3:$B$15,0))</f>
        <v>3</v>
      </c>
      <c r="D11" s="3">
        <f>INDEX(Currencies!$A$3:$A$15,MATCH(B11,Currencies!$B$3:$B$15,0))</f>
        <v>7</v>
      </c>
      <c r="E11" s="15">
        <v>43353</v>
      </c>
      <c r="F11" s="1">
        <v>0.97391499999999998</v>
      </c>
    </row>
    <row r="12" spans="1:6" x14ac:dyDescent="0.25">
      <c r="A12" s="3" t="s">
        <v>7</v>
      </c>
      <c r="B12" s="3" t="s">
        <v>11</v>
      </c>
      <c r="C12" s="3">
        <f>INDEX(Currencies!$A$3:$A$15,MATCH(A12,Currencies!$B$3:$B$15,0))</f>
        <v>3</v>
      </c>
      <c r="D12" s="3">
        <f>INDEX(Currencies!$A$3:$A$15,MATCH(B12,Currencies!$B$3:$B$15,0))</f>
        <v>7</v>
      </c>
      <c r="E12" s="15">
        <v>43354</v>
      </c>
      <c r="F12" s="1">
        <v>0.97412900000000002</v>
      </c>
    </row>
    <row r="13" spans="1:6" x14ac:dyDescent="0.25">
      <c r="A13" s="3" t="s">
        <v>7</v>
      </c>
      <c r="B13" s="3" t="s">
        <v>11</v>
      </c>
      <c r="C13" s="3">
        <f>INDEX(Currencies!$A$3:$A$15,MATCH(A13,Currencies!$B$3:$B$15,0))</f>
        <v>3</v>
      </c>
      <c r="D13" s="3">
        <f>INDEX(Currencies!$A$3:$A$15,MATCH(B13,Currencies!$B$3:$B$15,0))</f>
        <v>7</v>
      </c>
      <c r="E13" s="15">
        <v>43355</v>
      </c>
      <c r="F13" s="1">
        <v>0.97048599999999996</v>
      </c>
    </row>
    <row r="14" spans="1:6" x14ac:dyDescent="0.25">
      <c r="A14" s="3" t="s">
        <v>7</v>
      </c>
      <c r="B14" s="3" t="s">
        <v>11</v>
      </c>
      <c r="C14" s="3">
        <f>INDEX(Currencies!$A$3:$A$15,MATCH(A14,Currencies!$B$3:$B$15,0))</f>
        <v>3</v>
      </c>
      <c r="D14" s="3">
        <f>INDEX(Currencies!$A$3:$A$15,MATCH(B14,Currencies!$B$3:$B$15,0))</f>
        <v>7</v>
      </c>
      <c r="E14" s="15">
        <v>43356</v>
      </c>
      <c r="F14" s="1">
        <v>0.96800299999999995</v>
      </c>
    </row>
    <row r="15" spans="1:6" x14ac:dyDescent="0.25">
      <c r="A15" s="3" t="s">
        <v>7</v>
      </c>
      <c r="B15" s="3" t="s">
        <v>11</v>
      </c>
      <c r="C15" s="3">
        <f>INDEX(Currencies!$A$3:$A$15,MATCH(A15,Currencies!$B$3:$B$15,0))</f>
        <v>3</v>
      </c>
      <c r="D15" s="3">
        <f>INDEX(Currencies!$A$3:$A$15,MATCH(B15,Currencies!$B$3:$B$15,0))</f>
        <v>7</v>
      </c>
      <c r="E15" s="15">
        <v>43357</v>
      </c>
      <c r="F15" s="1">
        <v>0.96652000000000005</v>
      </c>
    </row>
    <row r="16" spans="1:6" x14ac:dyDescent="0.25">
      <c r="A16" s="3" t="s">
        <v>7</v>
      </c>
      <c r="B16" s="3" t="s">
        <v>11</v>
      </c>
      <c r="C16" s="3">
        <f>INDEX(Currencies!$A$3:$A$15,MATCH(A16,Currencies!$B$3:$B$15,0))</f>
        <v>3</v>
      </c>
      <c r="D16" s="3">
        <f>INDEX(Currencies!$A$3:$A$15,MATCH(B16,Currencies!$B$3:$B$15,0))</f>
        <v>7</v>
      </c>
      <c r="E16" s="15">
        <v>43358</v>
      </c>
      <c r="F16" s="1">
        <v>0.96807699999999997</v>
      </c>
    </row>
    <row r="17" spans="1:6" x14ac:dyDescent="0.25">
      <c r="A17" s="3" t="s">
        <v>7</v>
      </c>
      <c r="B17" s="3" t="s">
        <v>11</v>
      </c>
      <c r="C17" s="3">
        <f>INDEX(Currencies!$A$3:$A$15,MATCH(A17,Currencies!$B$3:$B$15,0))</f>
        <v>3</v>
      </c>
      <c r="D17" s="3">
        <f>INDEX(Currencies!$A$3:$A$15,MATCH(B17,Currencies!$B$3:$B$15,0))</f>
        <v>7</v>
      </c>
      <c r="E17" s="15">
        <v>43359</v>
      </c>
      <c r="F17" s="1">
        <v>0.96796300000000002</v>
      </c>
    </row>
    <row r="18" spans="1:6" x14ac:dyDescent="0.25">
      <c r="A18" s="3" t="s">
        <v>7</v>
      </c>
      <c r="B18" s="3" t="s">
        <v>11</v>
      </c>
      <c r="C18" s="3">
        <f>INDEX(Currencies!$A$3:$A$15,MATCH(A18,Currencies!$B$3:$B$15,0))</f>
        <v>3</v>
      </c>
      <c r="D18" s="3">
        <f>INDEX(Currencies!$A$3:$A$15,MATCH(B18,Currencies!$B$3:$B$15,0))</f>
        <v>7</v>
      </c>
      <c r="E18" s="15">
        <v>43360</v>
      </c>
      <c r="F18" s="1">
        <v>0.96223499999999995</v>
      </c>
    </row>
    <row r="19" spans="1:6" x14ac:dyDescent="0.25">
      <c r="A19" s="3" t="s">
        <v>7</v>
      </c>
      <c r="B19" s="3" t="s">
        <v>11</v>
      </c>
      <c r="C19" s="3">
        <f>INDEX(Currencies!$A$3:$A$15,MATCH(A19,Currencies!$B$3:$B$15,0))</f>
        <v>3</v>
      </c>
      <c r="D19" s="3">
        <f>INDEX(Currencies!$A$3:$A$15,MATCH(B19,Currencies!$B$3:$B$15,0))</f>
        <v>7</v>
      </c>
      <c r="E19" s="15">
        <v>43361</v>
      </c>
      <c r="F19" s="1">
        <v>0.96202299999999996</v>
      </c>
    </row>
    <row r="20" spans="1:6" x14ac:dyDescent="0.25">
      <c r="A20" s="3" t="s">
        <v>7</v>
      </c>
      <c r="B20" s="3" t="s">
        <v>11</v>
      </c>
      <c r="C20" s="3">
        <f>INDEX(Currencies!$A$3:$A$15,MATCH(A20,Currencies!$B$3:$B$15,0))</f>
        <v>3</v>
      </c>
      <c r="D20" s="3">
        <f>INDEX(Currencies!$A$3:$A$15,MATCH(B20,Currencies!$B$3:$B$15,0))</f>
        <v>7</v>
      </c>
      <c r="E20" s="15">
        <v>43362</v>
      </c>
      <c r="F20" s="1">
        <v>0.96722200000000003</v>
      </c>
    </row>
    <row r="21" spans="1:6" x14ac:dyDescent="0.25">
      <c r="A21" s="3" t="s">
        <v>7</v>
      </c>
      <c r="B21" s="3" t="s">
        <v>11</v>
      </c>
      <c r="C21" s="3">
        <f>INDEX(Currencies!$A$3:$A$15,MATCH(A21,Currencies!$B$3:$B$15,0))</f>
        <v>3</v>
      </c>
      <c r="D21" s="3">
        <f>INDEX(Currencies!$A$3:$A$15,MATCH(B21,Currencies!$B$3:$B$15,0))</f>
        <v>7</v>
      </c>
      <c r="E21" s="15">
        <v>43363</v>
      </c>
      <c r="F21" s="1">
        <v>0.96233500000000005</v>
      </c>
    </row>
    <row r="22" spans="1:6" x14ac:dyDescent="0.25">
      <c r="A22" s="3" t="s">
        <v>7</v>
      </c>
      <c r="B22" s="3" t="s">
        <v>11</v>
      </c>
      <c r="C22" s="3">
        <f>INDEX(Currencies!$A$3:$A$15,MATCH(A22,Currencies!$B$3:$B$15,0))</f>
        <v>3</v>
      </c>
      <c r="D22" s="3">
        <f>INDEX(Currencies!$A$3:$A$15,MATCH(B22,Currencies!$B$3:$B$15,0))</f>
        <v>7</v>
      </c>
      <c r="E22" s="15">
        <v>43364</v>
      </c>
      <c r="F22" s="1">
        <v>0.959198</v>
      </c>
    </row>
    <row r="23" spans="1:6" x14ac:dyDescent="0.25">
      <c r="A23" s="3" t="s">
        <v>7</v>
      </c>
      <c r="B23" s="3" t="s">
        <v>11</v>
      </c>
      <c r="C23" s="3">
        <f>INDEX(Currencies!$A$3:$A$15,MATCH(A23,Currencies!$B$3:$B$15,0))</f>
        <v>3</v>
      </c>
      <c r="D23" s="3">
        <f>INDEX(Currencies!$A$3:$A$15,MATCH(B23,Currencies!$B$3:$B$15,0))</f>
        <v>7</v>
      </c>
      <c r="E23" s="15">
        <v>43365</v>
      </c>
      <c r="F23" s="1">
        <v>0.95975200000000005</v>
      </c>
    </row>
    <row r="24" spans="1:6" x14ac:dyDescent="0.25">
      <c r="A24" s="3" t="s">
        <v>7</v>
      </c>
      <c r="B24" s="3" t="s">
        <v>11</v>
      </c>
      <c r="C24" s="3">
        <f>INDEX(Currencies!$A$3:$A$15,MATCH(A24,Currencies!$B$3:$B$15,0))</f>
        <v>3</v>
      </c>
      <c r="D24" s="3">
        <f>INDEX(Currencies!$A$3:$A$15,MATCH(B24,Currencies!$B$3:$B$15,0))</f>
        <v>7</v>
      </c>
      <c r="E24" s="15">
        <v>43366</v>
      </c>
      <c r="F24" s="1">
        <v>0.95982599999999996</v>
      </c>
    </row>
    <row r="25" spans="1:6" x14ac:dyDescent="0.25">
      <c r="A25" s="3" t="s">
        <v>7</v>
      </c>
      <c r="B25" s="3" t="s">
        <v>11</v>
      </c>
      <c r="C25" s="3">
        <f>INDEX(Currencies!$A$3:$A$15,MATCH(A25,Currencies!$B$3:$B$15,0))</f>
        <v>3</v>
      </c>
      <c r="D25" s="3">
        <f>INDEX(Currencies!$A$3:$A$15,MATCH(B25,Currencies!$B$3:$B$15,0))</f>
        <v>7</v>
      </c>
      <c r="E25" s="15">
        <v>43367</v>
      </c>
      <c r="F25" s="1">
        <v>0.96219100000000002</v>
      </c>
    </row>
    <row r="26" spans="1:6" x14ac:dyDescent="0.25">
      <c r="A26" s="3" t="s">
        <v>7</v>
      </c>
      <c r="B26" s="3" t="s">
        <v>11</v>
      </c>
      <c r="C26" s="3">
        <f>INDEX(Currencies!$A$3:$A$15,MATCH(A26,Currencies!$B$3:$B$15,0))</f>
        <v>3</v>
      </c>
      <c r="D26" s="3">
        <f>INDEX(Currencies!$A$3:$A$15,MATCH(B26,Currencies!$B$3:$B$15,0))</f>
        <v>7</v>
      </c>
      <c r="E26" s="15">
        <v>43368</v>
      </c>
      <c r="F26" s="1">
        <v>0.96458299999999997</v>
      </c>
    </row>
    <row r="27" spans="1:6" x14ac:dyDescent="0.25">
      <c r="A27" s="3" t="s">
        <v>7</v>
      </c>
      <c r="B27" s="3" t="s">
        <v>11</v>
      </c>
      <c r="C27" s="3">
        <f>INDEX(Currencies!$A$3:$A$15,MATCH(A27,Currencies!$B$3:$B$15,0))</f>
        <v>3</v>
      </c>
      <c r="D27" s="3">
        <f>INDEX(Currencies!$A$3:$A$15,MATCH(B27,Currencies!$B$3:$B$15,0))</f>
        <v>7</v>
      </c>
      <c r="E27" s="15">
        <v>43369</v>
      </c>
      <c r="F27" s="1">
        <v>0.96830400000000005</v>
      </c>
    </row>
    <row r="28" spans="1:6" x14ac:dyDescent="0.25">
      <c r="A28" s="3" t="s">
        <v>7</v>
      </c>
      <c r="B28" s="3" t="s">
        <v>11</v>
      </c>
      <c r="C28" s="3">
        <f>INDEX(Currencies!$A$3:$A$15,MATCH(A28,Currencies!$B$3:$B$15,0))</f>
        <v>3</v>
      </c>
      <c r="D28" s="3">
        <f>INDEX(Currencies!$A$3:$A$15,MATCH(B28,Currencies!$B$3:$B$15,0))</f>
        <v>7</v>
      </c>
      <c r="E28" s="15">
        <v>43370</v>
      </c>
      <c r="F28" s="1">
        <v>0.97789000000000004</v>
      </c>
    </row>
    <row r="29" spans="1:6" x14ac:dyDescent="0.25">
      <c r="A29" s="3" t="s">
        <v>7</v>
      </c>
      <c r="B29" s="3" t="s">
        <v>11</v>
      </c>
      <c r="C29" s="3">
        <f>INDEX(Currencies!$A$3:$A$15,MATCH(A29,Currencies!$B$3:$B$15,0))</f>
        <v>3</v>
      </c>
      <c r="D29" s="3">
        <f>INDEX(Currencies!$A$3:$A$15,MATCH(B29,Currencies!$B$3:$B$15,0))</f>
        <v>7</v>
      </c>
      <c r="E29" s="15">
        <v>43371</v>
      </c>
      <c r="F29" s="1">
        <v>0.97556799999999999</v>
      </c>
    </row>
    <row r="30" spans="1:6" x14ac:dyDescent="0.25">
      <c r="A30" s="3" t="s">
        <v>7</v>
      </c>
      <c r="B30" s="3" t="s">
        <v>11</v>
      </c>
      <c r="C30" s="3">
        <f>INDEX(Currencies!$A$3:$A$15,MATCH(A30,Currencies!$B$3:$B$15,0))</f>
        <v>3</v>
      </c>
      <c r="D30" s="3">
        <f>INDEX(Currencies!$A$3:$A$15,MATCH(B30,Currencies!$B$3:$B$15,0))</f>
        <v>7</v>
      </c>
      <c r="E30" s="15">
        <v>43372</v>
      </c>
      <c r="F30" s="1">
        <v>0.981707</v>
      </c>
    </row>
    <row r="31" spans="1:6" x14ac:dyDescent="0.25">
      <c r="A31" s="3" t="s">
        <v>7</v>
      </c>
      <c r="B31" s="3" t="s">
        <v>11</v>
      </c>
      <c r="C31" s="3">
        <f>INDEX(Currencies!$A$3:$A$15,MATCH(A31,Currencies!$B$3:$B$15,0))</f>
        <v>3</v>
      </c>
      <c r="D31" s="3">
        <f>INDEX(Currencies!$A$3:$A$15,MATCH(B31,Currencies!$B$3:$B$15,0))</f>
        <v>7</v>
      </c>
      <c r="E31" s="15">
        <v>43373</v>
      </c>
      <c r="F31" s="1">
        <v>0.98172099999999995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11</v>
      </c>
      <c r="C2" s="3">
        <f>INDEX(Currencies!$A$3:$A$15,MATCH(A2,Currencies!$B$3:$B$15,0))</f>
        <v>4</v>
      </c>
      <c r="D2" s="3">
        <f>INDEX(Currencies!$A$3:$A$15,MATCH(B2,Currencies!$B$3:$B$15,0))</f>
        <v>7</v>
      </c>
      <c r="E2" s="15">
        <v>43344</v>
      </c>
      <c r="F2" s="1">
        <v>122.12298</v>
      </c>
    </row>
    <row r="3" spans="1:6" x14ac:dyDescent="0.25">
      <c r="A3" s="3" t="s">
        <v>8</v>
      </c>
      <c r="B3" s="3" t="s">
        <v>11</v>
      </c>
      <c r="C3" s="3">
        <f>INDEX(Currencies!$A$3:$A$15,MATCH(A3,Currencies!$B$3:$B$15,0))</f>
        <v>4</v>
      </c>
      <c r="D3" s="3">
        <f>INDEX(Currencies!$A$3:$A$15,MATCH(B3,Currencies!$B$3:$B$15,0))</f>
        <v>7</v>
      </c>
      <c r="E3" s="15">
        <v>43345</v>
      </c>
      <c r="F3" s="1">
        <v>122.12298</v>
      </c>
    </row>
    <row r="4" spans="1:6" x14ac:dyDescent="0.25">
      <c r="A4" s="3" t="s">
        <v>8</v>
      </c>
      <c r="B4" s="3" t="s">
        <v>11</v>
      </c>
      <c r="C4" s="3">
        <f>INDEX(Currencies!$A$3:$A$15,MATCH(A4,Currencies!$B$3:$B$15,0))</f>
        <v>4</v>
      </c>
      <c r="D4" s="3">
        <f>INDEX(Currencies!$A$3:$A$15,MATCH(B4,Currencies!$B$3:$B$15,0))</f>
        <v>7</v>
      </c>
      <c r="E4" s="15">
        <v>43346</v>
      </c>
      <c r="F4" s="1">
        <v>122.32886999999999</v>
      </c>
    </row>
    <row r="5" spans="1:6" x14ac:dyDescent="0.25">
      <c r="A5" s="3" t="s">
        <v>8</v>
      </c>
      <c r="B5" s="3" t="s">
        <v>11</v>
      </c>
      <c r="C5" s="3">
        <f>INDEX(Currencies!$A$3:$A$15,MATCH(A5,Currencies!$B$3:$B$15,0))</f>
        <v>4</v>
      </c>
      <c r="D5" s="3">
        <f>INDEX(Currencies!$A$3:$A$15,MATCH(B5,Currencies!$B$3:$B$15,0))</f>
        <v>7</v>
      </c>
      <c r="E5" s="15">
        <v>43347</v>
      </c>
      <c r="F5" s="1">
        <v>121.7843</v>
      </c>
    </row>
    <row r="6" spans="1:6" x14ac:dyDescent="0.25">
      <c r="A6" s="3" t="s">
        <v>8</v>
      </c>
      <c r="B6" s="3" t="s">
        <v>11</v>
      </c>
      <c r="C6" s="3">
        <f>INDEX(Currencies!$A$3:$A$15,MATCH(A6,Currencies!$B$3:$B$15,0))</f>
        <v>4</v>
      </c>
      <c r="D6" s="3">
        <f>INDEX(Currencies!$A$3:$A$15,MATCH(B6,Currencies!$B$3:$B$15,0))</f>
        <v>7</v>
      </c>
      <c r="E6" s="15">
        <v>43348</v>
      </c>
      <c r="F6" s="1">
        <v>121.9619</v>
      </c>
    </row>
    <row r="7" spans="1:6" x14ac:dyDescent="0.25">
      <c r="A7" s="3" t="s">
        <v>8</v>
      </c>
      <c r="B7" s="3" t="s">
        <v>11</v>
      </c>
      <c r="C7" s="3">
        <f>INDEX(Currencies!$A$3:$A$15,MATCH(A7,Currencies!$B$3:$B$15,0))</f>
        <v>4</v>
      </c>
      <c r="D7" s="3">
        <f>INDEX(Currencies!$A$3:$A$15,MATCH(B7,Currencies!$B$3:$B$15,0))</f>
        <v>7</v>
      </c>
      <c r="E7" s="15">
        <v>43349</v>
      </c>
      <c r="F7" s="1">
        <v>121.92440000000001</v>
      </c>
    </row>
    <row r="8" spans="1:6" x14ac:dyDescent="0.25">
      <c r="A8" s="3" t="s">
        <v>8</v>
      </c>
      <c r="B8" s="3" t="s">
        <v>11</v>
      </c>
      <c r="C8" s="3">
        <f>INDEX(Currencies!$A$3:$A$15,MATCH(A8,Currencies!$B$3:$B$15,0))</f>
        <v>4</v>
      </c>
      <c r="D8" s="3">
        <f>INDEX(Currencies!$A$3:$A$15,MATCH(B8,Currencies!$B$3:$B$15,0))</f>
        <v>7</v>
      </c>
      <c r="E8" s="15">
        <v>43350</v>
      </c>
      <c r="F8" s="1">
        <v>123.00888999999999</v>
      </c>
    </row>
    <row r="9" spans="1:6" x14ac:dyDescent="0.25">
      <c r="A9" s="3" t="s">
        <v>8</v>
      </c>
      <c r="B9" s="3" t="s">
        <v>11</v>
      </c>
      <c r="C9" s="3">
        <f>INDEX(Currencies!$A$3:$A$15,MATCH(A9,Currencies!$B$3:$B$15,0))</f>
        <v>4</v>
      </c>
      <c r="D9" s="3">
        <f>INDEX(Currencies!$A$3:$A$15,MATCH(B9,Currencies!$B$3:$B$15,0))</f>
        <v>7</v>
      </c>
      <c r="E9" s="15">
        <v>43351</v>
      </c>
      <c r="F9" s="1">
        <v>123.00888999999999</v>
      </c>
    </row>
    <row r="10" spans="1:6" x14ac:dyDescent="0.25">
      <c r="A10" s="3" t="s">
        <v>8</v>
      </c>
      <c r="B10" s="3" t="s">
        <v>11</v>
      </c>
      <c r="C10" s="3">
        <f>INDEX(Currencies!$A$3:$A$15,MATCH(A10,Currencies!$B$3:$B$15,0))</f>
        <v>4</v>
      </c>
      <c r="D10" s="3">
        <f>INDEX(Currencies!$A$3:$A$15,MATCH(B10,Currencies!$B$3:$B$15,0))</f>
        <v>7</v>
      </c>
      <c r="E10" s="15">
        <v>43352</v>
      </c>
      <c r="F10" s="1">
        <v>123.00888999999999</v>
      </c>
    </row>
    <row r="11" spans="1:6" x14ac:dyDescent="0.25">
      <c r="A11" s="3" t="s">
        <v>8</v>
      </c>
      <c r="B11" s="3" t="s">
        <v>11</v>
      </c>
      <c r="C11" s="3">
        <f>INDEX(Currencies!$A$3:$A$15,MATCH(A11,Currencies!$B$3:$B$15,0))</f>
        <v>4</v>
      </c>
      <c r="D11" s="3">
        <f>INDEX(Currencies!$A$3:$A$15,MATCH(B11,Currencies!$B$3:$B$15,0))</f>
        <v>7</v>
      </c>
      <c r="E11" s="15">
        <v>43353</v>
      </c>
      <c r="F11" s="1">
        <v>122.24699</v>
      </c>
    </row>
    <row r="12" spans="1:6" x14ac:dyDescent="0.25">
      <c r="A12" s="3" t="s">
        <v>8</v>
      </c>
      <c r="B12" s="3" t="s">
        <v>11</v>
      </c>
      <c r="C12" s="3">
        <f>INDEX(Currencies!$A$3:$A$15,MATCH(A12,Currencies!$B$3:$B$15,0))</f>
        <v>4</v>
      </c>
      <c r="D12" s="3">
        <f>INDEX(Currencies!$A$3:$A$15,MATCH(B12,Currencies!$B$3:$B$15,0))</f>
        <v>7</v>
      </c>
      <c r="E12" s="15">
        <v>43354</v>
      </c>
      <c r="F12" s="1">
        <v>121.80365</v>
      </c>
    </row>
    <row r="13" spans="1:6" x14ac:dyDescent="0.25">
      <c r="A13" s="3" t="s">
        <v>8</v>
      </c>
      <c r="B13" s="3" t="s">
        <v>11</v>
      </c>
      <c r="C13" s="3">
        <f>INDEX(Currencies!$A$3:$A$15,MATCH(A13,Currencies!$B$3:$B$15,0))</f>
        <v>4</v>
      </c>
      <c r="D13" s="3">
        <f>INDEX(Currencies!$A$3:$A$15,MATCH(B13,Currencies!$B$3:$B$15,0))</f>
        <v>7</v>
      </c>
      <c r="E13" s="15">
        <v>43355</v>
      </c>
      <c r="F13" s="1">
        <v>122.06805</v>
      </c>
    </row>
    <row r="14" spans="1:6" x14ac:dyDescent="0.25">
      <c r="A14" s="3" t="s">
        <v>8</v>
      </c>
      <c r="B14" s="3" t="s">
        <v>11</v>
      </c>
      <c r="C14" s="3">
        <f>INDEX(Currencies!$A$3:$A$15,MATCH(A14,Currencies!$B$3:$B$15,0))</f>
        <v>4</v>
      </c>
      <c r="D14" s="3">
        <f>INDEX(Currencies!$A$3:$A$15,MATCH(B14,Currencies!$B$3:$B$15,0))</f>
        <v>7</v>
      </c>
      <c r="E14" s="15">
        <v>43356</v>
      </c>
      <c r="F14" s="1">
        <v>122.21436</v>
      </c>
    </row>
    <row r="15" spans="1:6" x14ac:dyDescent="0.25">
      <c r="A15" s="3" t="s">
        <v>8</v>
      </c>
      <c r="B15" s="3" t="s">
        <v>11</v>
      </c>
      <c r="C15" s="3">
        <f>INDEX(Currencies!$A$3:$A$15,MATCH(A15,Currencies!$B$3:$B$15,0))</f>
        <v>4</v>
      </c>
      <c r="D15" s="3">
        <f>INDEX(Currencies!$A$3:$A$15,MATCH(B15,Currencies!$B$3:$B$15,0))</f>
        <v>7</v>
      </c>
      <c r="E15" s="15">
        <v>43357</v>
      </c>
      <c r="F15" s="1">
        <v>122.79195</v>
      </c>
    </row>
    <row r="16" spans="1:6" x14ac:dyDescent="0.25">
      <c r="A16" s="3" t="s">
        <v>8</v>
      </c>
      <c r="B16" s="3" t="s">
        <v>11</v>
      </c>
      <c r="C16" s="3">
        <f>INDEX(Currencies!$A$3:$A$15,MATCH(A16,Currencies!$B$3:$B$15,0))</f>
        <v>4</v>
      </c>
      <c r="D16" s="3">
        <f>INDEX(Currencies!$A$3:$A$15,MATCH(B16,Currencies!$B$3:$B$15,0))</f>
        <v>7</v>
      </c>
      <c r="E16" s="15">
        <v>43358</v>
      </c>
      <c r="F16" s="1">
        <v>122.79195</v>
      </c>
    </row>
    <row r="17" spans="1:6" x14ac:dyDescent="0.25">
      <c r="A17" s="3" t="s">
        <v>8</v>
      </c>
      <c r="B17" s="3" t="s">
        <v>11</v>
      </c>
      <c r="C17" s="3">
        <f>INDEX(Currencies!$A$3:$A$15,MATCH(A17,Currencies!$B$3:$B$15,0))</f>
        <v>4</v>
      </c>
      <c r="D17" s="3">
        <f>INDEX(Currencies!$A$3:$A$15,MATCH(B17,Currencies!$B$3:$B$15,0))</f>
        <v>7</v>
      </c>
      <c r="E17" s="15">
        <v>43359</v>
      </c>
      <c r="F17" s="1">
        <v>122.79195</v>
      </c>
    </row>
    <row r="18" spans="1:6" x14ac:dyDescent="0.25">
      <c r="A18" s="3" t="s">
        <v>8</v>
      </c>
      <c r="B18" s="3" t="s">
        <v>11</v>
      </c>
      <c r="C18" s="3">
        <f>INDEX(Currencies!$A$3:$A$15,MATCH(A18,Currencies!$B$3:$B$15,0))</f>
        <v>4</v>
      </c>
      <c r="D18" s="3">
        <f>INDEX(Currencies!$A$3:$A$15,MATCH(B18,Currencies!$B$3:$B$15,0))</f>
        <v>7</v>
      </c>
      <c r="E18" s="15">
        <v>43360</v>
      </c>
      <c r="F18" s="1">
        <v>122.75852999999999</v>
      </c>
    </row>
    <row r="19" spans="1:6" x14ac:dyDescent="0.25">
      <c r="A19" s="3" t="s">
        <v>8</v>
      </c>
      <c r="B19" s="3" t="s">
        <v>11</v>
      </c>
      <c r="C19" s="3">
        <f>INDEX(Currencies!$A$3:$A$15,MATCH(A19,Currencies!$B$3:$B$15,0))</f>
        <v>4</v>
      </c>
      <c r="D19" s="3">
        <f>INDEX(Currencies!$A$3:$A$15,MATCH(B19,Currencies!$B$3:$B$15,0))</f>
        <v>7</v>
      </c>
      <c r="E19" s="15">
        <v>43361</v>
      </c>
      <c r="F19" s="1">
        <v>122.85209999999999</v>
      </c>
    </row>
    <row r="20" spans="1:6" x14ac:dyDescent="0.25">
      <c r="A20" s="3" t="s">
        <v>8</v>
      </c>
      <c r="B20" s="3" t="s">
        <v>11</v>
      </c>
      <c r="C20" s="3">
        <f>INDEX(Currencies!$A$3:$A$15,MATCH(A20,Currencies!$B$3:$B$15,0))</f>
        <v>4</v>
      </c>
      <c r="D20" s="3">
        <f>INDEX(Currencies!$A$3:$A$15,MATCH(B20,Currencies!$B$3:$B$15,0))</f>
        <v>7</v>
      </c>
      <c r="E20" s="15">
        <v>43362</v>
      </c>
      <c r="F20" s="1">
        <v>122.26264</v>
      </c>
    </row>
    <row r="21" spans="1:6" x14ac:dyDescent="0.25">
      <c r="A21" s="3" t="s">
        <v>8</v>
      </c>
      <c r="B21" s="3" t="s">
        <v>11</v>
      </c>
      <c r="C21" s="3">
        <f>INDEX(Currencies!$A$3:$A$15,MATCH(A21,Currencies!$B$3:$B$15,0))</f>
        <v>4</v>
      </c>
      <c r="D21" s="3">
        <f>INDEX(Currencies!$A$3:$A$15,MATCH(B21,Currencies!$B$3:$B$15,0))</f>
        <v>7</v>
      </c>
      <c r="E21" s="15">
        <v>43363</v>
      </c>
      <c r="F21" s="1">
        <v>122.67862</v>
      </c>
    </row>
    <row r="22" spans="1:6" x14ac:dyDescent="0.25">
      <c r="A22" s="3" t="s">
        <v>8</v>
      </c>
      <c r="B22" s="3" t="s">
        <v>11</v>
      </c>
      <c r="C22" s="3">
        <f>INDEX(Currencies!$A$3:$A$15,MATCH(A22,Currencies!$B$3:$B$15,0))</f>
        <v>4</v>
      </c>
      <c r="D22" s="3">
        <f>INDEX(Currencies!$A$3:$A$15,MATCH(B22,Currencies!$B$3:$B$15,0))</f>
        <v>7</v>
      </c>
      <c r="E22" s="15">
        <v>43364</v>
      </c>
      <c r="F22" s="1">
        <v>123.29226</v>
      </c>
    </row>
    <row r="23" spans="1:6" x14ac:dyDescent="0.25">
      <c r="A23" s="3" t="s">
        <v>8</v>
      </c>
      <c r="B23" s="3" t="s">
        <v>11</v>
      </c>
      <c r="C23" s="3">
        <f>INDEX(Currencies!$A$3:$A$15,MATCH(A23,Currencies!$B$3:$B$15,0))</f>
        <v>4</v>
      </c>
      <c r="D23" s="3">
        <f>INDEX(Currencies!$A$3:$A$15,MATCH(B23,Currencies!$B$3:$B$15,0))</f>
        <v>7</v>
      </c>
      <c r="E23" s="15">
        <v>43365</v>
      </c>
      <c r="F23" s="1">
        <v>123.29226</v>
      </c>
    </row>
    <row r="24" spans="1:6" x14ac:dyDescent="0.25">
      <c r="A24" s="3" t="s">
        <v>8</v>
      </c>
      <c r="B24" s="3" t="s">
        <v>11</v>
      </c>
      <c r="C24" s="3">
        <f>INDEX(Currencies!$A$3:$A$15,MATCH(A24,Currencies!$B$3:$B$15,0))</f>
        <v>4</v>
      </c>
      <c r="D24" s="3">
        <f>INDEX(Currencies!$A$3:$A$15,MATCH(B24,Currencies!$B$3:$B$15,0))</f>
        <v>7</v>
      </c>
      <c r="E24" s="15">
        <v>43366</v>
      </c>
      <c r="F24" s="1">
        <v>123.29226</v>
      </c>
    </row>
    <row r="25" spans="1:6" x14ac:dyDescent="0.25">
      <c r="A25" s="3" t="s">
        <v>8</v>
      </c>
      <c r="B25" s="3" t="s">
        <v>11</v>
      </c>
      <c r="C25" s="3">
        <f>INDEX(Currencies!$A$3:$A$15,MATCH(A25,Currencies!$B$3:$B$15,0))</f>
        <v>4</v>
      </c>
      <c r="D25" s="3">
        <f>INDEX(Currencies!$A$3:$A$15,MATCH(B25,Currencies!$B$3:$B$15,0))</f>
        <v>7</v>
      </c>
      <c r="E25" s="15">
        <v>43367</v>
      </c>
      <c r="F25" s="1">
        <v>122.71772</v>
      </c>
    </row>
    <row r="26" spans="1:6" x14ac:dyDescent="0.25">
      <c r="A26" s="3" t="s">
        <v>8</v>
      </c>
      <c r="B26" s="3" t="s">
        <v>11</v>
      </c>
      <c r="C26" s="3">
        <f>INDEX(Currencies!$A$3:$A$15,MATCH(A26,Currencies!$B$3:$B$15,0))</f>
        <v>4</v>
      </c>
      <c r="D26" s="3">
        <f>INDEX(Currencies!$A$3:$A$15,MATCH(B26,Currencies!$B$3:$B$15,0))</f>
        <v>7</v>
      </c>
      <c r="E26" s="15">
        <v>43368</v>
      </c>
      <c r="F26" s="1">
        <v>122.23166000000001</v>
      </c>
    </row>
    <row r="27" spans="1:6" x14ac:dyDescent="0.25">
      <c r="A27" s="3" t="s">
        <v>8</v>
      </c>
      <c r="B27" s="3" t="s">
        <v>11</v>
      </c>
      <c r="C27" s="3">
        <f>INDEX(Currencies!$A$3:$A$15,MATCH(A27,Currencies!$B$3:$B$15,0))</f>
        <v>4</v>
      </c>
      <c r="D27" s="3">
        <f>INDEX(Currencies!$A$3:$A$15,MATCH(B27,Currencies!$B$3:$B$15,0))</f>
        <v>7</v>
      </c>
      <c r="E27" s="15">
        <v>43369</v>
      </c>
      <c r="F27" s="1">
        <v>121.87426000000001</v>
      </c>
    </row>
    <row r="28" spans="1:6" x14ac:dyDescent="0.25">
      <c r="A28" s="3" t="s">
        <v>8</v>
      </c>
      <c r="B28" s="3" t="s">
        <v>11</v>
      </c>
      <c r="C28" s="3">
        <f>INDEX(Currencies!$A$3:$A$15,MATCH(A28,Currencies!$B$3:$B$15,0))</f>
        <v>4</v>
      </c>
      <c r="D28" s="3">
        <f>INDEX(Currencies!$A$3:$A$15,MATCH(B28,Currencies!$B$3:$B$15,0))</f>
        <v>7</v>
      </c>
      <c r="E28" s="15">
        <v>43370</v>
      </c>
      <c r="F28" s="1">
        <v>121.15094999999999</v>
      </c>
    </row>
    <row r="29" spans="1:6" x14ac:dyDescent="0.25">
      <c r="A29" s="3" t="s">
        <v>8</v>
      </c>
      <c r="B29" s="3" t="s">
        <v>11</v>
      </c>
      <c r="C29" s="3">
        <f>INDEX(Currencies!$A$3:$A$15,MATCH(A29,Currencies!$B$3:$B$15,0))</f>
        <v>4</v>
      </c>
      <c r="D29" s="3">
        <f>INDEX(Currencies!$A$3:$A$15,MATCH(B29,Currencies!$B$3:$B$15,0))</f>
        <v>7</v>
      </c>
      <c r="E29" s="15">
        <v>43371</v>
      </c>
      <c r="F29" s="1">
        <v>121.36564</v>
      </c>
    </row>
    <row r="30" spans="1:6" x14ac:dyDescent="0.25">
      <c r="A30" s="3" t="s">
        <v>8</v>
      </c>
      <c r="B30" s="3" t="s">
        <v>11</v>
      </c>
      <c r="C30" s="3">
        <f>INDEX(Currencies!$A$3:$A$15,MATCH(A30,Currencies!$B$3:$B$15,0))</f>
        <v>4</v>
      </c>
      <c r="D30" s="3">
        <f>INDEX(Currencies!$A$3:$A$15,MATCH(B30,Currencies!$B$3:$B$15,0))</f>
        <v>7</v>
      </c>
      <c r="E30" s="15">
        <v>43372</v>
      </c>
      <c r="F30" s="1">
        <v>121.36564</v>
      </c>
    </row>
    <row r="31" spans="1:6" x14ac:dyDescent="0.25">
      <c r="A31" s="3" t="s">
        <v>8</v>
      </c>
      <c r="B31" s="3" t="s">
        <v>11</v>
      </c>
      <c r="C31" s="3">
        <f>INDEX(Currencies!$A$3:$A$15,MATCH(A31,Currencies!$B$3:$B$15,0))</f>
        <v>4</v>
      </c>
      <c r="D31" s="3">
        <f>INDEX(Currencies!$A$3:$A$15,MATCH(B31,Currencies!$B$3:$B$15,0))</f>
        <v>7</v>
      </c>
      <c r="E31" s="15">
        <v>43373</v>
      </c>
      <c r="F31" s="1">
        <v>121.36564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11</v>
      </c>
      <c r="C2" s="3">
        <f>INDEX(Currencies!$A$3:$A$15,MATCH(A2,Currencies!$B$3:$B$15,0))</f>
        <v>5</v>
      </c>
      <c r="D2" s="3">
        <f>INDEX(Currencies!$A$3:$A$15,MATCH(B2,Currencies!$B$3:$B$15,0))</f>
        <v>7</v>
      </c>
      <c r="E2" s="15">
        <v>43344</v>
      </c>
      <c r="F2" s="1">
        <v>0.15077499999999999</v>
      </c>
    </row>
    <row r="3" spans="1:6" x14ac:dyDescent="0.25">
      <c r="A3" s="3" t="s">
        <v>9</v>
      </c>
      <c r="B3" s="3" t="s">
        <v>11</v>
      </c>
      <c r="C3" s="3">
        <f>INDEX(Currencies!$A$3:$A$15,MATCH(A3,Currencies!$B$3:$B$15,0))</f>
        <v>5</v>
      </c>
      <c r="D3" s="3">
        <f>INDEX(Currencies!$A$3:$A$15,MATCH(B3,Currencies!$B$3:$B$15,0))</f>
        <v>7</v>
      </c>
      <c r="E3" s="15">
        <v>43345</v>
      </c>
      <c r="F3" s="1">
        <v>0.15077199999999999</v>
      </c>
    </row>
    <row r="4" spans="1:6" x14ac:dyDescent="0.25">
      <c r="A4" s="3" t="s">
        <v>9</v>
      </c>
      <c r="B4" s="3" t="s">
        <v>11</v>
      </c>
      <c r="C4" s="3">
        <f>INDEX(Currencies!$A$3:$A$15,MATCH(A4,Currencies!$B$3:$B$15,0))</f>
        <v>5</v>
      </c>
      <c r="D4" s="3">
        <f>INDEX(Currencies!$A$3:$A$15,MATCH(B4,Currencies!$B$3:$B$15,0))</f>
        <v>7</v>
      </c>
      <c r="E4" s="15">
        <v>43346</v>
      </c>
      <c r="F4" s="1">
        <v>0.15107000000000001</v>
      </c>
    </row>
    <row r="5" spans="1:6" x14ac:dyDescent="0.25">
      <c r="A5" s="3" t="s">
        <v>9</v>
      </c>
      <c r="B5" s="3" t="s">
        <v>11</v>
      </c>
      <c r="C5" s="3">
        <f>INDEX(Currencies!$A$3:$A$15,MATCH(A5,Currencies!$B$3:$B$15,0))</f>
        <v>5</v>
      </c>
      <c r="D5" s="3">
        <f>INDEX(Currencies!$A$3:$A$15,MATCH(B5,Currencies!$B$3:$B$15,0))</f>
        <v>7</v>
      </c>
      <c r="E5" s="15">
        <v>43347</v>
      </c>
      <c r="F5" s="1">
        <v>0.151339</v>
      </c>
    </row>
    <row r="6" spans="1:6" x14ac:dyDescent="0.25">
      <c r="A6" s="3" t="s">
        <v>9</v>
      </c>
      <c r="B6" s="3" t="s">
        <v>11</v>
      </c>
      <c r="C6" s="3">
        <f>INDEX(Currencies!$A$3:$A$15,MATCH(A6,Currencies!$B$3:$B$15,0))</f>
        <v>5</v>
      </c>
      <c r="D6" s="3">
        <f>INDEX(Currencies!$A$3:$A$15,MATCH(B6,Currencies!$B$3:$B$15,0))</f>
        <v>7</v>
      </c>
      <c r="E6" s="15">
        <v>43348</v>
      </c>
      <c r="F6" s="1">
        <v>0.15142700000000001</v>
      </c>
    </row>
    <row r="7" spans="1:6" x14ac:dyDescent="0.25">
      <c r="A7" s="3" t="s">
        <v>9</v>
      </c>
      <c r="B7" s="3" t="s">
        <v>11</v>
      </c>
      <c r="C7" s="3">
        <f>INDEX(Currencies!$A$3:$A$15,MATCH(A7,Currencies!$B$3:$B$15,0))</f>
        <v>5</v>
      </c>
      <c r="D7" s="3">
        <f>INDEX(Currencies!$A$3:$A$15,MATCH(B7,Currencies!$B$3:$B$15,0))</f>
        <v>7</v>
      </c>
      <c r="E7" s="15">
        <v>43349</v>
      </c>
      <c r="F7" s="1">
        <v>0.150921</v>
      </c>
    </row>
    <row r="8" spans="1:6" x14ac:dyDescent="0.25">
      <c r="A8" s="3" t="s">
        <v>9</v>
      </c>
      <c r="B8" s="3" t="s">
        <v>11</v>
      </c>
      <c r="C8" s="3">
        <f>INDEX(Currencies!$A$3:$A$15,MATCH(A8,Currencies!$B$3:$B$15,0))</f>
        <v>5</v>
      </c>
      <c r="D8" s="3">
        <f>INDEX(Currencies!$A$3:$A$15,MATCH(B8,Currencies!$B$3:$B$15,0))</f>
        <v>7</v>
      </c>
      <c r="E8" s="15">
        <v>43350</v>
      </c>
      <c r="F8" s="1">
        <v>0.15029300000000001</v>
      </c>
    </row>
    <row r="9" spans="1:6" x14ac:dyDescent="0.25">
      <c r="A9" s="3" t="s">
        <v>9</v>
      </c>
      <c r="B9" s="3" t="s">
        <v>11</v>
      </c>
      <c r="C9" s="3">
        <f>INDEX(Currencies!$A$3:$A$15,MATCH(A9,Currencies!$B$3:$B$15,0))</f>
        <v>5</v>
      </c>
      <c r="D9" s="3">
        <f>INDEX(Currencies!$A$3:$A$15,MATCH(B9,Currencies!$B$3:$B$15,0))</f>
        <v>7</v>
      </c>
      <c r="E9" s="15">
        <v>43351</v>
      </c>
      <c r="F9" s="1">
        <v>0.15013099999999999</v>
      </c>
    </row>
    <row r="10" spans="1:6" x14ac:dyDescent="0.25">
      <c r="A10" s="3" t="s">
        <v>9</v>
      </c>
      <c r="B10" s="3" t="s">
        <v>11</v>
      </c>
      <c r="C10" s="3">
        <f>INDEX(Currencies!$A$3:$A$15,MATCH(A10,Currencies!$B$3:$B$15,0))</f>
        <v>5</v>
      </c>
      <c r="D10" s="3">
        <f>INDEX(Currencies!$A$3:$A$15,MATCH(B10,Currencies!$B$3:$B$15,0))</f>
        <v>7</v>
      </c>
      <c r="E10" s="15">
        <v>43352</v>
      </c>
      <c r="F10" s="1">
        <v>0.15013499999999999</v>
      </c>
    </row>
    <row r="11" spans="1:6" x14ac:dyDescent="0.25">
      <c r="A11" s="3" t="s">
        <v>9</v>
      </c>
      <c r="B11" s="3" t="s">
        <v>11</v>
      </c>
      <c r="C11" s="3">
        <f>INDEX(Currencies!$A$3:$A$15,MATCH(A11,Currencies!$B$3:$B$15,0))</f>
        <v>5</v>
      </c>
      <c r="D11" s="3">
        <f>INDEX(Currencies!$A$3:$A$15,MATCH(B11,Currencies!$B$3:$B$15,0))</f>
        <v>7</v>
      </c>
      <c r="E11" s="15">
        <v>43353</v>
      </c>
      <c r="F11" s="1">
        <v>0.15151000000000001</v>
      </c>
    </row>
    <row r="12" spans="1:6" x14ac:dyDescent="0.25">
      <c r="A12" s="3" t="s">
        <v>9</v>
      </c>
      <c r="B12" s="3" t="s">
        <v>11</v>
      </c>
      <c r="C12" s="3">
        <f>INDEX(Currencies!$A$3:$A$15,MATCH(A12,Currencies!$B$3:$B$15,0))</f>
        <v>5</v>
      </c>
      <c r="D12" s="3">
        <f>INDEX(Currencies!$A$3:$A$15,MATCH(B12,Currencies!$B$3:$B$15,0))</f>
        <v>7</v>
      </c>
      <c r="E12" s="15">
        <v>43354</v>
      </c>
      <c r="F12" s="1">
        <v>0.151282</v>
      </c>
    </row>
    <row r="13" spans="1:6" x14ac:dyDescent="0.25">
      <c r="A13" s="3" t="s">
        <v>9</v>
      </c>
      <c r="B13" s="3" t="s">
        <v>11</v>
      </c>
      <c r="C13" s="3">
        <f>INDEX(Currencies!$A$3:$A$15,MATCH(A13,Currencies!$B$3:$B$15,0))</f>
        <v>5</v>
      </c>
      <c r="D13" s="3">
        <f>INDEX(Currencies!$A$3:$A$15,MATCH(B13,Currencies!$B$3:$B$15,0))</f>
        <v>7</v>
      </c>
      <c r="E13" s="15">
        <v>43355</v>
      </c>
      <c r="F13" s="1">
        <v>0.151258</v>
      </c>
    </row>
    <row r="14" spans="1:6" x14ac:dyDescent="0.25">
      <c r="A14" s="3" t="s">
        <v>9</v>
      </c>
      <c r="B14" s="3" t="s">
        <v>11</v>
      </c>
      <c r="C14" s="3">
        <f>INDEX(Currencies!$A$3:$A$15,MATCH(A14,Currencies!$B$3:$B$15,0))</f>
        <v>5</v>
      </c>
      <c r="D14" s="3">
        <f>INDEX(Currencies!$A$3:$A$15,MATCH(B14,Currencies!$B$3:$B$15,0))</f>
        <v>7</v>
      </c>
      <c r="E14" s="15">
        <v>43356</v>
      </c>
      <c r="F14" s="1">
        <v>0.15147099999999999</v>
      </c>
    </row>
    <row r="15" spans="1:6" x14ac:dyDescent="0.25">
      <c r="A15" s="3" t="s">
        <v>9</v>
      </c>
      <c r="B15" s="3" t="s">
        <v>11</v>
      </c>
      <c r="C15" s="3">
        <f>INDEX(Currencies!$A$3:$A$15,MATCH(A15,Currencies!$B$3:$B$15,0))</f>
        <v>5</v>
      </c>
      <c r="D15" s="3">
        <f>INDEX(Currencies!$A$3:$A$15,MATCH(B15,Currencies!$B$3:$B$15,0))</f>
        <v>7</v>
      </c>
      <c r="E15" s="15">
        <v>43357</v>
      </c>
      <c r="F15" s="1">
        <v>0.151037</v>
      </c>
    </row>
    <row r="16" spans="1:6" x14ac:dyDescent="0.25">
      <c r="A16" s="3" t="s">
        <v>9</v>
      </c>
      <c r="B16" s="3" t="s">
        <v>11</v>
      </c>
      <c r="C16" s="3">
        <f>INDEX(Currencies!$A$3:$A$15,MATCH(A16,Currencies!$B$3:$B$15,0))</f>
        <v>5</v>
      </c>
      <c r="D16" s="3">
        <f>INDEX(Currencies!$A$3:$A$15,MATCH(B16,Currencies!$B$3:$B$15,0))</f>
        <v>7</v>
      </c>
      <c r="E16" s="15">
        <v>43358</v>
      </c>
      <c r="F16" s="1">
        <v>0.15094299999999999</v>
      </c>
    </row>
    <row r="17" spans="1:6" x14ac:dyDescent="0.25">
      <c r="A17" s="3" t="s">
        <v>9</v>
      </c>
      <c r="B17" s="3" t="s">
        <v>11</v>
      </c>
      <c r="C17" s="3">
        <f>INDEX(Currencies!$A$3:$A$15,MATCH(A17,Currencies!$B$3:$B$15,0))</f>
        <v>5</v>
      </c>
      <c r="D17" s="3">
        <f>INDEX(Currencies!$A$3:$A$15,MATCH(B17,Currencies!$B$3:$B$15,0))</f>
        <v>7</v>
      </c>
      <c r="E17" s="15">
        <v>43359</v>
      </c>
      <c r="F17" s="1">
        <v>0.150923</v>
      </c>
    </row>
    <row r="18" spans="1:6" x14ac:dyDescent="0.25">
      <c r="A18" s="3" t="s">
        <v>9</v>
      </c>
      <c r="B18" s="3" t="s">
        <v>11</v>
      </c>
      <c r="C18" s="3">
        <f>INDEX(Currencies!$A$3:$A$15,MATCH(A18,Currencies!$B$3:$B$15,0))</f>
        <v>5</v>
      </c>
      <c r="D18" s="3">
        <f>INDEX(Currencies!$A$3:$A$15,MATCH(B18,Currencies!$B$3:$B$15,0))</f>
        <v>7</v>
      </c>
      <c r="E18" s="15">
        <v>43360</v>
      </c>
      <c r="F18" s="1">
        <v>0.15071000000000001</v>
      </c>
    </row>
    <row r="19" spans="1:6" x14ac:dyDescent="0.25">
      <c r="A19" s="3" t="s">
        <v>9</v>
      </c>
      <c r="B19" s="3" t="s">
        <v>11</v>
      </c>
      <c r="C19" s="3">
        <f>INDEX(Currencies!$A$3:$A$15,MATCH(A19,Currencies!$B$3:$B$15,0))</f>
        <v>5</v>
      </c>
      <c r="D19" s="3">
        <f>INDEX(Currencies!$A$3:$A$15,MATCH(B19,Currencies!$B$3:$B$15,0))</f>
        <v>7</v>
      </c>
      <c r="E19" s="15">
        <v>43361</v>
      </c>
      <c r="F19" s="1">
        <v>0.15078</v>
      </c>
    </row>
    <row r="20" spans="1:6" x14ac:dyDescent="0.25">
      <c r="A20" s="3" t="s">
        <v>9</v>
      </c>
      <c r="B20" s="3" t="s">
        <v>11</v>
      </c>
      <c r="C20" s="3">
        <f>INDEX(Currencies!$A$3:$A$15,MATCH(A20,Currencies!$B$3:$B$15,0))</f>
        <v>5</v>
      </c>
      <c r="D20" s="3">
        <f>INDEX(Currencies!$A$3:$A$15,MATCH(B20,Currencies!$B$3:$B$15,0))</f>
        <v>7</v>
      </c>
      <c r="E20" s="15">
        <v>43362</v>
      </c>
      <c r="F20" s="1">
        <v>0.15151999999999999</v>
      </c>
    </row>
    <row r="21" spans="1:6" x14ac:dyDescent="0.25">
      <c r="A21" s="3" t="s">
        <v>9</v>
      </c>
      <c r="B21" s="3" t="s">
        <v>11</v>
      </c>
      <c r="C21" s="3">
        <f>INDEX(Currencies!$A$3:$A$15,MATCH(A21,Currencies!$B$3:$B$15,0))</f>
        <v>5</v>
      </c>
      <c r="D21" s="3">
        <f>INDEX(Currencies!$A$3:$A$15,MATCH(B21,Currencies!$B$3:$B$15,0))</f>
        <v>7</v>
      </c>
      <c r="E21" s="15">
        <v>43363</v>
      </c>
      <c r="F21" s="1">
        <v>0.15149499999999999</v>
      </c>
    </row>
    <row r="22" spans="1:6" x14ac:dyDescent="0.25">
      <c r="A22" s="3" t="s">
        <v>9</v>
      </c>
      <c r="B22" s="3" t="s">
        <v>11</v>
      </c>
      <c r="C22" s="3">
        <f>INDEX(Currencies!$A$3:$A$15,MATCH(A22,Currencies!$B$3:$B$15,0))</f>
        <v>5</v>
      </c>
      <c r="D22" s="3">
        <f>INDEX(Currencies!$A$3:$A$15,MATCH(B22,Currencies!$B$3:$B$15,0))</f>
        <v>7</v>
      </c>
      <c r="E22" s="15">
        <v>43364</v>
      </c>
      <c r="F22" s="1">
        <v>0.15095600000000001</v>
      </c>
    </row>
    <row r="23" spans="1:6" x14ac:dyDescent="0.25">
      <c r="A23" s="3" t="s">
        <v>9</v>
      </c>
      <c r="B23" s="3" t="s">
        <v>11</v>
      </c>
      <c r="C23" s="3">
        <f>INDEX(Currencies!$A$3:$A$15,MATCH(A23,Currencies!$B$3:$B$15,0))</f>
        <v>5</v>
      </c>
      <c r="D23" s="3">
        <f>INDEX(Currencies!$A$3:$A$15,MATCH(B23,Currencies!$B$3:$B$15,0))</f>
        <v>7</v>
      </c>
      <c r="E23" s="15">
        <v>43365</v>
      </c>
      <c r="F23" s="1">
        <v>0.150972</v>
      </c>
    </row>
    <row r="24" spans="1:6" x14ac:dyDescent="0.25">
      <c r="A24" s="3" t="s">
        <v>9</v>
      </c>
      <c r="B24" s="3" t="s">
        <v>11</v>
      </c>
      <c r="C24" s="3">
        <f>INDEX(Currencies!$A$3:$A$15,MATCH(A24,Currencies!$B$3:$B$15,0))</f>
        <v>5</v>
      </c>
      <c r="D24" s="3">
        <f>INDEX(Currencies!$A$3:$A$15,MATCH(B24,Currencies!$B$3:$B$15,0))</f>
        <v>7</v>
      </c>
      <c r="E24" s="15">
        <v>43366</v>
      </c>
      <c r="F24" s="1">
        <v>0.15098400000000001</v>
      </c>
    </row>
    <row r="25" spans="1:6" x14ac:dyDescent="0.25">
      <c r="A25" s="3" t="s">
        <v>9</v>
      </c>
      <c r="B25" s="3" t="s">
        <v>11</v>
      </c>
      <c r="C25" s="3">
        <f>INDEX(Currencies!$A$3:$A$15,MATCH(A25,Currencies!$B$3:$B$15,0))</f>
        <v>5</v>
      </c>
      <c r="D25" s="3">
        <f>INDEX(Currencies!$A$3:$A$15,MATCH(B25,Currencies!$B$3:$B$15,0))</f>
        <v>7</v>
      </c>
      <c r="E25" s="15">
        <v>43367</v>
      </c>
      <c r="F25" s="1">
        <v>0.15184500000000001</v>
      </c>
    </row>
    <row r="26" spans="1:6" x14ac:dyDescent="0.25">
      <c r="A26" s="3" t="s">
        <v>9</v>
      </c>
      <c r="B26" s="3" t="s">
        <v>11</v>
      </c>
      <c r="C26" s="3">
        <f>INDEX(Currencies!$A$3:$A$15,MATCH(A26,Currencies!$B$3:$B$15,0))</f>
        <v>5</v>
      </c>
      <c r="D26" s="3">
        <f>INDEX(Currencies!$A$3:$A$15,MATCH(B26,Currencies!$B$3:$B$15,0))</f>
        <v>7</v>
      </c>
      <c r="E26" s="15">
        <v>43368</v>
      </c>
      <c r="F26" s="1">
        <v>0.152221</v>
      </c>
    </row>
    <row r="27" spans="1:6" x14ac:dyDescent="0.25">
      <c r="A27" s="3" t="s">
        <v>9</v>
      </c>
      <c r="B27" s="3" t="s">
        <v>11</v>
      </c>
      <c r="C27" s="3">
        <f>INDEX(Currencies!$A$3:$A$15,MATCH(A27,Currencies!$B$3:$B$15,0))</f>
        <v>5</v>
      </c>
      <c r="D27" s="3">
        <f>INDEX(Currencies!$A$3:$A$15,MATCH(B27,Currencies!$B$3:$B$15,0))</f>
        <v>7</v>
      </c>
      <c r="E27" s="15">
        <v>43369</v>
      </c>
      <c r="F27" s="1">
        <v>0.15262000000000001</v>
      </c>
    </row>
    <row r="28" spans="1:6" x14ac:dyDescent="0.25">
      <c r="A28" s="3" t="s">
        <v>9</v>
      </c>
      <c r="B28" s="3" t="s">
        <v>11</v>
      </c>
      <c r="C28" s="3">
        <f>INDEX(Currencies!$A$3:$A$15,MATCH(A28,Currencies!$B$3:$B$15,0))</f>
        <v>5</v>
      </c>
      <c r="D28" s="3">
        <f>INDEX(Currencies!$A$3:$A$15,MATCH(B28,Currencies!$B$3:$B$15,0))</f>
        <v>7</v>
      </c>
      <c r="E28" s="15">
        <v>43370</v>
      </c>
      <c r="F28" s="1">
        <v>0.15301500000000001</v>
      </c>
    </row>
    <row r="29" spans="1:6" x14ac:dyDescent="0.25">
      <c r="A29" s="3" t="s">
        <v>9</v>
      </c>
      <c r="B29" s="3" t="s">
        <v>11</v>
      </c>
      <c r="C29" s="3">
        <f>INDEX(Currencies!$A$3:$A$15,MATCH(A29,Currencies!$B$3:$B$15,0))</f>
        <v>5</v>
      </c>
      <c r="D29" s="3">
        <f>INDEX(Currencies!$A$3:$A$15,MATCH(B29,Currencies!$B$3:$B$15,0))</f>
        <v>7</v>
      </c>
      <c r="E29" s="15">
        <v>43371</v>
      </c>
      <c r="F29" s="1">
        <v>0.15209700000000001</v>
      </c>
    </row>
    <row r="30" spans="1:6" x14ac:dyDescent="0.25">
      <c r="A30" s="3" t="s">
        <v>9</v>
      </c>
      <c r="B30" s="3" t="s">
        <v>11</v>
      </c>
      <c r="C30" s="3">
        <f>INDEX(Currencies!$A$3:$A$15,MATCH(A30,Currencies!$B$3:$B$15,0))</f>
        <v>5</v>
      </c>
      <c r="D30" s="3">
        <f>INDEX(Currencies!$A$3:$A$15,MATCH(B30,Currencies!$B$3:$B$15,0))</f>
        <v>7</v>
      </c>
      <c r="E30" s="15">
        <v>43372</v>
      </c>
      <c r="F30" s="1">
        <v>0.152699</v>
      </c>
    </row>
    <row r="31" spans="1:6" x14ac:dyDescent="0.25">
      <c r="A31" s="3" t="s">
        <v>9</v>
      </c>
      <c r="B31" s="3" t="s">
        <v>11</v>
      </c>
      <c r="C31" s="3">
        <f>INDEX(Currencies!$A$3:$A$15,MATCH(A31,Currencies!$B$3:$B$15,0))</f>
        <v>5</v>
      </c>
      <c r="D31" s="3">
        <f>INDEX(Currencies!$A$3:$A$15,MATCH(B31,Currencies!$B$3:$B$15,0))</f>
        <v>7</v>
      </c>
      <c r="E31" s="15">
        <v>43373</v>
      </c>
      <c r="F31" s="1">
        <v>0.152701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11</v>
      </c>
      <c r="C2" s="3">
        <f>INDEX(Currencies!$A$3:$A$15,MATCH(A2,Currencies!$B$3:$B$15,0))</f>
        <v>6</v>
      </c>
      <c r="D2" s="3">
        <f>INDEX(Currencies!$A$3:$A$15,MATCH(B2,Currencies!$B$3:$B$15,0))</f>
        <v>7</v>
      </c>
      <c r="E2" s="15">
        <v>43344</v>
      </c>
      <c r="F2" s="1">
        <v>0.105683</v>
      </c>
    </row>
    <row r="3" spans="1:6" x14ac:dyDescent="0.25">
      <c r="A3" s="3" t="s">
        <v>10</v>
      </c>
      <c r="B3" s="3" t="s">
        <v>11</v>
      </c>
      <c r="C3" s="3">
        <f>INDEX(Currencies!$A$3:$A$15,MATCH(A3,Currencies!$B$3:$B$15,0))</f>
        <v>6</v>
      </c>
      <c r="D3" s="3">
        <f>INDEX(Currencies!$A$3:$A$15,MATCH(B3,Currencies!$B$3:$B$15,0))</f>
        <v>7</v>
      </c>
      <c r="E3" s="15">
        <v>43345</v>
      </c>
      <c r="F3" s="1">
        <v>0.10570499999999999</v>
      </c>
    </row>
    <row r="4" spans="1:6" x14ac:dyDescent="0.25">
      <c r="A4" s="3" t="s">
        <v>10</v>
      </c>
      <c r="B4" s="3" t="s">
        <v>11</v>
      </c>
      <c r="C4" s="3">
        <f>INDEX(Currencies!$A$3:$A$15,MATCH(A4,Currencies!$B$3:$B$15,0))</f>
        <v>6</v>
      </c>
      <c r="D4" s="3">
        <f>INDEX(Currencies!$A$3:$A$15,MATCH(B4,Currencies!$B$3:$B$15,0))</f>
        <v>7</v>
      </c>
      <c r="E4" s="15">
        <v>43346</v>
      </c>
      <c r="F4" s="1">
        <v>0.106546</v>
      </c>
    </row>
    <row r="5" spans="1:6" x14ac:dyDescent="0.25">
      <c r="A5" s="3" t="s">
        <v>10</v>
      </c>
      <c r="B5" s="3" t="s">
        <v>11</v>
      </c>
      <c r="C5" s="3">
        <f>INDEX(Currencies!$A$3:$A$15,MATCH(A5,Currencies!$B$3:$B$15,0))</f>
        <v>6</v>
      </c>
      <c r="D5" s="3">
        <f>INDEX(Currencies!$A$3:$A$15,MATCH(B5,Currencies!$B$3:$B$15,0))</f>
        <v>7</v>
      </c>
      <c r="E5" s="15">
        <v>43347</v>
      </c>
      <c r="F5" s="1">
        <v>0.107019</v>
      </c>
    </row>
    <row r="6" spans="1:6" x14ac:dyDescent="0.25">
      <c r="A6" s="3" t="s">
        <v>10</v>
      </c>
      <c r="B6" s="3" t="s">
        <v>11</v>
      </c>
      <c r="C6" s="3">
        <f>INDEX(Currencies!$A$3:$A$15,MATCH(A6,Currencies!$B$3:$B$15,0))</f>
        <v>6</v>
      </c>
      <c r="D6" s="3">
        <f>INDEX(Currencies!$A$3:$A$15,MATCH(B6,Currencies!$B$3:$B$15,0))</f>
        <v>7</v>
      </c>
      <c r="E6" s="15">
        <v>43348</v>
      </c>
      <c r="F6" s="1">
        <v>0.107117</v>
      </c>
    </row>
    <row r="7" spans="1:6" x14ac:dyDescent="0.25">
      <c r="A7" s="3" t="s">
        <v>10</v>
      </c>
      <c r="B7" s="3" t="s">
        <v>11</v>
      </c>
      <c r="C7" s="3">
        <f>INDEX(Currencies!$A$3:$A$15,MATCH(A7,Currencies!$B$3:$B$15,0))</f>
        <v>6</v>
      </c>
      <c r="D7" s="3">
        <f>INDEX(Currencies!$A$3:$A$15,MATCH(B7,Currencies!$B$3:$B$15,0))</f>
        <v>7</v>
      </c>
      <c r="E7" s="15">
        <v>43349</v>
      </c>
      <c r="F7" s="1">
        <v>0.106266</v>
      </c>
    </row>
    <row r="8" spans="1:6" x14ac:dyDescent="0.25">
      <c r="A8" s="3" t="s">
        <v>10</v>
      </c>
      <c r="B8" s="3" t="s">
        <v>11</v>
      </c>
      <c r="C8" s="3">
        <f>INDEX(Currencies!$A$3:$A$15,MATCH(A8,Currencies!$B$3:$B$15,0))</f>
        <v>6</v>
      </c>
      <c r="D8" s="3">
        <f>INDEX(Currencies!$A$3:$A$15,MATCH(B8,Currencies!$B$3:$B$15,0))</f>
        <v>7</v>
      </c>
      <c r="E8" s="15">
        <v>43350</v>
      </c>
      <c r="F8" s="1">
        <v>0.10666399999999999</v>
      </c>
    </row>
    <row r="9" spans="1:6" x14ac:dyDescent="0.25">
      <c r="A9" s="3" t="s">
        <v>10</v>
      </c>
      <c r="B9" s="3" t="s">
        <v>11</v>
      </c>
      <c r="C9" s="3">
        <f>INDEX(Currencies!$A$3:$A$15,MATCH(A9,Currencies!$B$3:$B$15,0))</f>
        <v>6</v>
      </c>
      <c r="D9" s="3">
        <f>INDEX(Currencies!$A$3:$A$15,MATCH(B9,Currencies!$B$3:$B$15,0))</f>
        <v>7</v>
      </c>
      <c r="E9" s="15">
        <v>43351</v>
      </c>
      <c r="F9" s="1">
        <v>0.106825</v>
      </c>
    </row>
    <row r="10" spans="1:6" x14ac:dyDescent="0.25">
      <c r="A10" s="3" t="s">
        <v>10</v>
      </c>
      <c r="B10" s="3" t="s">
        <v>11</v>
      </c>
      <c r="C10" s="3">
        <f>INDEX(Currencies!$A$3:$A$15,MATCH(A10,Currencies!$B$3:$B$15,0))</f>
        <v>6</v>
      </c>
      <c r="D10" s="3">
        <f>INDEX(Currencies!$A$3:$A$15,MATCH(B10,Currencies!$B$3:$B$15,0))</f>
        <v>7</v>
      </c>
      <c r="E10" s="15">
        <v>43352</v>
      </c>
      <c r="F10" s="1">
        <v>0.10685500000000001</v>
      </c>
    </row>
    <row r="11" spans="1:6" x14ac:dyDescent="0.25">
      <c r="A11" s="3" t="s">
        <v>10</v>
      </c>
      <c r="B11" s="3" t="s">
        <v>11</v>
      </c>
      <c r="C11" s="3">
        <f>INDEX(Currencies!$A$3:$A$15,MATCH(A11,Currencies!$B$3:$B$15,0))</f>
        <v>6</v>
      </c>
      <c r="D11" s="3">
        <f>INDEX(Currencies!$A$3:$A$15,MATCH(B11,Currencies!$B$3:$B$15,0))</f>
        <v>7</v>
      </c>
      <c r="E11" s="15">
        <v>43353</v>
      </c>
      <c r="F11" s="1">
        <v>0.107775</v>
      </c>
    </row>
    <row r="12" spans="1:6" x14ac:dyDescent="0.25">
      <c r="A12" s="3" t="s">
        <v>10</v>
      </c>
      <c r="B12" s="3" t="s">
        <v>11</v>
      </c>
      <c r="C12" s="3">
        <f>INDEX(Currencies!$A$3:$A$15,MATCH(A12,Currencies!$B$3:$B$15,0))</f>
        <v>6</v>
      </c>
      <c r="D12" s="3">
        <f>INDEX(Currencies!$A$3:$A$15,MATCH(B12,Currencies!$B$3:$B$15,0))</f>
        <v>7</v>
      </c>
      <c r="E12" s="15">
        <v>43354</v>
      </c>
      <c r="F12" s="1">
        <v>0.107428</v>
      </c>
    </row>
    <row r="13" spans="1:6" x14ac:dyDescent="0.25">
      <c r="A13" s="3" t="s">
        <v>10</v>
      </c>
      <c r="B13" s="3" t="s">
        <v>11</v>
      </c>
      <c r="C13" s="3">
        <f>INDEX(Currencies!$A$3:$A$15,MATCH(A13,Currencies!$B$3:$B$15,0))</f>
        <v>6</v>
      </c>
      <c r="D13" s="3">
        <f>INDEX(Currencies!$A$3:$A$15,MATCH(B13,Currencies!$B$3:$B$15,0))</f>
        <v>7</v>
      </c>
      <c r="E13" s="15">
        <v>43355</v>
      </c>
      <c r="F13" s="1">
        <v>0.107976</v>
      </c>
    </row>
    <row r="14" spans="1:6" x14ac:dyDescent="0.25">
      <c r="A14" s="3" t="s">
        <v>10</v>
      </c>
      <c r="B14" s="3" t="s">
        <v>11</v>
      </c>
      <c r="C14" s="3">
        <f>INDEX(Currencies!$A$3:$A$15,MATCH(A14,Currencies!$B$3:$B$15,0))</f>
        <v>6</v>
      </c>
      <c r="D14" s="3">
        <f>INDEX(Currencies!$A$3:$A$15,MATCH(B14,Currencies!$B$3:$B$15,0))</f>
        <v>7</v>
      </c>
      <c r="E14" s="15">
        <v>43356</v>
      </c>
      <c r="F14" s="1">
        <v>0.10796</v>
      </c>
    </row>
    <row r="15" spans="1:6" x14ac:dyDescent="0.25">
      <c r="A15" s="3" t="s">
        <v>10</v>
      </c>
      <c r="B15" s="3" t="s">
        <v>11</v>
      </c>
      <c r="C15" s="3">
        <f>INDEX(Currencies!$A$3:$A$15,MATCH(A15,Currencies!$B$3:$B$15,0))</f>
        <v>6</v>
      </c>
      <c r="D15" s="3">
        <f>INDEX(Currencies!$A$3:$A$15,MATCH(B15,Currencies!$B$3:$B$15,0))</f>
        <v>7</v>
      </c>
      <c r="E15" s="15">
        <v>43357</v>
      </c>
      <c r="F15" s="1">
        <v>0.107029</v>
      </c>
    </row>
    <row r="16" spans="1:6" x14ac:dyDescent="0.25">
      <c r="A16" s="3" t="s">
        <v>10</v>
      </c>
      <c r="B16" s="3" t="s">
        <v>11</v>
      </c>
      <c r="C16" s="3">
        <f>INDEX(Currencies!$A$3:$A$15,MATCH(A16,Currencies!$B$3:$B$15,0))</f>
        <v>6</v>
      </c>
      <c r="D16" s="3">
        <f>INDEX(Currencies!$A$3:$A$15,MATCH(B16,Currencies!$B$3:$B$15,0))</f>
        <v>7</v>
      </c>
      <c r="E16" s="15">
        <v>43358</v>
      </c>
      <c r="F16" s="1">
        <v>0.106699</v>
      </c>
    </row>
    <row r="17" spans="1:6" x14ac:dyDescent="0.25">
      <c r="A17" s="3" t="s">
        <v>10</v>
      </c>
      <c r="B17" s="3" t="s">
        <v>11</v>
      </c>
      <c r="C17" s="3">
        <f>INDEX(Currencies!$A$3:$A$15,MATCH(A17,Currencies!$B$3:$B$15,0))</f>
        <v>6</v>
      </c>
      <c r="D17" s="3">
        <f>INDEX(Currencies!$A$3:$A$15,MATCH(B17,Currencies!$B$3:$B$15,0))</f>
        <v>7</v>
      </c>
      <c r="E17" s="15">
        <v>43359</v>
      </c>
      <c r="F17" s="1">
        <v>0.10674400000000001</v>
      </c>
    </row>
    <row r="18" spans="1:6" x14ac:dyDescent="0.25">
      <c r="A18" s="3" t="s">
        <v>10</v>
      </c>
      <c r="B18" s="3" t="s">
        <v>11</v>
      </c>
      <c r="C18" s="3">
        <f>INDEX(Currencies!$A$3:$A$15,MATCH(A18,Currencies!$B$3:$B$15,0))</f>
        <v>6</v>
      </c>
      <c r="D18" s="3">
        <f>INDEX(Currencies!$A$3:$A$15,MATCH(B18,Currencies!$B$3:$B$15,0))</f>
        <v>7</v>
      </c>
      <c r="E18" s="15">
        <v>43360</v>
      </c>
      <c r="F18" s="1">
        <v>0.107918</v>
      </c>
    </row>
    <row r="19" spans="1:6" x14ac:dyDescent="0.25">
      <c r="A19" s="3" t="s">
        <v>10</v>
      </c>
      <c r="B19" s="3" t="s">
        <v>11</v>
      </c>
      <c r="C19" s="3">
        <f>INDEX(Currencies!$A$3:$A$15,MATCH(A19,Currencies!$B$3:$B$15,0))</f>
        <v>6</v>
      </c>
      <c r="D19" s="3">
        <f>INDEX(Currencies!$A$3:$A$15,MATCH(B19,Currencies!$B$3:$B$15,0))</f>
        <v>7</v>
      </c>
      <c r="E19" s="15">
        <v>43361</v>
      </c>
      <c r="F19" s="1">
        <v>0.108058</v>
      </c>
    </row>
    <row r="20" spans="1:6" x14ac:dyDescent="0.25">
      <c r="A20" s="3" t="s">
        <v>10</v>
      </c>
      <c r="B20" s="3" t="s">
        <v>11</v>
      </c>
      <c r="C20" s="3">
        <f>INDEX(Currencies!$A$3:$A$15,MATCH(A20,Currencies!$B$3:$B$15,0))</f>
        <v>6</v>
      </c>
      <c r="D20" s="3">
        <f>INDEX(Currencies!$A$3:$A$15,MATCH(B20,Currencies!$B$3:$B$15,0))</f>
        <v>7</v>
      </c>
      <c r="E20" s="15">
        <v>43362</v>
      </c>
      <c r="F20" s="1">
        <v>0.109052</v>
      </c>
    </row>
    <row r="21" spans="1:6" x14ac:dyDescent="0.25">
      <c r="A21" s="3" t="s">
        <v>10</v>
      </c>
      <c r="B21" s="3" t="s">
        <v>11</v>
      </c>
      <c r="C21" s="3">
        <f>INDEX(Currencies!$A$3:$A$15,MATCH(A21,Currencies!$B$3:$B$15,0))</f>
        <v>6</v>
      </c>
      <c r="D21" s="3">
        <f>INDEX(Currencies!$A$3:$A$15,MATCH(B21,Currencies!$B$3:$B$15,0))</f>
        <v>7</v>
      </c>
      <c r="E21" s="15">
        <v>43363</v>
      </c>
      <c r="F21" s="1">
        <v>0.109419</v>
      </c>
    </row>
    <row r="22" spans="1:6" x14ac:dyDescent="0.25">
      <c r="A22" s="3" t="s">
        <v>10</v>
      </c>
      <c r="B22" s="3" t="s">
        <v>11</v>
      </c>
      <c r="C22" s="3">
        <f>INDEX(Currencies!$A$3:$A$15,MATCH(A22,Currencies!$B$3:$B$15,0))</f>
        <v>6</v>
      </c>
      <c r="D22" s="3">
        <f>INDEX(Currencies!$A$3:$A$15,MATCH(B22,Currencies!$B$3:$B$15,0))</f>
        <v>7</v>
      </c>
      <c r="E22" s="15">
        <v>43364</v>
      </c>
      <c r="F22" s="1">
        <v>0.109065</v>
      </c>
    </row>
    <row r="23" spans="1:6" x14ac:dyDescent="0.25">
      <c r="A23" s="3" t="s">
        <v>10</v>
      </c>
      <c r="B23" s="3" t="s">
        <v>11</v>
      </c>
      <c r="C23" s="3">
        <f>INDEX(Currencies!$A$3:$A$15,MATCH(A23,Currencies!$B$3:$B$15,0))</f>
        <v>6</v>
      </c>
      <c r="D23" s="3">
        <f>INDEX(Currencies!$A$3:$A$15,MATCH(B23,Currencies!$B$3:$B$15,0))</f>
        <v>7</v>
      </c>
      <c r="E23" s="15">
        <v>43365</v>
      </c>
      <c r="F23" s="1">
        <v>0.108958</v>
      </c>
    </row>
    <row r="24" spans="1:6" x14ac:dyDescent="0.25">
      <c r="A24" s="3" t="s">
        <v>10</v>
      </c>
      <c r="B24" s="3" t="s">
        <v>11</v>
      </c>
      <c r="C24" s="3">
        <f>INDEX(Currencies!$A$3:$A$15,MATCH(A24,Currencies!$B$3:$B$15,0))</f>
        <v>6</v>
      </c>
      <c r="D24" s="3">
        <f>INDEX(Currencies!$A$3:$A$15,MATCH(B24,Currencies!$B$3:$B$15,0))</f>
        <v>7</v>
      </c>
      <c r="E24" s="15">
        <v>43366</v>
      </c>
      <c r="F24" s="1">
        <v>0.108876</v>
      </c>
    </row>
    <row r="25" spans="1:6" x14ac:dyDescent="0.25">
      <c r="A25" s="3" t="s">
        <v>10</v>
      </c>
      <c r="B25" s="3" t="s">
        <v>11</v>
      </c>
      <c r="C25" s="3">
        <f>INDEX(Currencies!$A$3:$A$15,MATCH(A25,Currencies!$B$3:$B$15,0))</f>
        <v>6</v>
      </c>
      <c r="D25" s="3">
        <f>INDEX(Currencies!$A$3:$A$15,MATCH(B25,Currencies!$B$3:$B$15,0))</f>
        <v>7</v>
      </c>
      <c r="E25" s="15">
        <v>43367</v>
      </c>
      <c r="F25" s="1">
        <v>0.109378</v>
      </c>
    </row>
    <row r="26" spans="1:6" x14ac:dyDescent="0.25">
      <c r="A26" s="3" t="s">
        <v>10</v>
      </c>
      <c r="B26" s="3" t="s">
        <v>11</v>
      </c>
      <c r="C26" s="3">
        <f>INDEX(Currencies!$A$3:$A$15,MATCH(A26,Currencies!$B$3:$B$15,0))</f>
        <v>6</v>
      </c>
      <c r="D26" s="3">
        <f>INDEX(Currencies!$A$3:$A$15,MATCH(B26,Currencies!$B$3:$B$15,0))</f>
        <v>7</v>
      </c>
      <c r="E26" s="15">
        <v>43368</v>
      </c>
      <c r="F26" s="1">
        <v>0.109656</v>
      </c>
    </row>
    <row r="27" spans="1:6" x14ac:dyDescent="0.25">
      <c r="A27" s="3" t="s">
        <v>10</v>
      </c>
      <c r="B27" s="3" t="s">
        <v>11</v>
      </c>
      <c r="C27" s="3">
        <f>INDEX(Currencies!$A$3:$A$15,MATCH(A27,Currencies!$B$3:$B$15,0))</f>
        <v>6</v>
      </c>
      <c r="D27" s="3">
        <f>INDEX(Currencies!$A$3:$A$15,MATCH(B27,Currencies!$B$3:$B$15,0))</f>
        <v>7</v>
      </c>
      <c r="E27" s="15">
        <v>43369</v>
      </c>
      <c r="F27" s="1">
        <v>0.1099</v>
      </c>
    </row>
    <row r="28" spans="1:6" x14ac:dyDescent="0.25">
      <c r="A28" s="3" t="s">
        <v>10</v>
      </c>
      <c r="B28" s="3" t="s">
        <v>11</v>
      </c>
      <c r="C28" s="3">
        <f>INDEX(Currencies!$A$3:$A$15,MATCH(A28,Currencies!$B$3:$B$15,0))</f>
        <v>6</v>
      </c>
      <c r="D28" s="3">
        <f>INDEX(Currencies!$A$3:$A$15,MATCH(B28,Currencies!$B$3:$B$15,0))</f>
        <v>7</v>
      </c>
      <c r="E28" s="15">
        <v>43370</v>
      </c>
      <c r="F28" s="1">
        <v>0.110846</v>
      </c>
    </row>
    <row r="29" spans="1:6" x14ac:dyDescent="0.25">
      <c r="A29" s="3" t="s">
        <v>10</v>
      </c>
      <c r="B29" s="3" t="s">
        <v>11</v>
      </c>
      <c r="C29" s="3">
        <f>INDEX(Currencies!$A$3:$A$15,MATCH(A29,Currencies!$B$3:$B$15,0))</f>
        <v>6</v>
      </c>
      <c r="D29" s="3">
        <f>INDEX(Currencies!$A$3:$A$15,MATCH(B29,Currencies!$B$3:$B$15,0))</f>
        <v>7</v>
      </c>
      <c r="E29" s="15">
        <v>43371</v>
      </c>
      <c r="F29" s="1">
        <v>0.10990800000000001</v>
      </c>
    </row>
    <row r="30" spans="1:6" x14ac:dyDescent="0.25">
      <c r="A30" s="3" t="s">
        <v>10</v>
      </c>
      <c r="B30" s="3" t="s">
        <v>11</v>
      </c>
      <c r="C30" s="3">
        <f>INDEX(Currencies!$A$3:$A$15,MATCH(A30,Currencies!$B$3:$B$15,0))</f>
        <v>6</v>
      </c>
      <c r="D30" s="3">
        <f>INDEX(Currencies!$A$3:$A$15,MATCH(B30,Currencies!$B$3:$B$15,0))</f>
        <v>7</v>
      </c>
      <c r="E30" s="15">
        <v>43372</v>
      </c>
      <c r="F30" s="1">
        <v>0.110272</v>
      </c>
    </row>
    <row r="31" spans="1:6" x14ac:dyDescent="0.25">
      <c r="A31" s="3" t="s">
        <v>10</v>
      </c>
      <c r="B31" s="3" t="s">
        <v>11</v>
      </c>
      <c r="C31" s="3">
        <f>INDEX(Currencies!$A$3:$A$15,MATCH(A31,Currencies!$B$3:$B$15,0))</f>
        <v>6</v>
      </c>
      <c r="D31" s="3">
        <f>INDEX(Currencies!$A$3:$A$15,MATCH(B31,Currencies!$B$3:$B$15,0))</f>
        <v>7</v>
      </c>
      <c r="E31" s="15">
        <v>43373</v>
      </c>
      <c r="F31" s="1">
        <v>0.11025600000000001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10</v>
      </c>
      <c r="C2" s="3">
        <f>INDEX(Currencies!$A$3:$A$15,MATCH(A2,Currencies!$B$3:$B$15,0))</f>
        <v>7</v>
      </c>
      <c r="D2" s="3">
        <f>INDEX(Currencies!$A$3:$A$15,MATCH(B2,Currencies!$B$3:$B$15,0))</f>
        <v>6</v>
      </c>
      <c r="E2" s="15">
        <v>43344</v>
      </c>
      <c r="F2" s="1">
        <v>9.4622309999999992</v>
      </c>
    </row>
    <row r="3" spans="1:6" x14ac:dyDescent="0.25">
      <c r="A3" s="3" t="s">
        <v>11</v>
      </c>
      <c r="B3" s="3" t="s">
        <v>10</v>
      </c>
      <c r="C3" s="3">
        <f>INDEX(Currencies!$A$3:$A$15,MATCH(A3,Currencies!$B$3:$B$15,0))</f>
        <v>7</v>
      </c>
      <c r="D3" s="3">
        <f>INDEX(Currencies!$A$3:$A$15,MATCH(B3,Currencies!$B$3:$B$15,0))</f>
        <v>6</v>
      </c>
      <c r="E3" s="15">
        <v>43345</v>
      </c>
      <c r="F3" s="1">
        <v>9.460305</v>
      </c>
    </row>
    <row r="4" spans="1:6" x14ac:dyDescent="0.25">
      <c r="A4" s="3" t="s">
        <v>11</v>
      </c>
      <c r="B4" s="3" t="s">
        <v>10</v>
      </c>
      <c r="C4" s="3">
        <f>INDEX(Currencies!$A$3:$A$15,MATCH(A4,Currencies!$B$3:$B$15,0))</f>
        <v>7</v>
      </c>
      <c r="D4" s="3">
        <f>INDEX(Currencies!$A$3:$A$15,MATCH(B4,Currencies!$B$3:$B$15,0))</f>
        <v>6</v>
      </c>
      <c r="E4" s="15">
        <v>43346</v>
      </c>
      <c r="F4" s="1">
        <v>9.3855839999999997</v>
      </c>
    </row>
    <row r="5" spans="1:6" x14ac:dyDescent="0.25">
      <c r="A5" s="3" t="s">
        <v>11</v>
      </c>
      <c r="B5" s="3" t="s">
        <v>10</v>
      </c>
      <c r="C5" s="3">
        <f>INDEX(Currencies!$A$3:$A$15,MATCH(A5,Currencies!$B$3:$B$15,0))</f>
        <v>7</v>
      </c>
      <c r="D5" s="3">
        <f>INDEX(Currencies!$A$3:$A$15,MATCH(B5,Currencies!$B$3:$B$15,0))</f>
        <v>6</v>
      </c>
      <c r="E5" s="15">
        <v>43347</v>
      </c>
      <c r="F5" s="1">
        <v>9.3441019999999995</v>
      </c>
    </row>
    <row r="6" spans="1:6" x14ac:dyDescent="0.25">
      <c r="A6" s="3" t="s">
        <v>11</v>
      </c>
      <c r="B6" s="3" t="s">
        <v>10</v>
      </c>
      <c r="C6" s="3">
        <f>INDEX(Currencies!$A$3:$A$15,MATCH(A6,Currencies!$B$3:$B$15,0))</f>
        <v>7</v>
      </c>
      <c r="D6" s="3">
        <f>INDEX(Currencies!$A$3:$A$15,MATCH(B6,Currencies!$B$3:$B$15,0))</f>
        <v>6</v>
      </c>
      <c r="E6" s="15">
        <v>43348</v>
      </c>
      <c r="F6" s="1">
        <v>9.3355999999999995</v>
      </c>
    </row>
    <row r="7" spans="1:6" x14ac:dyDescent="0.25">
      <c r="A7" s="3" t="s">
        <v>11</v>
      </c>
      <c r="B7" s="3" t="s">
        <v>10</v>
      </c>
      <c r="C7" s="3">
        <f>INDEX(Currencies!$A$3:$A$15,MATCH(A7,Currencies!$B$3:$B$15,0))</f>
        <v>7</v>
      </c>
      <c r="D7" s="3">
        <f>INDEX(Currencies!$A$3:$A$15,MATCH(B7,Currencies!$B$3:$B$15,0))</f>
        <v>6</v>
      </c>
      <c r="E7" s="15">
        <v>43349</v>
      </c>
      <c r="F7" s="1">
        <v>9.4103480000000008</v>
      </c>
    </row>
    <row r="8" spans="1:6" x14ac:dyDescent="0.25">
      <c r="A8" s="3" t="s">
        <v>11</v>
      </c>
      <c r="B8" s="3" t="s">
        <v>10</v>
      </c>
      <c r="C8" s="3">
        <f>INDEX(Currencies!$A$3:$A$15,MATCH(A8,Currencies!$B$3:$B$15,0))</f>
        <v>7</v>
      </c>
      <c r="D8" s="3">
        <f>INDEX(Currencies!$A$3:$A$15,MATCH(B8,Currencies!$B$3:$B$15,0))</f>
        <v>6</v>
      </c>
      <c r="E8" s="15">
        <v>43350</v>
      </c>
      <c r="F8" s="1">
        <v>9.3752739999999992</v>
      </c>
    </row>
    <row r="9" spans="1:6" x14ac:dyDescent="0.25">
      <c r="A9" s="3" t="s">
        <v>11</v>
      </c>
      <c r="B9" s="3" t="s">
        <v>10</v>
      </c>
      <c r="C9" s="3">
        <f>INDEX(Currencies!$A$3:$A$15,MATCH(A9,Currencies!$B$3:$B$15,0))</f>
        <v>7</v>
      </c>
      <c r="D9" s="3">
        <f>INDEX(Currencies!$A$3:$A$15,MATCH(B9,Currencies!$B$3:$B$15,0))</f>
        <v>6</v>
      </c>
      <c r="E9" s="15">
        <v>43351</v>
      </c>
      <c r="F9" s="1">
        <v>9.3611369999999994</v>
      </c>
    </row>
    <row r="10" spans="1:6" x14ac:dyDescent="0.25">
      <c r="A10" s="3" t="s">
        <v>11</v>
      </c>
      <c r="B10" s="3" t="s">
        <v>10</v>
      </c>
      <c r="C10" s="3">
        <f>INDEX(Currencies!$A$3:$A$15,MATCH(A10,Currencies!$B$3:$B$15,0))</f>
        <v>7</v>
      </c>
      <c r="D10" s="3">
        <f>INDEX(Currencies!$A$3:$A$15,MATCH(B10,Currencies!$B$3:$B$15,0))</f>
        <v>6</v>
      </c>
      <c r="E10" s="15">
        <v>43352</v>
      </c>
      <c r="F10" s="1">
        <v>9.3584820000000004</v>
      </c>
    </row>
    <row r="11" spans="1:6" x14ac:dyDescent="0.25">
      <c r="A11" s="3" t="s">
        <v>11</v>
      </c>
      <c r="B11" s="3" t="s">
        <v>10</v>
      </c>
      <c r="C11" s="3">
        <f>INDEX(Currencies!$A$3:$A$15,MATCH(A11,Currencies!$B$3:$B$15,0))</f>
        <v>7</v>
      </c>
      <c r="D11" s="3">
        <f>INDEX(Currencies!$A$3:$A$15,MATCH(B11,Currencies!$B$3:$B$15,0))</f>
        <v>6</v>
      </c>
      <c r="E11" s="15">
        <v>43353</v>
      </c>
      <c r="F11" s="1">
        <v>9.2786209999999993</v>
      </c>
    </row>
    <row r="12" spans="1:6" x14ac:dyDescent="0.25">
      <c r="A12" s="3" t="s">
        <v>11</v>
      </c>
      <c r="B12" s="3" t="s">
        <v>10</v>
      </c>
      <c r="C12" s="3">
        <f>INDEX(Currencies!$A$3:$A$15,MATCH(A12,Currencies!$B$3:$B$15,0))</f>
        <v>7</v>
      </c>
      <c r="D12" s="3">
        <f>INDEX(Currencies!$A$3:$A$15,MATCH(B12,Currencies!$B$3:$B$15,0))</f>
        <v>6</v>
      </c>
      <c r="E12" s="15">
        <v>43354</v>
      </c>
      <c r="F12" s="1">
        <v>9.3085939999999994</v>
      </c>
    </row>
    <row r="13" spans="1:6" x14ac:dyDescent="0.25">
      <c r="A13" s="3" t="s">
        <v>11</v>
      </c>
      <c r="B13" s="3" t="s">
        <v>10</v>
      </c>
      <c r="C13" s="3">
        <f>INDEX(Currencies!$A$3:$A$15,MATCH(A13,Currencies!$B$3:$B$15,0))</f>
        <v>7</v>
      </c>
      <c r="D13" s="3">
        <f>INDEX(Currencies!$A$3:$A$15,MATCH(B13,Currencies!$B$3:$B$15,0))</f>
        <v>6</v>
      </c>
      <c r="E13" s="15">
        <v>43355</v>
      </c>
      <c r="F13" s="1">
        <v>9.2612919999999992</v>
      </c>
    </row>
    <row r="14" spans="1:6" x14ac:dyDescent="0.25">
      <c r="A14" s="3" t="s">
        <v>11</v>
      </c>
      <c r="B14" s="3" t="s">
        <v>10</v>
      </c>
      <c r="C14" s="3">
        <f>INDEX(Currencies!$A$3:$A$15,MATCH(A14,Currencies!$B$3:$B$15,0))</f>
        <v>7</v>
      </c>
      <c r="D14" s="3">
        <f>INDEX(Currencies!$A$3:$A$15,MATCH(B14,Currencies!$B$3:$B$15,0))</f>
        <v>6</v>
      </c>
      <c r="E14" s="15">
        <v>43356</v>
      </c>
      <c r="F14" s="1">
        <v>9.2627020000000009</v>
      </c>
    </row>
    <row r="15" spans="1:6" x14ac:dyDescent="0.25">
      <c r="A15" s="3" t="s">
        <v>11</v>
      </c>
      <c r="B15" s="3" t="s">
        <v>10</v>
      </c>
      <c r="C15" s="3">
        <f>INDEX(Currencies!$A$3:$A$15,MATCH(A15,Currencies!$B$3:$B$15,0))</f>
        <v>7</v>
      </c>
      <c r="D15" s="3">
        <f>INDEX(Currencies!$A$3:$A$15,MATCH(B15,Currencies!$B$3:$B$15,0))</f>
        <v>6</v>
      </c>
      <c r="E15" s="15">
        <v>43357</v>
      </c>
      <c r="F15" s="1">
        <v>9.3432309999999994</v>
      </c>
    </row>
    <row r="16" spans="1:6" x14ac:dyDescent="0.25">
      <c r="A16" s="3" t="s">
        <v>11</v>
      </c>
      <c r="B16" s="3" t="s">
        <v>10</v>
      </c>
      <c r="C16" s="3">
        <f>INDEX(Currencies!$A$3:$A$15,MATCH(A16,Currencies!$B$3:$B$15,0))</f>
        <v>7</v>
      </c>
      <c r="D16" s="3">
        <f>INDEX(Currencies!$A$3:$A$15,MATCH(B16,Currencies!$B$3:$B$15,0))</f>
        <v>6</v>
      </c>
      <c r="E16" s="15">
        <v>43358</v>
      </c>
      <c r="F16" s="1">
        <v>9.3721560000000004</v>
      </c>
    </row>
    <row r="17" spans="1:6" x14ac:dyDescent="0.25">
      <c r="A17" s="3" t="s">
        <v>11</v>
      </c>
      <c r="B17" s="3" t="s">
        <v>10</v>
      </c>
      <c r="C17" s="3">
        <f>INDEX(Currencies!$A$3:$A$15,MATCH(A17,Currencies!$B$3:$B$15,0))</f>
        <v>7</v>
      </c>
      <c r="D17" s="3">
        <f>INDEX(Currencies!$A$3:$A$15,MATCH(B17,Currencies!$B$3:$B$15,0))</f>
        <v>6</v>
      </c>
      <c r="E17" s="15">
        <v>43359</v>
      </c>
      <c r="F17" s="1">
        <v>9.3681710000000002</v>
      </c>
    </row>
    <row r="18" spans="1:6" x14ac:dyDescent="0.25">
      <c r="A18" s="3" t="s">
        <v>11</v>
      </c>
      <c r="B18" s="3" t="s">
        <v>10</v>
      </c>
      <c r="C18" s="3">
        <f>INDEX(Currencies!$A$3:$A$15,MATCH(A18,Currencies!$B$3:$B$15,0))</f>
        <v>7</v>
      </c>
      <c r="D18" s="3">
        <f>INDEX(Currencies!$A$3:$A$15,MATCH(B18,Currencies!$B$3:$B$15,0))</f>
        <v>6</v>
      </c>
      <c r="E18" s="15">
        <v>43360</v>
      </c>
      <c r="F18" s="1">
        <v>9.2663360000000008</v>
      </c>
    </row>
    <row r="19" spans="1:6" x14ac:dyDescent="0.25">
      <c r="A19" s="3" t="s">
        <v>11</v>
      </c>
      <c r="B19" s="3" t="s">
        <v>10</v>
      </c>
      <c r="C19" s="3">
        <f>INDEX(Currencies!$A$3:$A$15,MATCH(A19,Currencies!$B$3:$B$15,0))</f>
        <v>7</v>
      </c>
      <c r="D19" s="3">
        <f>INDEX(Currencies!$A$3:$A$15,MATCH(B19,Currencies!$B$3:$B$15,0))</f>
        <v>6</v>
      </c>
      <c r="E19" s="15">
        <v>43361</v>
      </c>
      <c r="F19" s="1">
        <v>9.2542629999999999</v>
      </c>
    </row>
    <row r="20" spans="1:6" x14ac:dyDescent="0.25">
      <c r="A20" s="3" t="s">
        <v>11</v>
      </c>
      <c r="B20" s="3" t="s">
        <v>10</v>
      </c>
      <c r="C20" s="3">
        <f>INDEX(Currencies!$A$3:$A$15,MATCH(A20,Currencies!$B$3:$B$15,0))</f>
        <v>7</v>
      </c>
      <c r="D20" s="3">
        <f>INDEX(Currencies!$A$3:$A$15,MATCH(B20,Currencies!$B$3:$B$15,0))</f>
        <v>6</v>
      </c>
      <c r="E20" s="15">
        <v>43362</v>
      </c>
      <c r="F20" s="1">
        <v>9.1699289999999998</v>
      </c>
    </row>
    <row r="21" spans="1:6" x14ac:dyDescent="0.25">
      <c r="A21" s="3" t="s">
        <v>11</v>
      </c>
      <c r="B21" s="3" t="s">
        <v>10</v>
      </c>
      <c r="C21" s="3">
        <f>INDEX(Currencies!$A$3:$A$15,MATCH(A21,Currencies!$B$3:$B$15,0))</f>
        <v>7</v>
      </c>
      <c r="D21" s="3">
        <f>INDEX(Currencies!$A$3:$A$15,MATCH(B21,Currencies!$B$3:$B$15,0))</f>
        <v>6</v>
      </c>
      <c r="E21" s="15">
        <v>43363</v>
      </c>
      <c r="F21" s="1">
        <v>9.1391749999999998</v>
      </c>
    </row>
    <row r="22" spans="1:6" x14ac:dyDescent="0.25">
      <c r="A22" s="3" t="s">
        <v>11</v>
      </c>
      <c r="B22" s="3" t="s">
        <v>10</v>
      </c>
      <c r="C22" s="3">
        <f>INDEX(Currencies!$A$3:$A$15,MATCH(A22,Currencies!$B$3:$B$15,0))</f>
        <v>7</v>
      </c>
      <c r="D22" s="3">
        <f>INDEX(Currencies!$A$3:$A$15,MATCH(B22,Currencies!$B$3:$B$15,0))</f>
        <v>6</v>
      </c>
      <c r="E22" s="15">
        <v>43364</v>
      </c>
      <c r="F22" s="1">
        <v>9.1688159999999996</v>
      </c>
    </row>
    <row r="23" spans="1:6" x14ac:dyDescent="0.25">
      <c r="A23" s="3" t="s">
        <v>11</v>
      </c>
      <c r="B23" s="3" t="s">
        <v>10</v>
      </c>
      <c r="C23" s="3">
        <f>INDEX(Currencies!$A$3:$A$15,MATCH(A23,Currencies!$B$3:$B$15,0))</f>
        <v>7</v>
      </c>
      <c r="D23" s="3">
        <f>INDEX(Currencies!$A$3:$A$15,MATCH(B23,Currencies!$B$3:$B$15,0))</f>
        <v>6</v>
      </c>
      <c r="E23" s="15">
        <v>43365</v>
      </c>
      <c r="F23" s="1">
        <v>9.1778770000000005</v>
      </c>
    </row>
    <row r="24" spans="1:6" x14ac:dyDescent="0.25">
      <c r="A24" s="3" t="s">
        <v>11</v>
      </c>
      <c r="B24" s="3" t="s">
        <v>10</v>
      </c>
      <c r="C24" s="3">
        <f>INDEX(Currencies!$A$3:$A$15,MATCH(A24,Currencies!$B$3:$B$15,0))</f>
        <v>7</v>
      </c>
      <c r="D24" s="3">
        <f>INDEX(Currencies!$A$3:$A$15,MATCH(B24,Currencies!$B$3:$B$15,0))</f>
        <v>6</v>
      </c>
      <c r="E24" s="15">
        <v>43366</v>
      </c>
      <c r="F24" s="1">
        <v>9.1847300000000001</v>
      </c>
    </row>
    <row r="25" spans="1:6" x14ac:dyDescent="0.25">
      <c r="A25" s="3" t="s">
        <v>11</v>
      </c>
      <c r="B25" s="3" t="s">
        <v>10</v>
      </c>
      <c r="C25" s="3">
        <f>INDEX(Currencies!$A$3:$A$15,MATCH(A25,Currencies!$B$3:$B$15,0))</f>
        <v>7</v>
      </c>
      <c r="D25" s="3">
        <f>INDEX(Currencies!$A$3:$A$15,MATCH(B25,Currencies!$B$3:$B$15,0))</f>
        <v>6</v>
      </c>
      <c r="E25" s="15">
        <v>43367</v>
      </c>
      <c r="F25" s="1">
        <v>9.1426300000000005</v>
      </c>
    </row>
    <row r="26" spans="1:6" x14ac:dyDescent="0.25">
      <c r="A26" s="3" t="s">
        <v>11</v>
      </c>
      <c r="B26" s="3" t="s">
        <v>10</v>
      </c>
      <c r="C26" s="3">
        <f>INDEX(Currencies!$A$3:$A$15,MATCH(A26,Currencies!$B$3:$B$15,0))</f>
        <v>7</v>
      </c>
      <c r="D26" s="3">
        <f>INDEX(Currencies!$A$3:$A$15,MATCH(B26,Currencies!$B$3:$B$15,0))</f>
        <v>6</v>
      </c>
      <c r="E26" s="15">
        <v>43368</v>
      </c>
      <c r="F26" s="1">
        <v>9.1194349999999993</v>
      </c>
    </row>
    <row r="27" spans="1:6" x14ac:dyDescent="0.25">
      <c r="A27" s="3" t="s">
        <v>11</v>
      </c>
      <c r="B27" s="3" t="s">
        <v>10</v>
      </c>
      <c r="C27" s="3">
        <f>INDEX(Currencies!$A$3:$A$15,MATCH(A27,Currencies!$B$3:$B$15,0))</f>
        <v>7</v>
      </c>
      <c r="D27" s="3">
        <f>INDEX(Currencies!$A$3:$A$15,MATCH(B27,Currencies!$B$3:$B$15,0))</f>
        <v>6</v>
      </c>
      <c r="E27" s="15">
        <v>43369</v>
      </c>
      <c r="F27" s="1">
        <v>9.0991459999999993</v>
      </c>
    </row>
    <row r="28" spans="1:6" x14ac:dyDescent="0.25">
      <c r="A28" s="3" t="s">
        <v>11</v>
      </c>
      <c r="B28" s="3" t="s">
        <v>10</v>
      </c>
      <c r="C28" s="3">
        <f>INDEX(Currencies!$A$3:$A$15,MATCH(A28,Currencies!$B$3:$B$15,0))</f>
        <v>7</v>
      </c>
      <c r="D28" s="3">
        <f>INDEX(Currencies!$A$3:$A$15,MATCH(B28,Currencies!$B$3:$B$15,0))</f>
        <v>6</v>
      </c>
      <c r="E28" s="15">
        <v>43370</v>
      </c>
      <c r="F28" s="1">
        <v>9.0215130000000006</v>
      </c>
    </row>
    <row r="29" spans="1:6" x14ac:dyDescent="0.25">
      <c r="A29" s="3" t="s">
        <v>11</v>
      </c>
      <c r="B29" s="3" t="s">
        <v>10</v>
      </c>
      <c r="C29" s="3">
        <f>INDEX(Currencies!$A$3:$A$15,MATCH(A29,Currencies!$B$3:$B$15,0))</f>
        <v>7</v>
      </c>
      <c r="D29" s="3">
        <f>INDEX(Currencies!$A$3:$A$15,MATCH(B29,Currencies!$B$3:$B$15,0))</f>
        <v>6</v>
      </c>
      <c r="E29" s="15">
        <v>43371</v>
      </c>
      <c r="F29" s="1">
        <v>9.0985309999999995</v>
      </c>
    </row>
    <row r="30" spans="1:6" x14ac:dyDescent="0.25">
      <c r="A30" s="3" t="s">
        <v>11</v>
      </c>
      <c r="B30" s="3" t="s">
        <v>10</v>
      </c>
      <c r="C30" s="3">
        <f>INDEX(Currencies!$A$3:$A$15,MATCH(A30,Currencies!$B$3:$B$15,0))</f>
        <v>7</v>
      </c>
      <c r="D30" s="3">
        <f>INDEX(Currencies!$A$3:$A$15,MATCH(B30,Currencies!$B$3:$B$15,0))</f>
        <v>6</v>
      </c>
      <c r="E30" s="15">
        <v>43372</v>
      </c>
      <c r="F30" s="1">
        <v>9.0684939999999994</v>
      </c>
    </row>
    <row r="31" spans="1:6" x14ac:dyDescent="0.25">
      <c r="A31" s="3" t="s">
        <v>11</v>
      </c>
      <c r="B31" s="3" t="s">
        <v>10</v>
      </c>
      <c r="C31" s="3">
        <f>INDEX(Currencies!$A$3:$A$15,MATCH(A31,Currencies!$B$3:$B$15,0))</f>
        <v>7</v>
      </c>
      <c r="D31" s="3">
        <f>INDEX(Currencies!$A$3:$A$15,MATCH(B31,Currencies!$B$3:$B$15,0))</f>
        <v>6</v>
      </c>
      <c r="E31" s="15">
        <v>43373</v>
      </c>
      <c r="F31" s="1">
        <v>9.0698150000000002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10</v>
      </c>
      <c r="C2" s="3">
        <f>INDEX(Currencies!$A$3:$A$15,MATCH(A2,Currencies!$B$3:$B$15,0))</f>
        <v>8</v>
      </c>
      <c r="D2" s="3">
        <f>INDEX(Currencies!$A$3:$A$15,MATCH(B2,Currencies!$B$3:$B$15,0))</f>
        <v>6</v>
      </c>
      <c r="E2" s="15">
        <v>43344</v>
      </c>
      <c r="F2" s="1">
        <v>8.2552E-2</v>
      </c>
    </row>
    <row r="3" spans="1:6" x14ac:dyDescent="0.25">
      <c r="A3" s="3" t="s">
        <v>12</v>
      </c>
      <c r="B3" s="3" t="s">
        <v>10</v>
      </c>
      <c r="C3" s="3">
        <f>INDEX(Currencies!$A$3:$A$15,MATCH(A3,Currencies!$B$3:$B$15,0))</f>
        <v>8</v>
      </c>
      <c r="D3" s="3">
        <f>INDEX(Currencies!$A$3:$A$15,MATCH(B3,Currencies!$B$3:$B$15,0))</f>
        <v>6</v>
      </c>
      <c r="E3" s="15">
        <v>43345</v>
      </c>
      <c r="F3" s="1">
        <v>8.2533999999999996E-2</v>
      </c>
    </row>
    <row r="4" spans="1:6" x14ac:dyDescent="0.25">
      <c r="A4" s="3" t="s">
        <v>12</v>
      </c>
      <c r="B4" s="3" t="s">
        <v>10</v>
      </c>
      <c r="C4" s="3">
        <f>INDEX(Currencies!$A$3:$A$15,MATCH(A4,Currencies!$B$3:$B$15,0))</f>
        <v>8</v>
      </c>
      <c r="D4" s="3">
        <f>INDEX(Currencies!$A$3:$A$15,MATCH(B4,Currencies!$B$3:$B$15,0))</f>
        <v>6</v>
      </c>
      <c r="E4" s="15">
        <v>43346</v>
      </c>
      <c r="F4" s="1">
        <v>8.1904000000000005E-2</v>
      </c>
    </row>
    <row r="5" spans="1:6" x14ac:dyDescent="0.25">
      <c r="A5" s="3" t="s">
        <v>12</v>
      </c>
      <c r="B5" s="3" t="s">
        <v>10</v>
      </c>
      <c r="C5" s="3">
        <f>INDEX(Currencies!$A$3:$A$15,MATCH(A5,Currencies!$B$3:$B$15,0))</f>
        <v>8</v>
      </c>
      <c r="D5" s="3">
        <f>INDEX(Currencies!$A$3:$A$15,MATCH(B5,Currencies!$B$3:$B$15,0))</f>
        <v>6</v>
      </c>
      <c r="E5" s="15">
        <v>43347</v>
      </c>
      <c r="F5" s="1">
        <v>8.1768999999999994E-2</v>
      </c>
    </row>
    <row r="6" spans="1:6" x14ac:dyDescent="0.25">
      <c r="A6" s="3" t="s">
        <v>12</v>
      </c>
      <c r="B6" s="3" t="s">
        <v>10</v>
      </c>
      <c r="C6" s="3">
        <f>INDEX(Currencies!$A$3:$A$15,MATCH(A6,Currencies!$B$3:$B$15,0))</f>
        <v>8</v>
      </c>
      <c r="D6" s="3">
        <f>INDEX(Currencies!$A$3:$A$15,MATCH(B6,Currencies!$B$3:$B$15,0))</f>
        <v>6</v>
      </c>
      <c r="E6" s="15">
        <v>43348</v>
      </c>
      <c r="F6" s="1">
        <v>8.1328999999999999E-2</v>
      </c>
    </row>
    <row r="7" spans="1:6" x14ac:dyDescent="0.25">
      <c r="A7" s="3" t="s">
        <v>12</v>
      </c>
      <c r="B7" s="3" t="s">
        <v>10</v>
      </c>
      <c r="C7" s="3">
        <f>INDEX(Currencies!$A$3:$A$15,MATCH(A7,Currencies!$B$3:$B$15,0))</f>
        <v>8</v>
      </c>
      <c r="D7" s="3">
        <f>INDEX(Currencies!$A$3:$A$15,MATCH(B7,Currencies!$B$3:$B$15,0))</f>
        <v>6</v>
      </c>
      <c r="E7" s="15">
        <v>43349</v>
      </c>
      <c r="F7" s="1">
        <v>8.2170000000000007E-2</v>
      </c>
    </row>
    <row r="8" spans="1:6" x14ac:dyDescent="0.25">
      <c r="A8" s="3" t="s">
        <v>12</v>
      </c>
      <c r="B8" s="3" t="s">
        <v>10</v>
      </c>
      <c r="C8" s="3">
        <f>INDEX(Currencies!$A$3:$A$15,MATCH(A8,Currencies!$B$3:$B$15,0))</f>
        <v>8</v>
      </c>
      <c r="D8" s="3">
        <f>INDEX(Currencies!$A$3:$A$15,MATCH(B8,Currencies!$B$3:$B$15,0))</f>
        <v>6</v>
      </c>
      <c r="E8" s="15">
        <v>43350</v>
      </c>
      <c r="F8" s="1">
        <v>8.1656999999999993E-2</v>
      </c>
    </row>
    <row r="9" spans="1:6" x14ac:dyDescent="0.25">
      <c r="A9" s="3" t="s">
        <v>12</v>
      </c>
      <c r="B9" s="3" t="s">
        <v>10</v>
      </c>
      <c r="C9" s="3">
        <f>INDEX(Currencies!$A$3:$A$15,MATCH(A9,Currencies!$B$3:$B$15,0))</f>
        <v>8</v>
      </c>
      <c r="D9" s="3">
        <f>INDEX(Currencies!$A$3:$A$15,MATCH(B9,Currencies!$B$3:$B$15,0))</f>
        <v>6</v>
      </c>
      <c r="E9" s="15">
        <v>43351</v>
      </c>
      <c r="F9" s="1">
        <v>8.1723000000000004E-2</v>
      </c>
    </row>
    <row r="10" spans="1:6" x14ac:dyDescent="0.25">
      <c r="A10" s="3" t="s">
        <v>12</v>
      </c>
      <c r="B10" s="3" t="s">
        <v>10</v>
      </c>
      <c r="C10" s="3">
        <f>INDEX(Currencies!$A$3:$A$15,MATCH(A10,Currencies!$B$3:$B$15,0))</f>
        <v>8</v>
      </c>
      <c r="D10" s="3">
        <f>INDEX(Currencies!$A$3:$A$15,MATCH(B10,Currencies!$B$3:$B$15,0))</f>
        <v>6</v>
      </c>
      <c r="E10" s="15">
        <v>43352</v>
      </c>
      <c r="F10" s="1">
        <v>8.1697000000000006E-2</v>
      </c>
    </row>
    <row r="11" spans="1:6" x14ac:dyDescent="0.25">
      <c r="A11" s="3" t="s">
        <v>12</v>
      </c>
      <c r="B11" s="3" t="s">
        <v>10</v>
      </c>
      <c r="C11" s="3">
        <f>INDEX(Currencies!$A$3:$A$15,MATCH(A11,Currencies!$B$3:$B$15,0))</f>
        <v>8</v>
      </c>
      <c r="D11" s="3">
        <f>INDEX(Currencies!$A$3:$A$15,MATCH(B11,Currencies!$B$3:$B$15,0))</f>
        <v>6</v>
      </c>
      <c r="E11" s="15">
        <v>43353</v>
      </c>
      <c r="F11" s="1">
        <v>8.1338999999999995E-2</v>
      </c>
    </row>
    <row r="12" spans="1:6" x14ac:dyDescent="0.25">
      <c r="A12" s="3" t="s">
        <v>12</v>
      </c>
      <c r="B12" s="3" t="s">
        <v>10</v>
      </c>
      <c r="C12" s="3">
        <f>INDEX(Currencies!$A$3:$A$15,MATCH(A12,Currencies!$B$3:$B$15,0))</f>
        <v>8</v>
      </c>
      <c r="D12" s="3">
        <f>INDEX(Currencies!$A$3:$A$15,MATCH(B12,Currencies!$B$3:$B$15,0))</f>
        <v>6</v>
      </c>
      <c r="E12" s="15">
        <v>43354</v>
      </c>
      <c r="F12" s="1">
        <v>8.1272999999999998E-2</v>
      </c>
    </row>
    <row r="13" spans="1:6" x14ac:dyDescent="0.25">
      <c r="A13" s="3" t="s">
        <v>12</v>
      </c>
      <c r="B13" s="3" t="s">
        <v>10</v>
      </c>
      <c r="C13" s="3">
        <f>INDEX(Currencies!$A$3:$A$15,MATCH(A13,Currencies!$B$3:$B$15,0))</f>
        <v>8</v>
      </c>
      <c r="D13" s="3">
        <f>INDEX(Currencies!$A$3:$A$15,MATCH(B13,Currencies!$B$3:$B$15,0))</f>
        <v>6</v>
      </c>
      <c r="E13" s="15">
        <v>43355</v>
      </c>
      <c r="F13" s="1">
        <v>8.0744999999999997E-2</v>
      </c>
    </row>
    <row r="14" spans="1:6" x14ac:dyDescent="0.25">
      <c r="A14" s="3" t="s">
        <v>12</v>
      </c>
      <c r="B14" s="3" t="s">
        <v>10</v>
      </c>
      <c r="C14" s="3">
        <f>INDEX(Currencies!$A$3:$A$15,MATCH(A14,Currencies!$B$3:$B$15,0))</f>
        <v>8</v>
      </c>
      <c r="D14" s="3">
        <f>INDEX(Currencies!$A$3:$A$15,MATCH(B14,Currencies!$B$3:$B$15,0))</f>
        <v>6</v>
      </c>
      <c r="E14" s="15">
        <v>43356</v>
      </c>
      <c r="F14" s="1">
        <v>8.0105999999999997E-2</v>
      </c>
    </row>
    <row r="15" spans="1:6" x14ac:dyDescent="0.25">
      <c r="A15" s="3" t="s">
        <v>12</v>
      </c>
      <c r="B15" s="3" t="s">
        <v>10</v>
      </c>
      <c r="C15" s="3">
        <f>INDEX(Currencies!$A$3:$A$15,MATCH(A15,Currencies!$B$3:$B$15,0))</f>
        <v>8</v>
      </c>
      <c r="D15" s="3">
        <f>INDEX(Currencies!$A$3:$A$15,MATCH(B15,Currencies!$B$3:$B$15,0))</f>
        <v>6</v>
      </c>
      <c r="E15" s="15">
        <v>43357</v>
      </c>
      <c r="F15" s="1">
        <v>8.0560999999999994E-2</v>
      </c>
    </row>
    <row r="16" spans="1:6" x14ac:dyDescent="0.25">
      <c r="A16" s="3" t="s">
        <v>12</v>
      </c>
      <c r="B16" s="3" t="s">
        <v>10</v>
      </c>
      <c r="C16" s="3">
        <f>INDEX(Currencies!$A$3:$A$15,MATCH(A16,Currencies!$B$3:$B$15,0))</f>
        <v>8</v>
      </c>
      <c r="D16" s="3">
        <f>INDEX(Currencies!$A$3:$A$15,MATCH(B16,Currencies!$B$3:$B$15,0))</f>
        <v>6</v>
      </c>
      <c r="E16" s="15">
        <v>43358</v>
      </c>
      <c r="F16" s="1">
        <v>8.0990999999999994E-2</v>
      </c>
    </row>
    <row r="17" spans="1:6" x14ac:dyDescent="0.25">
      <c r="A17" s="3" t="s">
        <v>12</v>
      </c>
      <c r="B17" s="3" t="s">
        <v>10</v>
      </c>
      <c r="C17" s="3">
        <f>INDEX(Currencies!$A$3:$A$15,MATCH(A17,Currencies!$B$3:$B$15,0))</f>
        <v>8</v>
      </c>
      <c r="D17" s="3">
        <f>INDEX(Currencies!$A$3:$A$15,MATCH(B17,Currencies!$B$3:$B$15,0))</f>
        <v>6</v>
      </c>
      <c r="E17" s="15">
        <v>43359</v>
      </c>
      <c r="F17" s="1">
        <v>8.0954999999999999E-2</v>
      </c>
    </row>
    <row r="18" spans="1:6" x14ac:dyDescent="0.25">
      <c r="A18" s="3" t="s">
        <v>12</v>
      </c>
      <c r="B18" s="3" t="s">
        <v>10</v>
      </c>
      <c r="C18" s="3">
        <f>INDEX(Currencies!$A$3:$A$15,MATCH(A18,Currencies!$B$3:$B$15,0))</f>
        <v>8</v>
      </c>
      <c r="D18" s="3">
        <f>INDEX(Currencies!$A$3:$A$15,MATCH(B18,Currencies!$B$3:$B$15,0))</f>
        <v>6</v>
      </c>
      <c r="E18" s="15">
        <v>43360</v>
      </c>
      <c r="F18" s="1">
        <v>7.9631999999999994E-2</v>
      </c>
    </row>
    <row r="19" spans="1:6" x14ac:dyDescent="0.25">
      <c r="A19" s="3" t="s">
        <v>12</v>
      </c>
      <c r="B19" s="3" t="s">
        <v>10</v>
      </c>
      <c r="C19" s="3">
        <f>INDEX(Currencies!$A$3:$A$15,MATCH(A19,Currencies!$B$3:$B$15,0))</f>
        <v>8</v>
      </c>
      <c r="D19" s="3">
        <f>INDEX(Currencies!$A$3:$A$15,MATCH(B19,Currencies!$B$3:$B$15,0))</f>
        <v>6</v>
      </c>
      <c r="E19" s="15">
        <v>43361</v>
      </c>
      <c r="F19" s="1">
        <v>7.9278000000000001E-2</v>
      </c>
    </row>
    <row r="20" spans="1:6" x14ac:dyDescent="0.25">
      <c r="A20" s="3" t="s">
        <v>12</v>
      </c>
      <c r="B20" s="3" t="s">
        <v>10</v>
      </c>
      <c r="C20" s="3">
        <f>INDEX(Currencies!$A$3:$A$15,MATCH(A20,Currencies!$B$3:$B$15,0))</f>
        <v>8</v>
      </c>
      <c r="D20" s="3">
        <f>INDEX(Currencies!$A$3:$A$15,MATCH(B20,Currencies!$B$3:$B$15,0))</f>
        <v>6</v>
      </c>
      <c r="E20" s="15">
        <v>43362</v>
      </c>
      <c r="F20" s="1">
        <v>7.9025999999999999E-2</v>
      </c>
    </row>
    <row r="21" spans="1:6" x14ac:dyDescent="0.25">
      <c r="A21" s="3" t="s">
        <v>12</v>
      </c>
      <c r="B21" s="3" t="s">
        <v>10</v>
      </c>
      <c r="C21" s="3">
        <f>INDEX(Currencies!$A$3:$A$15,MATCH(A21,Currencies!$B$3:$B$15,0))</f>
        <v>8</v>
      </c>
      <c r="D21" s="3">
        <f>INDEX(Currencies!$A$3:$A$15,MATCH(B21,Currencies!$B$3:$B$15,0))</f>
        <v>6</v>
      </c>
      <c r="E21" s="15">
        <v>43363</v>
      </c>
      <c r="F21" s="1">
        <v>7.8135999999999997E-2</v>
      </c>
    </row>
    <row r="22" spans="1:6" x14ac:dyDescent="0.25">
      <c r="A22" s="3" t="s">
        <v>12</v>
      </c>
      <c r="B22" s="3" t="s">
        <v>10</v>
      </c>
      <c r="C22" s="3">
        <f>INDEX(Currencies!$A$3:$A$15,MATCH(A22,Currencies!$B$3:$B$15,0))</f>
        <v>8</v>
      </c>
      <c r="D22" s="3">
        <f>INDEX(Currencies!$A$3:$A$15,MATCH(B22,Currencies!$B$3:$B$15,0))</f>
        <v>6</v>
      </c>
      <c r="E22" s="15">
        <v>43364</v>
      </c>
      <c r="F22" s="1">
        <v>7.8088000000000005E-2</v>
      </c>
    </row>
    <row r="23" spans="1:6" x14ac:dyDescent="0.25">
      <c r="A23" s="3" t="s">
        <v>12</v>
      </c>
      <c r="B23" s="3" t="s">
        <v>10</v>
      </c>
      <c r="C23" s="3">
        <f>INDEX(Currencies!$A$3:$A$15,MATCH(A23,Currencies!$B$3:$B$15,0))</f>
        <v>8</v>
      </c>
      <c r="D23" s="3">
        <f>INDEX(Currencies!$A$3:$A$15,MATCH(B23,Currencies!$B$3:$B$15,0))</f>
        <v>6</v>
      </c>
      <c r="E23" s="15">
        <v>43365</v>
      </c>
      <c r="F23" s="1">
        <v>7.8165999999999999E-2</v>
      </c>
    </row>
    <row r="24" spans="1:6" x14ac:dyDescent="0.25">
      <c r="A24" s="3" t="s">
        <v>12</v>
      </c>
      <c r="B24" s="3" t="s">
        <v>10</v>
      </c>
      <c r="C24" s="3">
        <f>INDEX(Currencies!$A$3:$A$15,MATCH(A24,Currencies!$B$3:$B$15,0))</f>
        <v>8</v>
      </c>
      <c r="D24" s="3">
        <f>INDEX(Currencies!$A$3:$A$15,MATCH(B24,Currencies!$B$3:$B$15,0))</f>
        <v>6</v>
      </c>
      <c r="E24" s="15">
        <v>43366</v>
      </c>
      <c r="F24" s="1">
        <v>7.8229000000000007E-2</v>
      </c>
    </row>
    <row r="25" spans="1:6" x14ac:dyDescent="0.25">
      <c r="A25" s="3" t="s">
        <v>12</v>
      </c>
      <c r="B25" s="3" t="s">
        <v>10</v>
      </c>
      <c r="C25" s="3">
        <f>INDEX(Currencies!$A$3:$A$15,MATCH(A25,Currencies!$B$3:$B$15,0))</f>
        <v>8</v>
      </c>
      <c r="D25" s="3">
        <f>INDEX(Currencies!$A$3:$A$15,MATCH(B25,Currencies!$B$3:$B$15,0))</f>
        <v>6</v>
      </c>
      <c r="E25" s="15">
        <v>43367</v>
      </c>
      <c r="F25" s="1">
        <v>7.8104999999999994E-2</v>
      </c>
    </row>
    <row r="26" spans="1:6" x14ac:dyDescent="0.25">
      <c r="A26" s="3" t="s">
        <v>12</v>
      </c>
      <c r="B26" s="3" t="s">
        <v>10</v>
      </c>
      <c r="C26" s="3">
        <f>INDEX(Currencies!$A$3:$A$15,MATCH(A26,Currencies!$B$3:$B$15,0))</f>
        <v>8</v>
      </c>
      <c r="D26" s="3">
        <f>INDEX(Currencies!$A$3:$A$15,MATCH(B26,Currencies!$B$3:$B$15,0))</f>
        <v>6</v>
      </c>
      <c r="E26" s="15">
        <v>43368</v>
      </c>
      <c r="F26" s="1">
        <v>7.7919000000000002E-2</v>
      </c>
    </row>
    <row r="27" spans="1:6" x14ac:dyDescent="0.25">
      <c r="A27" s="3" t="s">
        <v>12</v>
      </c>
      <c r="B27" s="3" t="s">
        <v>10</v>
      </c>
      <c r="C27" s="3">
        <f>INDEX(Currencies!$A$3:$A$15,MATCH(A27,Currencies!$B$3:$B$15,0))</f>
        <v>8</v>
      </c>
      <c r="D27" s="3">
        <f>INDEX(Currencies!$A$3:$A$15,MATCH(B27,Currencies!$B$3:$B$15,0))</f>
        <v>6</v>
      </c>
      <c r="E27" s="15">
        <v>43369</v>
      </c>
      <c r="F27" s="1">
        <v>7.8006000000000006E-2</v>
      </c>
    </row>
    <row r="28" spans="1:6" x14ac:dyDescent="0.25">
      <c r="A28" s="3" t="s">
        <v>12</v>
      </c>
      <c r="B28" s="3" t="s">
        <v>10</v>
      </c>
      <c r="C28" s="3">
        <f>INDEX(Currencies!$A$3:$A$15,MATCH(A28,Currencies!$B$3:$B$15,0))</f>
        <v>8</v>
      </c>
      <c r="D28" s="3">
        <f>INDEX(Currencies!$A$3:$A$15,MATCH(B28,Currencies!$B$3:$B$15,0))</f>
        <v>6</v>
      </c>
      <c r="E28" s="15">
        <v>43370</v>
      </c>
      <c r="F28" s="1">
        <v>7.7800999999999995E-2</v>
      </c>
    </row>
    <row r="29" spans="1:6" x14ac:dyDescent="0.25">
      <c r="A29" s="3" t="s">
        <v>12</v>
      </c>
      <c r="B29" s="3" t="s">
        <v>10</v>
      </c>
      <c r="C29" s="3">
        <f>INDEX(Currencies!$A$3:$A$15,MATCH(A29,Currencies!$B$3:$B$15,0))</f>
        <v>8</v>
      </c>
      <c r="D29" s="3">
        <f>INDEX(Currencies!$A$3:$A$15,MATCH(B29,Currencies!$B$3:$B$15,0))</f>
        <v>6</v>
      </c>
      <c r="E29" s="15">
        <v>43371</v>
      </c>
      <c r="F29" s="1">
        <v>7.8231999999999996E-2</v>
      </c>
    </row>
    <row r="30" spans="1:6" x14ac:dyDescent="0.25">
      <c r="A30" s="3" t="s">
        <v>12</v>
      </c>
      <c r="B30" s="3" t="s">
        <v>10</v>
      </c>
      <c r="C30" s="3">
        <f>INDEX(Currencies!$A$3:$A$15,MATCH(A30,Currencies!$B$3:$B$15,0))</f>
        <v>8</v>
      </c>
      <c r="D30" s="3">
        <f>INDEX(Currencies!$A$3:$A$15,MATCH(B30,Currencies!$B$3:$B$15,0))</f>
        <v>6</v>
      </c>
      <c r="E30" s="15">
        <v>43372</v>
      </c>
      <c r="F30" s="1">
        <v>7.8298999999999994E-2</v>
      </c>
    </row>
    <row r="31" spans="1:6" x14ac:dyDescent="0.25">
      <c r="A31" s="3" t="s">
        <v>12</v>
      </c>
      <c r="B31" s="3" t="s">
        <v>10</v>
      </c>
      <c r="C31" s="3">
        <f>INDEX(Currencies!$A$3:$A$15,MATCH(A31,Currencies!$B$3:$B$15,0))</f>
        <v>8</v>
      </c>
      <c r="D31" s="3">
        <f>INDEX(Currencies!$A$3:$A$15,MATCH(B31,Currencies!$B$3:$B$15,0))</f>
        <v>6</v>
      </c>
      <c r="E31" s="15">
        <v>43373</v>
      </c>
      <c r="F31" s="1">
        <v>7.8310000000000005E-2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10</v>
      </c>
      <c r="C2" s="3">
        <f>INDEX(Currencies!$A$3:$A$15,MATCH(A2,Currencies!$B$3:$B$15,0))</f>
        <v>9</v>
      </c>
      <c r="D2" s="3">
        <f>INDEX(Currencies!$A$3:$A$15,MATCH(B2,Currencies!$B$3:$B$15,0))</f>
        <v>6</v>
      </c>
      <c r="E2" s="15">
        <v>43344</v>
      </c>
      <c r="F2" s="1">
        <v>2.2587920000000001</v>
      </c>
    </row>
    <row r="3" spans="1:6" x14ac:dyDescent="0.25">
      <c r="A3" s="3" t="s">
        <v>13</v>
      </c>
      <c r="B3" s="3" t="s">
        <v>10</v>
      </c>
      <c r="C3" s="3">
        <f>INDEX(Currencies!$A$3:$A$15,MATCH(A3,Currencies!$B$3:$B$15,0))</f>
        <v>9</v>
      </c>
      <c r="D3" s="3">
        <f>INDEX(Currencies!$A$3:$A$15,MATCH(B3,Currencies!$B$3:$B$15,0))</f>
        <v>6</v>
      </c>
      <c r="E3" s="15">
        <v>43345</v>
      </c>
      <c r="F3" s="1">
        <v>2.258308</v>
      </c>
    </row>
    <row r="4" spans="1:6" x14ac:dyDescent="0.25">
      <c r="A4" s="3" t="s">
        <v>13</v>
      </c>
      <c r="B4" s="3" t="s">
        <v>10</v>
      </c>
      <c r="C4" s="3">
        <f>INDEX(Currencies!$A$3:$A$15,MATCH(A4,Currencies!$B$3:$B$15,0))</f>
        <v>9</v>
      </c>
      <c r="D4" s="3">
        <f>INDEX(Currencies!$A$3:$A$15,MATCH(B4,Currencies!$B$3:$B$15,0))</f>
        <v>6</v>
      </c>
      <c r="E4" s="15">
        <v>43346</v>
      </c>
      <c r="F4" s="1">
        <v>2.1994639999999999</v>
      </c>
    </row>
    <row r="5" spans="1:6" x14ac:dyDescent="0.25">
      <c r="A5" s="3" t="s">
        <v>13</v>
      </c>
      <c r="B5" s="3" t="s">
        <v>10</v>
      </c>
      <c r="C5" s="3">
        <f>INDEX(Currencies!$A$3:$A$15,MATCH(A5,Currencies!$B$3:$B$15,0))</f>
        <v>9</v>
      </c>
      <c r="D5" s="3">
        <f>INDEX(Currencies!$A$3:$A$15,MATCH(B5,Currencies!$B$3:$B$15,0))</f>
        <v>6</v>
      </c>
      <c r="E5" s="15">
        <v>43347</v>
      </c>
      <c r="F5" s="1">
        <v>2.1914479999999998</v>
      </c>
    </row>
    <row r="6" spans="1:6" x14ac:dyDescent="0.25">
      <c r="A6" s="3" t="s">
        <v>13</v>
      </c>
      <c r="B6" s="3" t="s">
        <v>10</v>
      </c>
      <c r="C6" s="3">
        <f>INDEX(Currencies!$A$3:$A$15,MATCH(A6,Currencies!$B$3:$B$15,0))</f>
        <v>9</v>
      </c>
      <c r="D6" s="3">
        <f>INDEX(Currencies!$A$3:$A$15,MATCH(B6,Currencies!$B$3:$B$15,0))</f>
        <v>6</v>
      </c>
      <c r="E6" s="15">
        <v>43348</v>
      </c>
      <c r="F6" s="1">
        <v>2.1814490000000002</v>
      </c>
    </row>
    <row r="7" spans="1:6" x14ac:dyDescent="0.25">
      <c r="A7" s="3" t="s">
        <v>13</v>
      </c>
      <c r="B7" s="3" t="s">
        <v>10</v>
      </c>
      <c r="C7" s="3">
        <f>INDEX(Currencies!$A$3:$A$15,MATCH(A7,Currencies!$B$3:$B$15,0))</f>
        <v>9</v>
      </c>
      <c r="D7" s="3">
        <f>INDEX(Currencies!$A$3:$A$15,MATCH(B7,Currencies!$B$3:$B$15,0))</f>
        <v>6</v>
      </c>
      <c r="E7" s="15">
        <v>43349</v>
      </c>
      <c r="F7" s="1">
        <v>2.1978390000000001</v>
      </c>
    </row>
    <row r="8" spans="1:6" x14ac:dyDescent="0.25">
      <c r="A8" s="3" t="s">
        <v>13</v>
      </c>
      <c r="B8" s="3" t="s">
        <v>10</v>
      </c>
      <c r="C8" s="3">
        <f>INDEX(Currencies!$A$3:$A$15,MATCH(A8,Currencies!$B$3:$B$15,0))</f>
        <v>9</v>
      </c>
      <c r="D8" s="3">
        <f>INDEX(Currencies!$A$3:$A$15,MATCH(B8,Currencies!$B$3:$B$15,0))</f>
        <v>6</v>
      </c>
      <c r="E8" s="15">
        <v>43350</v>
      </c>
      <c r="F8" s="1">
        <v>2.236488</v>
      </c>
    </row>
    <row r="9" spans="1:6" x14ac:dyDescent="0.25">
      <c r="A9" s="3" t="s">
        <v>13</v>
      </c>
      <c r="B9" s="3" t="s">
        <v>10</v>
      </c>
      <c r="C9" s="3">
        <f>INDEX(Currencies!$A$3:$A$15,MATCH(A9,Currencies!$B$3:$B$15,0))</f>
        <v>9</v>
      </c>
      <c r="D9" s="3">
        <f>INDEX(Currencies!$A$3:$A$15,MATCH(B9,Currencies!$B$3:$B$15,0))</f>
        <v>6</v>
      </c>
      <c r="E9" s="15">
        <v>43351</v>
      </c>
      <c r="F9" s="1">
        <v>2.2305389999999998</v>
      </c>
    </row>
    <row r="10" spans="1:6" x14ac:dyDescent="0.25">
      <c r="A10" s="3" t="s">
        <v>13</v>
      </c>
      <c r="B10" s="3" t="s">
        <v>10</v>
      </c>
      <c r="C10" s="3">
        <f>INDEX(Currencies!$A$3:$A$15,MATCH(A10,Currencies!$B$3:$B$15,0))</f>
        <v>9</v>
      </c>
      <c r="D10" s="3">
        <f>INDEX(Currencies!$A$3:$A$15,MATCH(B10,Currencies!$B$3:$B$15,0))</f>
        <v>6</v>
      </c>
      <c r="E10" s="15">
        <v>43352</v>
      </c>
      <c r="F10" s="1">
        <v>2.2278799999999999</v>
      </c>
    </row>
    <row r="11" spans="1:6" x14ac:dyDescent="0.25">
      <c r="A11" s="3" t="s">
        <v>13</v>
      </c>
      <c r="B11" s="3" t="s">
        <v>10</v>
      </c>
      <c r="C11" s="3">
        <f>INDEX(Currencies!$A$3:$A$15,MATCH(A11,Currencies!$B$3:$B$15,0))</f>
        <v>9</v>
      </c>
      <c r="D11" s="3">
        <f>INDEX(Currencies!$A$3:$A$15,MATCH(B11,Currencies!$B$3:$B$15,0))</f>
        <v>6</v>
      </c>
      <c r="E11" s="15">
        <v>43353</v>
      </c>
      <c r="F11" s="1">
        <v>2.1989369999999999</v>
      </c>
    </row>
    <row r="12" spans="1:6" x14ac:dyDescent="0.25">
      <c r="A12" s="3" t="s">
        <v>13</v>
      </c>
      <c r="B12" s="3" t="s">
        <v>10</v>
      </c>
      <c r="C12" s="3">
        <f>INDEX(Currencies!$A$3:$A$15,MATCH(A12,Currencies!$B$3:$B$15,0))</f>
        <v>9</v>
      </c>
      <c r="D12" s="3">
        <f>INDEX(Currencies!$A$3:$A$15,MATCH(B12,Currencies!$B$3:$B$15,0))</f>
        <v>6</v>
      </c>
      <c r="E12" s="15">
        <v>43354</v>
      </c>
      <c r="F12" s="1">
        <v>2.1788479999999999</v>
      </c>
    </row>
    <row r="13" spans="1:6" x14ac:dyDescent="0.25">
      <c r="A13" s="3" t="s">
        <v>13</v>
      </c>
      <c r="B13" s="3" t="s">
        <v>10</v>
      </c>
      <c r="C13" s="3">
        <f>INDEX(Currencies!$A$3:$A$15,MATCH(A13,Currencies!$B$3:$B$15,0))</f>
        <v>9</v>
      </c>
      <c r="D13" s="3">
        <f>INDEX(Currencies!$A$3:$A$15,MATCH(B13,Currencies!$B$3:$B$15,0))</f>
        <v>6</v>
      </c>
      <c r="E13" s="15">
        <v>43355</v>
      </c>
      <c r="F13" s="1">
        <v>2.1722929999999998</v>
      </c>
    </row>
    <row r="14" spans="1:6" x14ac:dyDescent="0.25">
      <c r="A14" s="3" t="s">
        <v>13</v>
      </c>
      <c r="B14" s="3" t="s">
        <v>10</v>
      </c>
      <c r="C14" s="3">
        <f>INDEX(Currencies!$A$3:$A$15,MATCH(A14,Currencies!$B$3:$B$15,0))</f>
        <v>9</v>
      </c>
      <c r="D14" s="3">
        <f>INDEX(Currencies!$A$3:$A$15,MATCH(B14,Currencies!$B$3:$B$15,0))</f>
        <v>6</v>
      </c>
      <c r="E14" s="15">
        <v>43356</v>
      </c>
      <c r="F14" s="1">
        <v>2.1469819999999999</v>
      </c>
    </row>
    <row r="15" spans="1:6" x14ac:dyDescent="0.25">
      <c r="A15" s="3" t="s">
        <v>13</v>
      </c>
      <c r="B15" s="3" t="s">
        <v>10</v>
      </c>
      <c r="C15" s="3">
        <f>INDEX(Currencies!$A$3:$A$15,MATCH(A15,Currencies!$B$3:$B$15,0))</f>
        <v>9</v>
      </c>
      <c r="D15" s="3">
        <f>INDEX(Currencies!$A$3:$A$15,MATCH(B15,Currencies!$B$3:$B$15,0))</f>
        <v>6</v>
      </c>
      <c r="E15" s="15">
        <v>43357</v>
      </c>
      <c r="F15" s="1">
        <v>2.1583779999999999</v>
      </c>
    </row>
    <row r="16" spans="1:6" x14ac:dyDescent="0.25">
      <c r="A16" s="3" t="s">
        <v>13</v>
      </c>
      <c r="B16" s="3" t="s">
        <v>10</v>
      </c>
      <c r="C16" s="3">
        <f>INDEX(Currencies!$A$3:$A$15,MATCH(A16,Currencies!$B$3:$B$15,0))</f>
        <v>9</v>
      </c>
      <c r="D16" s="3">
        <f>INDEX(Currencies!$A$3:$A$15,MATCH(B16,Currencies!$B$3:$B$15,0))</f>
        <v>6</v>
      </c>
      <c r="E16" s="15">
        <v>43358</v>
      </c>
      <c r="F16" s="1">
        <v>2.1742720000000002</v>
      </c>
    </row>
    <row r="17" spans="1:6" x14ac:dyDescent="0.25">
      <c r="A17" s="3" t="s">
        <v>13</v>
      </c>
      <c r="B17" s="3" t="s">
        <v>10</v>
      </c>
      <c r="C17" s="3">
        <f>INDEX(Currencies!$A$3:$A$15,MATCH(A17,Currencies!$B$3:$B$15,0))</f>
        <v>9</v>
      </c>
      <c r="D17" s="3">
        <f>INDEX(Currencies!$A$3:$A$15,MATCH(B17,Currencies!$B$3:$B$15,0))</f>
        <v>6</v>
      </c>
      <c r="E17" s="15">
        <v>43359</v>
      </c>
      <c r="F17" s="1">
        <v>2.1742050000000002</v>
      </c>
    </row>
    <row r="18" spans="1:6" x14ac:dyDescent="0.25">
      <c r="A18" s="3" t="s">
        <v>13</v>
      </c>
      <c r="B18" s="3" t="s">
        <v>10</v>
      </c>
      <c r="C18" s="3">
        <f>INDEX(Currencies!$A$3:$A$15,MATCH(A18,Currencies!$B$3:$B$15,0))</f>
        <v>9</v>
      </c>
      <c r="D18" s="3">
        <f>INDEX(Currencies!$A$3:$A$15,MATCH(B18,Currencies!$B$3:$B$15,0))</f>
        <v>6</v>
      </c>
      <c r="E18" s="15">
        <v>43360</v>
      </c>
      <c r="F18" s="1">
        <v>2.1379679999999999</v>
      </c>
    </row>
    <row r="19" spans="1:6" x14ac:dyDescent="0.25">
      <c r="A19" s="3" t="s">
        <v>13</v>
      </c>
      <c r="B19" s="3" t="s">
        <v>10</v>
      </c>
      <c r="C19" s="3">
        <f>INDEX(Currencies!$A$3:$A$15,MATCH(A19,Currencies!$B$3:$B$15,0))</f>
        <v>9</v>
      </c>
      <c r="D19" s="3">
        <f>INDEX(Currencies!$A$3:$A$15,MATCH(B19,Currencies!$B$3:$B$15,0))</f>
        <v>6</v>
      </c>
      <c r="E19" s="15">
        <v>43361</v>
      </c>
      <c r="F19" s="1">
        <v>2.1568070000000001</v>
      </c>
    </row>
    <row r="20" spans="1:6" x14ac:dyDescent="0.25">
      <c r="A20" s="3" t="s">
        <v>13</v>
      </c>
      <c r="B20" s="3" t="s">
        <v>10</v>
      </c>
      <c r="C20" s="3">
        <f>INDEX(Currencies!$A$3:$A$15,MATCH(A20,Currencies!$B$3:$B$15,0))</f>
        <v>9</v>
      </c>
      <c r="D20" s="3">
        <f>INDEX(Currencies!$A$3:$A$15,MATCH(B20,Currencies!$B$3:$B$15,0))</f>
        <v>6</v>
      </c>
      <c r="E20" s="15">
        <v>43362</v>
      </c>
      <c r="F20" s="1">
        <v>2.1540710000000001</v>
      </c>
    </row>
    <row r="21" spans="1:6" x14ac:dyDescent="0.25">
      <c r="A21" s="3" t="s">
        <v>13</v>
      </c>
      <c r="B21" s="3" t="s">
        <v>10</v>
      </c>
      <c r="C21" s="3">
        <f>INDEX(Currencies!$A$3:$A$15,MATCH(A21,Currencies!$B$3:$B$15,0))</f>
        <v>9</v>
      </c>
      <c r="D21" s="3">
        <f>INDEX(Currencies!$A$3:$A$15,MATCH(B21,Currencies!$B$3:$B$15,0))</f>
        <v>6</v>
      </c>
      <c r="E21" s="15">
        <v>43363</v>
      </c>
      <c r="F21" s="1">
        <v>2.1522549999999998</v>
      </c>
    </row>
    <row r="22" spans="1:6" x14ac:dyDescent="0.25">
      <c r="A22" s="3" t="s">
        <v>13</v>
      </c>
      <c r="B22" s="3" t="s">
        <v>10</v>
      </c>
      <c r="C22" s="3">
        <f>INDEX(Currencies!$A$3:$A$15,MATCH(A22,Currencies!$B$3:$B$15,0))</f>
        <v>9</v>
      </c>
      <c r="D22" s="3">
        <f>INDEX(Currencies!$A$3:$A$15,MATCH(B22,Currencies!$B$3:$B$15,0))</f>
        <v>6</v>
      </c>
      <c r="E22" s="15">
        <v>43364</v>
      </c>
      <c r="F22" s="1">
        <v>2.169781</v>
      </c>
    </row>
    <row r="23" spans="1:6" x14ac:dyDescent="0.25">
      <c r="A23" s="3" t="s">
        <v>13</v>
      </c>
      <c r="B23" s="3" t="s">
        <v>10</v>
      </c>
      <c r="C23" s="3">
        <f>INDEX(Currencies!$A$3:$A$15,MATCH(A23,Currencies!$B$3:$B$15,0))</f>
        <v>9</v>
      </c>
      <c r="D23" s="3">
        <f>INDEX(Currencies!$A$3:$A$15,MATCH(B23,Currencies!$B$3:$B$15,0))</f>
        <v>6</v>
      </c>
      <c r="E23" s="15">
        <v>43365</v>
      </c>
      <c r="F23" s="1">
        <v>2.1719430000000002</v>
      </c>
    </row>
    <row r="24" spans="1:6" x14ac:dyDescent="0.25">
      <c r="A24" s="3" t="s">
        <v>13</v>
      </c>
      <c r="B24" s="3" t="s">
        <v>10</v>
      </c>
      <c r="C24" s="3">
        <f>INDEX(Currencies!$A$3:$A$15,MATCH(A24,Currencies!$B$3:$B$15,0))</f>
        <v>9</v>
      </c>
      <c r="D24" s="3">
        <f>INDEX(Currencies!$A$3:$A$15,MATCH(B24,Currencies!$B$3:$B$15,0))</f>
        <v>6</v>
      </c>
      <c r="E24" s="15">
        <v>43366</v>
      </c>
      <c r="F24" s="1">
        <v>2.1737410000000001</v>
      </c>
    </row>
    <row r="25" spans="1:6" x14ac:dyDescent="0.25">
      <c r="A25" s="3" t="s">
        <v>13</v>
      </c>
      <c r="B25" s="3" t="s">
        <v>10</v>
      </c>
      <c r="C25" s="3">
        <f>INDEX(Currencies!$A$3:$A$15,MATCH(A25,Currencies!$B$3:$B$15,0))</f>
        <v>9</v>
      </c>
      <c r="D25" s="3">
        <f>INDEX(Currencies!$A$3:$A$15,MATCH(B25,Currencies!$B$3:$B$15,0))</f>
        <v>6</v>
      </c>
      <c r="E25" s="15">
        <v>43367</v>
      </c>
      <c r="F25" s="1">
        <v>2.1615150000000001</v>
      </c>
    </row>
    <row r="26" spans="1:6" x14ac:dyDescent="0.25">
      <c r="A26" s="3" t="s">
        <v>13</v>
      </c>
      <c r="B26" s="3" t="s">
        <v>10</v>
      </c>
      <c r="C26" s="3">
        <f>INDEX(Currencies!$A$3:$A$15,MATCH(A26,Currencies!$B$3:$B$15,0))</f>
        <v>9</v>
      </c>
      <c r="D26" s="3">
        <f>INDEX(Currencies!$A$3:$A$15,MATCH(B26,Currencies!$B$3:$B$15,0))</f>
        <v>6</v>
      </c>
      <c r="E26" s="15">
        <v>43368</v>
      </c>
      <c r="F26" s="1">
        <v>2.1338509999999999</v>
      </c>
    </row>
    <row r="27" spans="1:6" x14ac:dyDescent="0.25">
      <c r="A27" s="3" t="s">
        <v>13</v>
      </c>
      <c r="B27" s="3" t="s">
        <v>10</v>
      </c>
      <c r="C27" s="3">
        <f>INDEX(Currencies!$A$3:$A$15,MATCH(A27,Currencies!$B$3:$B$15,0))</f>
        <v>9</v>
      </c>
      <c r="D27" s="3">
        <f>INDEX(Currencies!$A$3:$A$15,MATCH(B27,Currencies!$B$3:$B$15,0))</f>
        <v>6</v>
      </c>
      <c r="E27" s="15">
        <v>43369</v>
      </c>
      <c r="F27" s="1">
        <v>2.1794020000000001</v>
      </c>
    </row>
    <row r="28" spans="1:6" x14ac:dyDescent="0.25">
      <c r="A28" s="3" t="s">
        <v>13</v>
      </c>
      <c r="B28" s="3" t="s">
        <v>10</v>
      </c>
      <c r="C28" s="3">
        <f>INDEX(Currencies!$A$3:$A$15,MATCH(A28,Currencies!$B$3:$B$15,0))</f>
        <v>9</v>
      </c>
      <c r="D28" s="3">
        <f>INDEX(Currencies!$A$3:$A$15,MATCH(B28,Currencies!$B$3:$B$15,0))</f>
        <v>6</v>
      </c>
      <c r="E28" s="15">
        <v>43370</v>
      </c>
      <c r="F28" s="1">
        <v>2.2064189999999999</v>
      </c>
    </row>
    <row r="29" spans="1:6" x14ac:dyDescent="0.25">
      <c r="A29" s="3" t="s">
        <v>13</v>
      </c>
      <c r="B29" s="3" t="s">
        <v>10</v>
      </c>
      <c r="C29" s="3">
        <f>INDEX(Currencies!$A$3:$A$15,MATCH(A29,Currencies!$B$3:$B$15,0))</f>
        <v>9</v>
      </c>
      <c r="D29" s="3">
        <f>INDEX(Currencies!$A$3:$A$15,MATCH(B29,Currencies!$B$3:$B$15,0))</f>
        <v>6</v>
      </c>
      <c r="E29" s="15">
        <v>43371</v>
      </c>
      <c r="F29" s="1">
        <v>2.2186170000000001</v>
      </c>
    </row>
    <row r="30" spans="1:6" x14ac:dyDescent="0.25">
      <c r="A30" s="3" t="s">
        <v>13</v>
      </c>
      <c r="B30" s="3" t="s">
        <v>10</v>
      </c>
      <c r="C30" s="3">
        <f>INDEX(Currencies!$A$3:$A$15,MATCH(A30,Currencies!$B$3:$B$15,0))</f>
        <v>9</v>
      </c>
      <c r="D30" s="3">
        <f>INDEX(Currencies!$A$3:$A$15,MATCH(B30,Currencies!$B$3:$B$15,0))</f>
        <v>6</v>
      </c>
      <c r="E30" s="15">
        <v>43372</v>
      </c>
      <c r="F30" s="1">
        <v>2.20078</v>
      </c>
    </row>
    <row r="31" spans="1:6" x14ac:dyDescent="0.25">
      <c r="A31" s="3" t="s">
        <v>13</v>
      </c>
      <c r="B31" s="3" t="s">
        <v>10</v>
      </c>
      <c r="C31" s="3">
        <f>INDEX(Currencies!$A$3:$A$15,MATCH(A31,Currencies!$B$3:$B$15,0))</f>
        <v>9</v>
      </c>
      <c r="D31" s="3">
        <f>INDEX(Currencies!$A$3:$A$15,MATCH(B31,Currencies!$B$3:$B$15,0))</f>
        <v>6</v>
      </c>
      <c r="E31" s="15">
        <v>43373</v>
      </c>
      <c r="F31" s="1">
        <v>2.201133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10</v>
      </c>
      <c r="C2" s="3">
        <f>INDEX(Currencies!$A$3:$A$15,MATCH(A2,Currencies!$B$3:$B$15,0))</f>
        <v>10</v>
      </c>
      <c r="D2" s="3">
        <f>INDEX(Currencies!$A$3:$A$15,MATCH(B2,Currencies!$B$3:$B$15,0))</f>
        <v>6</v>
      </c>
      <c r="E2" s="15">
        <v>43344</v>
      </c>
      <c r="F2" s="1">
        <v>7.0314969999999999</v>
      </c>
    </row>
    <row r="3" spans="1:6" x14ac:dyDescent="0.25">
      <c r="A3" s="3" t="s">
        <v>14</v>
      </c>
      <c r="B3" s="3" t="s">
        <v>10</v>
      </c>
      <c r="C3" s="3">
        <f>INDEX(Currencies!$A$3:$A$15,MATCH(A3,Currencies!$B$3:$B$15,0))</f>
        <v>10</v>
      </c>
      <c r="D3" s="3">
        <f>INDEX(Currencies!$A$3:$A$15,MATCH(B3,Currencies!$B$3:$B$15,0))</f>
        <v>6</v>
      </c>
      <c r="E3" s="15">
        <v>43345</v>
      </c>
      <c r="F3" s="1">
        <v>7.0306839999999999</v>
      </c>
    </row>
    <row r="4" spans="1:6" x14ac:dyDescent="0.25">
      <c r="A4" s="3" t="s">
        <v>14</v>
      </c>
      <c r="B4" s="3" t="s">
        <v>10</v>
      </c>
      <c r="C4" s="3">
        <f>INDEX(Currencies!$A$3:$A$15,MATCH(A4,Currencies!$B$3:$B$15,0))</f>
        <v>10</v>
      </c>
      <c r="D4" s="3">
        <f>INDEX(Currencies!$A$3:$A$15,MATCH(B4,Currencies!$B$3:$B$15,0))</f>
        <v>6</v>
      </c>
      <c r="E4" s="15">
        <v>43346</v>
      </c>
      <c r="F4" s="1">
        <v>6.9433660000000001</v>
      </c>
    </row>
    <row r="5" spans="1:6" x14ac:dyDescent="0.25">
      <c r="A5" s="3" t="s">
        <v>14</v>
      </c>
      <c r="B5" s="3" t="s">
        <v>10</v>
      </c>
      <c r="C5" s="3">
        <f>INDEX(Currencies!$A$3:$A$15,MATCH(A5,Currencies!$B$3:$B$15,0))</f>
        <v>10</v>
      </c>
      <c r="D5" s="3">
        <f>INDEX(Currencies!$A$3:$A$15,MATCH(B5,Currencies!$B$3:$B$15,0))</f>
        <v>6</v>
      </c>
      <c r="E5" s="15">
        <v>43347</v>
      </c>
      <c r="F5" s="1">
        <v>6.912274</v>
      </c>
    </row>
    <row r="6" spans="1:6" x14ac:dyDescent="0.25">
      <c r="A6" s="3" t="s">
        <v>14</v>
      </c>
      <c r="B6" s="3" t="s">
        <v>10</v>
      </c>
      <c r="C6" s="3">
        <f>INDEX(Currencies!$A$3:$A$15,MATCH(A6,Currencies!$B$3:$B$15,0))</f>
        <v>10</v>
      </c>
      <c r="D6" s="3">
        <f>INDEX(Currencies!$A$3:$A$15,MATCH(B6,Currencies!$B$3:$B$15,0))</f>
        <v>6</v>
      </c>
      <c r="E6" s="15">
        <v>43348</v>
      </c>
      <c r="F6" s="1">
        <v>6.877033</v>
      </c>
    </row>
    <row r="7" spans="1:6" x14ac:dyDescent="0.25">
      <c r="A7" s="3" t="s">
        <v>14</v>
      </c>
      <c r="B7" s="3" t="s">
        <v>10</v>
      </c>
      <c r="C7" s="3">
        <f>INDEX(Currencies!$A$3:$A$15,MATCH(A7,Currencies!$B$3:$B$15,0))</f>
        <v>10</v>
      </c>
      <c r="D7" s="3">
        <f>INDEX(Currencies!$A$3:$A$15,MATCH(B7,Currencies!$B$3:$B$15,0))</f>
        <v>6</v>
      </c>
      <c r="E7" s="15">
        <v>43349</v>
      </c>
      <c r="F7" s="1">
        <v>6.8960759999999999</v>
      </c>
    </row>
    <row r="8" spans="1:6" x14ac:dyDescent="0.25">
      <c r="A8" s="3" t="s">
        <v>14</v>
      </c>
      <c r="B8" s="3" t="s">
        <v>10</v>
      </c>
      <c r="C8" s="3">
        <f>INDEX(Currencies!$A$3:$A$15,MATCH(A8,Currencies!$B$3:$B$15,0))</f>
        <v>10</v>
      </c>
      <c r="D8" s="3">
        <f>INDEX(Currencies!$A$3:$A$15,MATCH(B8,Currencies!$B$3:$B$15,0))</f>
        <v>6</v>
      </c>
      <c r="E8" s="15">
        <v>43350</v>
      </c>
      <c r="F8" s="1">
        <v>6.8936999999999999</v>
      </c>
    </row>
    <row r="9" spans="1:6" x14ac:dyDescent="0.25">
      <c r="A9" s="3" t="s">
        <v>14</v>
      </c>
      <c r="B9" s="3" t="s">
        <v>10</v>
      </c>
      <c r="C9" s="3">
        <f>INDEX(Currencies!$A$3:$A$15,MATCH(A9,Currencies!$B$3:$B$15,0))</f>
        <v>10</v>
      </c>
      <c r="D9" s="3">
        <f>INDEX(Currencies!$A$3:$A$15,MATCH(B9,Currencies!$B$3:$B$15,0))</f>
        <v>6</v>
      </c>
      <c r="E9" s="15">
        <v>43351</v>
      </c>
      <c r="F9" s="1">
        <v>6.895594</v>
      </c>
    </row>
    <row r="10" spans="1:6" x14ac:dyDescent="0.25">
      <c r="A10" s="3" t="s">
        <v>14</v>
      </c>
      <c r="B10" s="3" t="s">
        <v>10</v>
      </c>
      <c r="C10" s="3">
        <f>INDEX(Currencies!$A$3:$A$15,MATCH(A10,Currencies!$B$3:$B$15,0))</f>
        <v>10</v>
      </c>
      <c r="D10" s="3">
        <f>INDEX(Currencies!$A$3:$A$15,MATCH(B10,Currencies!$B$3:$B$15,0))</f>
        <v>6</v>
      </c>
      <c r="E10" s="15">
        <v>43352</v>
      </c>
      <c r="F10" s="1">
        <v>6.8947399999999996</v>
      </c>
    </row>
    <row r="11" spans="1:6" x14ac:dyDescent="0.25">
      <c r="A11" s="3" t="s">
        <v>14</v>
      </c>
      <c r="B11" s="3" t="s">
        <v>10</v>
      </c>
      <c r="C11" s="3">
        <f>INDEX(Currencies!$A$3:$A$15,MATCH(A11,Currencies!$B$3:$B$15,0))</f>
        <v>10</v>
      </c>
      <c r="D11" s="3">
        <f>INDEX(Currencies!$A$3:$A$15,MATCH(B11,Currencies!$B$3:$B$15,0))</f>
        <v>6</v>
      </c>
      <c r="E11" s="15">
        <v>43353</v>
      </c>
      <c r="F11" s="1">
        <v>6.8636629999999998</v>
      </c>
    </row>
    <row r="12" spans="1:6" x14ac:dyDescent="0.25">
      <c r="A12" s="3" t="s">
        <v>14</v>
      </c>
      <c r="B12" s="3" t="s">
        <v>10</v>
      </c>
      <c r="C12" s="3">
        <f>INDEX(Currencies!$A$3:$A$15,MATCH(A12,Currencies!$B$3:$B$15,0))</f>
        <v>10</v>
      </c>
      <c r="D12" s="3">
        <f>INDEX(Currencies!$A$3:$A$15,MATCH(B12,Currencies!$B$3:$B$15,0))</f>
        <v>6</v>
      </c>
      <c r="E12" s="15">
        <v>43354</v>
      </c>
      <c r="F12" s="1">
        <v>6.901446</v>
      </c>
    </row>
    <row r="13" spans="1:6" x14ac:dyDescent="0.25">
      <c r="A13" s="3" t="s">
        <v>14</v>
      </c>
      <c r="B13" s="3" t="s">
        <v>10</v>
      </c>
      <c r="C13" s="3">
        <f>INDEX(Currencies!$A$3:$A$15,MATCH(A13,Currencies!$B$3:$B$15,0))</f>
        <v>10</v>
      </c>
      <c r="D13" s="3">
        <f>INDEX(Currencies!$A$3:$A$15,MATCH(B13,Currencies!$B$3:$B$15,0))</f>
        <v>6</v>
      </c>
      <c r="E13" s="15">
        <v>43355</v>
      </c>
      <c r="F13" s="1">
        <v>6.9120460000000001</v>
      </c>
    </row>
    <row r="14" spans="1:6" x14ac:dyDescent="0.25">
      <c r="A14" s="3" t="s">
        <v>14</v>
      </c>
      <c r="B14" s="3" t="s">
        <v>10</v>
      </c>
      <c r="C14" s="3">
        <f>INDEX(Currencies!$A$3:$A$15,MATCH(A14,Currencies!$B$3:$B$15,0))</f>
        <v>10</v>
      </c>
      <c r="D14" s="3">
        <f>INDEX(Currencies!$A$3:$A$15,MATCH(B14,Currencies!$B$3:$B$15,0))</f>
        <v>6</v>
      </c>
      <c r="E14" s="15">
        <v>43356</v>
      </c>
      <c r="F14" s="1">
        <v>6.8937099999999996</v>
      </c>
    </row>
    <row r="15" spans="1:6" x14ac:dyDescent="0.25">
      <c r="A15" s="3" t="s">
        <v>14</v>
      </c>
      <c r="B15" s="3" t="s">
        <v>10</v>
      </c>
      <c r="C15" s="3">
        <f>INDEX(Currencies!$A$3:$A$15,MATCH(A15,Currencies!$B$3:$B$15,0))</f>
        <v>10</v>
      </c>
      <c r="D15" s="3">
        <f>INDEX(Currencies!$A$3:$A$15,MATCH(B15,Currencies!$B$3:$B$15,0))</f>
        <v>6</v>
      </c>
      <c r="E15" s="15">
        <v>43357</v>
      </c>
      <c r="F15" s="1">
        <v>6.9326080000000001</v>
      </c>
    </row>
    <row r="16" spans="1:6" x14ac:dyDescent="0.25">
      <c r="A16" s="3" t="s">
        <v>14</v>
      </c>
      <c r="B16" s="3" t="s">
        <v>10</v>
      </c>
      <c r="C16" s="3">
        <f>INDEX(Currencies!$A$3:$A$15,MATCH(A16,Currencies!$B$3:$B$15,0))</f>
        <v>10</v>
      </c>
      <c r="D16" s="3">
        <f>INDEX(Currencies!$A$3:$A$15,MATCH(B16,Currencies!$B$3:$B$15,0))</f>
        <v>6</v>
      </c>
      <c r="E16" s="15">
        <v>43358</v>
      </c>
      <c r="F16" s="1">
        <v>6.9624790000000001</v>
      </c>
    </row>
    <row r="17" spans="1:6" x14ac:dyDescent="0.25">
      <c r="A17" s="3" t="s">
        <v>14</v>
      </c>
      <c r="B17" s="3" t="s">
        <v>10</v>
      </c>
      <c r="C17" s="3">
        <f>INDEX(Currencies!$A$3:$A$15,MATCH(A17,Currencies!$B$3:$B$15,0))</f>
        <v>10</v>
      </c>
      <c r="D17" s="3">
        <f>INDEX(Currencies!$A$3:$A$15,MATCH(B17,Currencies!$B$3:$B$15,0))</f>
        <v>6</v>
      </c>
      <c r="E17" s="15">
        <v>43359</v>
      </c>
      <c r="F17" s="1">
        <v>6.9601350000000002</v>
      </c>
    </row>
    <row r="18" spans="1:6" x14ac:dyDescent="0.25">
      <c r="A18" s="3" t="s">
        <v>14</v>
      </c>
      <c r="B18" s="3" t="s">
        <v>10</v>
      </c>
      <c r="C18" s="3">
        <f>INDEX(Currencies!$A$3:$A$15,MATCH(A18,Currencies!$B$3:$B$15,0))</f>
        <v>10</v>
      </c>
      <c r="D18" s="3">
        <f>INDEX(Currencies!$A$3:$A$15,MATCH(B18,Currencies!$B$3:$B$15,0))</f>
        <v>6</v>
      </c>
      <c r="E18" s="15">
        <v>43360</v>
      </c>
      <c r="F18" s="1">
        <v>6.8493570000000004</v>
      </c>
    </row>
    <row r="19" spans="1:6" x14ac:dyDescent="0.25">
      <c r="A19" s="3" t="s">
        <v>14</v>
      </c>
      <c r="B19" s="3" t="s">
        <v>10</v>
      </c>
      <c r="C19" s="3">
        <f>INDEX(Currencies!$A$3:$A$15,MATCH(A19,Currencies!$B$3:$B$15,0))</f>
        <v>10</v>
      </c>
      <c r="D19" s="3">
        <f>INDEX(Currencies!$A$3:$A$15,MATCH(B19,Currencies!$B$3:$B$15,0))</f>
        <v>6</v>
      </c>
      <c r="E19" s="15">
        <v>43361</v>
      </c>
      <c r="F19" s="1">
        <v>6.8588110000000002</v>
      </c>
    </row>
    <row r="20" spans="1:6" x14ac:dyDescent="0.25">
      <c r="A20" s="3" t="s">
        <v>14</v>
      </c>
      <c r="B20" s="3" t="s">
        <v>10</v>
      </c>
      <c r="C20" s="3">
        <f>INDEX(Currencies!$A$3:$A$15,MATCH(A20,Currencies!$B$3:$B$15,0))</f>
        <v>10</v>
      </c>
      <c r="D20" s="3">
        <f>INDEX(Currencies!$A$3:$A$15,MATCH(B20,Currencies!$B$3:$B$15,0))</f>
        <v>6</v>
      </c>
      <c r="E20" s="15">
        <v>43362</v>
      </c>
      <c r="F20" s="1">
        <v>6.8529090000000004</v>
      </c>
    </row>
    <row r="21" spans="1:6" x14ac:dyDescent="0.25">
      <c r="A21" s="3" t="s">
        <v>14</v>
      </c>
      <c r="B21" s="3" t="s">
        <v>10</v>
      </c>
      <c r="C21" s="3">
        <f>INDEX(Currencies!$A$3:$A$15,MATCH(A21,Currencies!$B$3:$B$15,0))</f>
        <v>10</v>
      </c>
      <c r="D21" s="3">
        <f>INDEX(Currencies!$A$3:$A$15,MATCH(B21,Currencies!$B$3:$B$15,0))</f>
        <v>6</v>
      </c>
      <c r="E21" s="15">
        <v>43363</v>
      </c>
      <c r="F21" s="1">
        <v>6.8103999999999996</v>
      </c>
    </row>
    <row r="22" spans="1:6" x14ac:dyDescent="0.25">
      <c r="A22" s="3" t="s">
        <v>14</v>
      </c>
      <c r="B22" s="3" t="s">
        <v>10</v>
      </c>
      <c r="C22" s="3">
        <f>INDEX(Currencies!$A$3:$A$15,MATCH(A22,Currencies!$B$3:$B$15,0))</f>
        <v>10</v>
      </c>
      <c r="D22" s="3">
        <f>INDEX(Currencies!$A$3:$A$15,MATCH(B22,Currencies!$B$3:$B$15,0))</f>
        <v>6</v>
      </c>
      <c r="E22" s="15">
        <v>43364</v>
      </c>
      <c r="F22" s="1">
        <v>6.8112180000000002</v>
      </c>
    </row>
    <row r="23" spans="1:6" x14ac:dyDescent="0.25">
      <c r="A23" s="3" t="s">
        <v>14</v>
      </c>
      <c r="B23" s="3" t="s">
        <v>10</v>
      </c>
      <c r="C23" s="3">
        <f>INDEX(Currencies!$A$3:$A$15,MATCH(A23,Currencies!$B$3:$B$15,0))</f>
        <v>10</v>
      </c>
      <c r="D23" s="3">
        <f>INDEX(Currencies!$A$3:$A$15,MATCH(B23,Currencies!$B$3:$B$15,0))</f>
        <v>6</v>
      </c>
      <c r="E23" s="15">
        <v>43365</v>
      </c>
      <c r="F23" s="1">
        <v>6.8123170000000002</v>
      </c>
    </row>
    <row r="24" spans="1:6" x14ac:dyDescent="0.25">
      <c r="A24" s="3" t="s">
        <v>14</v>
      </c>
      <c r="B24" s="3" t="s">
        <v>10</v>
      </c>
      <c r="C24" s="3">
        <f>INDEX(Currencies!$A$3:$A$15,MATCH(A24,Currencies!$B$3:$B$15,0))</f>
        <v>10</v>
      </c>
      <c r="D24" s="3">
        <f>INDEX(Currencies!$A$3:$A$15,MATCH(B24,Currencies!$B$3:$B$15,0))</f>
        <v>6</v>
      </c>
      <c r="E24" s="15">
        <v>43366</v>
      </c>
      <c r="F24" s="1">
        <v>6.8179889999999999</v>
      </c>
    </row>
    <row r="25" spans="1:6" x14ac:dyDescent="0.25">
      <c r="A25" s="3" t="s">
        <v>14</v>
      </c>
      <c r="B25" s="3" t="s">
        <v>10</v>
      </c>
      <c r="C25" s="3">
        <f>INDEX(Currencies!$A$3:$A$15,MATCH(A25,Currencies!$B$3:$B$15,0))</f>
        <v>10</v>
      </c>
      <c r="D25" s="3">
        <f>INDEX(Currencies!$A$3:$A$15,MATCH(B25,Currencies!$B$3:$B$15,0))</f>
        <v>6</v>
      </c>
      <c r="E25" s="15">
        <v>43367</v>
      </c>
      <c r="F25" s="1">
        <v>6.8004540000000002</v>
      </c>
    </row>
    <row r="26" spans="1:6" x14ac:dyDescent="0.25">
      <c r="A26" s="3" t="s">
        <v>14</v>
      </c>
      <c r="B26" s="3" t="s">
        <v>10</v>
      </c>
      <c r="C26" s="3">
        <f>INDEX(Currencies!$A$3:$A$15,MATCH(A26,Currencies!$B$3:$B$15,0))</f>
        <v>10</v>
      </c>
      <c r="D26" s="3">
        <f>INDEX(Currencies!$A$3:$A$15,MATCH(B26,Currencies!$B$3:$B$15,0))</f>
        <v>6</v>
      </c>
      <c r="E26" s="15">
        <v>43368</v>
      </c>
      <c r="F26" s="1">
        <v>6.7961960000000001</v>
      </c>
    </row>
    <row r="27" spans="1:6" x14ac:dyDescent="0.25">
      <c r="A27" s="3" t="s">
        <v>14</v>
      </c>
      <c r="B27" s="3" t="s">
        <v>10</v>
      </c>
      <c r="C27" s="3">
        <f>INDEX(Currencies!$A$3:$A$15,MATCH(A27,Currencies!$B$3:$B$15,0))</f>
        <v>10</v>
      </c>
      <c r="D27" s="3">
        <f>INDEX(Currencies!$A$3:$A$15,MATCH(B27,Currencies!$B$3:$B$15,0))</f>
        <v>6</v>
      </c>
      <c r="E27" s="15">
        <v>43369</v>
      </c>
      <c r="F27" s="1">
        <v>6.7961869999999998</v>
      </c>
    </row>
    <row r="28" spans="1:6" x14ac:dyDescent="0.25">
      <c r="A28" s="3" t="s">
        <v>14</v>
      </c>
      <c r="B28" s="3" t="s">
        <v>10</v>
      </c>
      <c r="C28" s="3">
        <f>INDEX(Currencies!$A$3:$A$15,MATCH(A28,Currencies!$B$3:$B$15,0))</f>
        <v>10</v>
      </c>
      <c r="D28" s="3">
        <f>INDEX(Currencies!$A$3:$A$15,MATCH(B28,Currencies!$B$3:$B$15,0))</f>
        <v>6</v>
      </c>
      <c r="E28" s="15">
        <v>43370</v>
      </c>
      <c r="F28" s="1">
        <v>6.7681490000000002</v>
      </c>
    </row>
    <row r="29" spans="1:6" x14ac:dyDescent="0.25">
      <c r="A29" s="3" t="s">
        <v>14</v>
      </c>
      <c r="B29" s="3" t="s">
        <v>10</v>
      </c>
      <c r="C29" s="3">
        <f>INDEX(Currencies!$A$3:$A$15,MATCH(A29,Currencies!$B$3:$B$15,0))</f>
        <v>10</v>
      </c>
      <c r="D29" s="3">
        <f>INDEX(Currencies!$A$3:$A$15,MATCH(B29,Currencies!$B$3:$B$15,0))</f>
        <v>6</v>
      </c>
      <c r="E29" s="15">
        <v>43371</v>
      </c>
      <c r="F29" s="1">
        <v>6.8694389999999999</v>
      </c>
    </row>
    <row r="30" spans="1:6" x14ac:dyDescent="0.25">
      <c r="A30" s="3" t="s">
        <v>14</v>
      </c>
      <c r="B30" s="3" t="s">
        <v>10</v>
      </c>
      <c r="C30" s="3">
        <f>INDEX(Currencies!$A$3:$A$15,MATCH(A30,Currencies!$B$3:$B$15,0))</f>
        <v>10</v>
      </c>
      <c r="D30" s="3">
        <f>INDEX(Currencies!$A$3:$A$15,MATCH(B30,Currencies!$B$3:$B$15,0))</f>
        <v>6</v>
      </c>
      <c r="E30" s="15">
        <v>43372</v>
      </c>
      <c r="F30" s="1">
        <v>6.8999759999999997</v>
      </c>
    </row>
    <row r="31" spans="1:6" x14ac:dyDescent="0.25">
      <c r="A31" s="3" t="s">
        <v>14</v>
      </c>
      <c r="B31" s="3" t="s">
        <v>10</v>
      </c>
      <c r="C31" s="3">
        <f>INDEX(Currencies!$A$3:$A$15,MATCH(A31,Currencies!$B$3:$B$15,0))</f>
        <v>10</v>
      </c>
      <c r="D31" s="3">
        <f>INDEX(Currencies!$A$3:$A$15,MATCH(B31,Currencies!$B$3:$B$15,0))</f>
        <v>6</v>
      </c>
      <c r="E31" s="15">
        <v>43373</v>
      </c>
      <c r="F31" s="1">
        <v>6.9019729999999999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10</v>
      </c>
      <c r="C2" s="3">
        <f>INDEX(Currencies!$A$3:$A$15,MATCH(A2,Currencies!$B$3:$B$15,0))</f>
        <v>11</v>
      </c>
      <c r="D2" s="3">
        <f>INDEX(Currencies!$A$3:$A$15,MATCH(B2,Currencies!$B$3:$B$15,0))</f>
        <v>6</v>
      </c>
      <c r="E2" s="15">
        <v>43344</v>
      </c>
      <c r="F2" s="1">
        <v>0.47872900000000002</v>
      </c>
    </row>
    <row r="3" spans="1:6" x14ac:dyDescent="0.25">
      <c r="A3" s="3" t="s">
        <v>15</v>
      </c>
      <c r="B3" s="3" t="s">
        <v>10</v>
      </c>
      <c r="C3" s="3">
        <f>INDEX(Currencies!$A$3:$A$15,MATCH(A3,Currencies!$B$3:$B$15,0))</f>
        <v>11</v>
      </c>
      <c r="D3" s="3">
        <f>INDEX(Currencies!$A$3:$A$15,MATCH(B3,Currencies!$B$3:$B$15,0))</f>
        <v>6</v>
      </c>
      <c r="E3" s="15">
        <v>43345</v>
      </c>
      <c r="F3" s="1">
        <v>0.47841</v>
      </c>
    </row>
    <row r="4" spans="1:6" x14ac:dyDescent="0.25">
      <c r="A4" s="3" t="s">
        <v>15</v>
      </c>
      <c r="B4" s="3" t="s">
        <v>10</v>
      </c>
      <c r="C4" s="3">
        <f>INDEX(Currencies!$A$3:$A$15,MATCH(A4,Currencies!$B$3:$B$15,0))</f>
        <v>11</v>
      </c>
      <c r="D4" s="3">
        <f>INDEX(Currencies!$A$3:$A$15,MATCH(B4,Currencies!$B$3:$B$15,0))</f>
        <v>6</v>
      </c>
      <c r="E4" s="15">
        <v>43346</v>
      </c>
      <c r="F4" s="1">
        <v>0.47325200000000001</v>
      </c>
    </row>
    <row r="5" spans="1:6" x14ac:dyDescent="0.25">
      <c r="A5" s="3" t="s">
        <v>15</v>
      </c>
      <c r="B5" s="3" t="s">
        <v>10</v>
      </c>
      <c r="C5" s="3">
        <f>INDEX(Currencies!$A$3:$A$15,MATCH(A5,Currencies!$B$3:$B$15,0))</f>
        <v>11</v>
      </c>
      <c r="D5" s="3">
        <f>INDEX(Currencies!$A$3:$A$15,MATCH(B5,Currencies!$B$3:$B$15,0))</f>
        <v>6</v>
      </c>
      <c r="E5" s="15">
        <v>43347</v>
      </c>
      <c r="F5" s="1">
        <v>0.47082800000000002</v>
      </c>
    </row>
    <row r="6" spans="1:6" x14ac:dyDescent="0.25">
      <c r="A6" s="3" t="s">
        <v>15</v>
      </c>
      <c r="B6" s="3" t="s">
        <v>10</v>
      </c>
      <c r="C6" s="3">
        <f>INDEX(Currencies!$A$3:$A$15,MATCH(A6,Currencies!$B$3:$B$15,0))</f>
        <v>11</v>
      </c>
      <c r="D6" s="3">
        <f>INDEX(Currencies!$A$3:$A$15,MATCH(B6,Currencies!$B$3:$B$15,0))</f>
        <v>6</v>
      </c>
      <c r="E6" s="15">
        <v>43348</v>
      </c>
      <c r="F6" s="1">
        <v>0.46677200000000002</v>
      </c>
    </row>
    <row r="7" spans="1:6" x14ac:dyDescent="0.25">
      <c r="A7" s="3" t="s">
        <v>15</v>
      </c>
      <c r="B7" s="3" t="s">
        <v>10</v>
      </c>
      <c r="C7" s="3">
        <f>INDEX(Currencies!$A$3:$A$15,MATCH(A7,Currencies!$B$3:$B$15,0))</f>
        <v>11</v>
      </c>
      <c r="D7" s="3">
        <f>INDEX(Currencies!$A$3:$A$15,MATCH(B7,Currencies!$B$3:$B$15,0))</f>
        <v>6</v>
      </c>
      <c r="E7" s="15">
        <v>43349</v>
      </c>
      <c r="F7" s="1">
        <v>0.47043699999999999</v>
      </c>
    </row>
    <row r="8" spans="1:6" x14ac:dyDescent="0.25">
      <c r="A8" s="3" t="s">
        <v>15</v>
      </c>
      <c r="B8" s="3" t="s">
        <v>10</v>
      </c>
      <c r="C8" s="3">
        <f>INDEX(Currencies!$A$3:$A$15,MATCH(A8,Currencies!$B$3:$B$15,0))</f>
        <v>11</v>
      </c>
      <c r="D8" s="3">
        <f>INDEX(Currencies!$A$3:$A$15,MATCH(B8,Currencies!$B$3:$B$15,0))</f>
        <v>6</v>
      </c>
      <c r="E8" s="15">
        <v>43350</v>
      </c>
      <c r="F8" s="1">
        <v>0.47256799999999999</v>
      </c>
    </row>
    <row r="9" spans="1:6" x14ac:dyDescent="0.25">
      <c r="A9" s="3" t="s">
        <v>15</v>
      </c>
      <c r="B9" s="3" t="s">
        <v>10</v>
      </c>
      <c r="C9" s="3">
        <f>INDEX(Currencies!$A$3:$A$15,MATCH(A9,Currencies!$B$3:$B$15,0))</f>
        <v>11</v>
      </c>
      <c r="D9" s="3">
        <f>INDEX(Currencies!$A$3:$A$15,MATCH(B9,Currencies!$B$3:$B$15,0))</f>
        <v>6</v>
      </c>
      <c r="E9" s="15">
        <v>43351</v>
      </c>
      <c r="F9" s="1">
        <v>0.467943</v>
      </c>
    </row>
    <row r="10" spans="1:6" x14ac:dyDescent="0.25">
      <c r="A10" s="3" t="s">
        <v>15</v>
      </c>
      <c r="B10" s="3" t="s">
        <v>10</v>
      </c>
      <c r="C10" s="3">
        <f>INDEX(Currencies!$A$3:$A$15,MATCH(A10,Currencies!$B$3:$B$15,0))</f>
        <v>11</v>
      </c>
      <c r="D10" s="3">
        <f>INDEX(Currencies!$A$3:$A$15,MATCH(B10,Currencies!$B$3:$B$15,0))</f>
        <v>6</v>
      </c>
      <c r="E10" s="15">
        <v>43352</v>
      </c>
      <c r="F10" s="1">
        <v>0.46823100000000001</v>
      </c>
    </row>
    <row r="11" spans="1:6" x14ac:dyDescent="0.25">
      <c r="A11" s="3" t="s">
        <v>15</v>
      </c>
      <c r="B11" s="3" t="s">
        <v>10</v>
      </c>
      <c r="C11" s="3">
        <f>INDEX(Currencies!$A$3:$A$15,MATCH(A11,Currencies!$B$3:$B$15,0))</f>
        <v>11</v>
      </c>
      <c r="D11" s="3">
        <f>INDEX(Currencies!$A$3:$A$15,MATCH(B11,Currencies!$B$3:$B$15,0))</f>
        <v>6</v>
      </c>
      <c r="E11" s="15">
        <v>43353</v>
      </c>
      <c r="F11" s="1">
        <v>0.46824300000000002</v>
      </c>
    </row>
    <row r="12" spans="1:6" x14ac:dyDescent="0.25">
      <c r="A12" s="3" t="s">
        <v>15</v>
      </c>
      <c r="B12" s="3" t="s">
        <v>10</v>
      </c>
      <c r="C12" s="3">
        <f>INDEX(Currencies!$A$3:$A$15,MATCH(A12,Currencies!$B$3:$B$15,0))</f>
        <v>11</v>
      </c>
      <c r="D12" s="3">
        <f>INDEX(Currencies!$A$3:$A$15,MATCH(B12,Currencies!$B$3:$B$15,0))</f>
        <v>6</v>
      </c>
      <c r="E12" s="15">
        <v>43354</v>
      </c>
      <c r="F12" s="1">
        <v>0.47164899999999998</v>
      </c>
    </row>
    <row r="13" spans="1:6" x14ac:dyDescent="0.25">
      <c r="A13" s="3" t="s">
        <v>15</v>
      </c>
      <c r="B13" s="3" t="s">
        <v>10</v>
      </c>
      <c r="C13" s="3">
        <f>INDEX(Currencies!$A$3:$A$15,MATCH(A13,Currencies!$B$3:$B$15,0))</f>
        <v>11</v>
      </c>
      <c r="D13" s="3">
        <f>INDEX(Currencies!$A$3:$A$15,MATCH(B13,Currencies!$B$3:$B$15,0))</f>
        <v>6</v>
      </c>
      <c r="E13" s="15">
        <v>43355</v>
      </c>
      <c r="F13" s="1">
        <v>0.47129199999999999</v>
      </c>
    </row>
    <row r="14" spans="1:6" x14ac:dyDescent="0.25">
      <c r="A14" s="3" t="s">
        <v>15</v>
      </c>
      <c r="B14" s="3" t="s">
        <v>10</v>
      </c>
      <c r="C14" s="3">
        <f>INDEX(Currencies!$A$3:$A$15,MATCH(A14,Currencies!$B$3:$B$15,0))</f>
        <v>11</v>
      </c>
      <c r="D14" s="3">
        <f>INDEX(Currencies!$A$3:$A$15,MATCH(B14,Currencies!$B$3:$B$15,0))</f>
        <v>6</v>
      </c>
      <c r="E14" s="15">
        <v>43356</v>
      </c>
      <c r="F14" s="1">
        <v>0.47473700000000002</v>
      </c>
    </row>
    <row r="15" spans="1:6" x14ac:dyDescent="0.25">
      <c r="A15" s="3" t="s">
        <v>15</v>
      </c>
      <c r="B15" s="3" t="s">
        <v>10</v>
      </c>
      <c r="C15" s="3">
        <f>INDEX(Currencies!$A$3:$A$15,MATCH(A15,Currencies!$B$3:$B$15,0))</f>
        <v>11</v>
      </c>
      <c r="D15" s="3">
        <f>INDEX(Currencies!$A$3:$A$15,MATCH(B15,Currencies!$B$3:$B$15,0))</f>
        <v>6</v>
      </c>
      <c r="E15" s="15">
        <v>43357</v>
      </c>
      <c r="F15" s="1">
        <v>0.47849599999999998</v>
      </c>
    </row>
    <row r="16" spans="1:6" x14ac:dyDescent="0.25">
      <c r="A16" s="3" t="s">
        <v>15</v>
      </c>
      <c r="B16" s="3" t="s">
        <v>10</v>
      </c>
      <c r="C16" s="3">
        <f>INDEX(Currencies!$A$3:$A$15,MATCH(A16,Currencies!$B$3:$B$15,0))</f>
        <v>11</v>
      </c>
      <c r="D16" s="3">
        <f>INDEX(Currencies!$A$3:$A$15,MATCH(B16,Currencies!$B$3:$B$15,0))</f>
        <v>6</v>
      </c>
      <c r="E16" s="15">
        <v>43358</v>
      </c>
      <c r="F16" s="1">
        <v>0.47868100000000002</v>
      </c>
    </row>
    <row r="17" spans="1:6" x14ac:dyDescent="0.25">
      <c r="A17" s="3" t="s">
        <v>15</v>
      </c>
      <c r="B17" s="3" t="s">
        <v>10</v>
      </c>
      <c r="C17" s="3">
        <f>INDEX(Currencies!$A$3:$A$15,MATCH(A17,Currencies!$B$3:$B$15,0))</f>
        <v>11</v>
      </c>
      <c r="D17" s="3">
        <f>INDEX(Currencies!$A$3:$A$15,MATCH(B17,Currencies!$B$3:$B$15,0))</f>
        <v>6</v>
      </c>
      <c r="E17" s="15">
        <v>43359</v>
      </c>
      <c r="F17" s="1">
        <v>0.47895500000000002</v>
      </c>
    </row>
    <row r="18" spans="1:6" x14ac:dyDescent="0.25">
      <c r="A18" s="3" t="s">
        <v>15</v>
      </c>
      <c r="B18" s="3" t="s">
        <v>10</v>
      </c>
      <c r="C18" s="3">
        <f>INDEX(Currencies!$A$3:$A$15,MATCH(A18,Currencies!$B$3:$B$15,0))</f>
        <v>11</v>
      </c>
      <c r="D18" s="3">
        <f>INDEX(Currencies!$A$3:$A$15,MATCH(B18,Currencies!$B$3:$B$15,0))</f>
        <v>6</v>
      </c>
      <c r="E18" s="15">
        <v>43360</v>
      </c>
      <c r="F18" s="1">
        <v>0.47289500000000001</v>
      </c>
    </row>
    <row r="19" spans="1:6" x14ac:dyDescent="0.25">
      <c r="A19" s="3" t="s">
        <v>15</v>
      </c>
      <c r="B19" s="3" t="s">
        <v>10</v>
      </c>
      <c r="C19" s="3">
        <f>INDEX(Currencies!$A$3:$A$15,MATCH(A19,Currencies!$B$3:$B$15,0))</f>
        <v>11</v>
      </c>
      <c r="D19" s="3">
        <f>INDEX(Currencies!$A$3:$A$15,MATCH(B19,Currencies!$B$3:$B$15,0))</f>
        <v>6</v>
      </c>
      <c r="E19" s="15">
        <v>43361</v>
      </c>
      <c r="F19" s="1">
        <v>0.47491</v>
      </c>
    </row>
    <row r="20" spans="1:6" x14ac:dyDescent="0.25">
      <c r="A20" s="3" t="s">
        <v>15</v>
      </c>
      <c r="B20" s="3" t="s">
        <v>10</v>
      </c>
      <c r="C20" s="3">
        <f>INDEX(Currencies!$A$3:$A$15,MATCH(A20,Currencies!$B$3:$B$15,0))</f>
        <v>11</v>
      </c>
      <c r="D20" s="3">
        <f>INDEX(Currencies!$A$3:$A$15,MATCH(B20,Currencies!$B$3:$B$15,0))</f>
        <v>6</v>
      </c>
      <c r="E20" s="15">
        <v>43362</v>
      </c>
      <c r="F20" s="1">
        <v>0.47281200000000001</v>
      </c>
    </row>
    <row r="21" spans="1:6" x14ac:dyDescent="0.25">
      <c r="A21" s="3" t="s">
        <v>15</v>
      </c>
      <c r="B21" s="3" t="s">
        <v>10</v>
      </c>
      <c r="C21" s="3">
        <f>INDEX(Currencies!$A$3:$A$15,MATCH(A21,Currencies!$B$3:$B$15,0))</f>
        <v>11</v>
      </c>
      <c r="D21" s="3">
        <f>INDEX(Currencies!$A$3:$A$15,MATCH(B21,Currencies!$B$3:$B$15,0))</f>
        <v>6</v>
      </c>
      <c r="E21" s="15">
        <v>43363</v>
      </c>
      <c r="F21" s="1">
        <v>0.466138</v>
      </c>
    </row>
    <row r="22" spans="1:6" x14ac:dyDescent="0.25">
      <c r="A22" s="3" t="s">
        <v>15</v>
      </c>
      <c r="B22" s="3" t="s">
        <v>10</v>
      </c>
      <c r="C22" s="3">
        <f>INDEX(Currencies!$A$3:$A$15,MATCH(A22,Currencies!$B$3:$B$15,0))</f>
        <v>11</v>
      </c>
      <c r="D22" s="3">
        <f>INDEX(Currencies!$A$3:$A$15,MATCH(B22,Currencies!$B$3:$B$15,0))</f>
        <v>6</v>
      </c>
      <c r="E22" s="15">
        <v>43364</v>
      </c>
      <c r="F22" s="1">
        <v>0.46679700000000002</v>
      </c>
    </row>
    <row r="23" spans="1:6" x14ac:dyDescent="0.25">
      <c r="A23" s="3" t="s">
        <v>15</v>
      </c>
      <c r="B23" s="3" t="s">
        <v>10</v>
      </c>
      <c r="C23" s="3">
        <f>INDEX(Currencies!$A$3:$A$15,MATCH(A23,Currencies!$B$3:$B$15,0))</f>
        <v>11</v>
      </c>
      <c r="D23" s="3">
        <f>INDEX(Currencies!$A$3:$A$15,MATCH(B23,Currencies!$B$3:$B$15,0))</f>
        <v>6</v>
      </c>
      <c r="E23" s="15">
        <v>43365</v>
      </c>
      <c r="F23" s="1">
        <v>0.46593000000000001</v>
      </c>
    </row>
    <row r="24" spans="1:6" x14ac:dyDescent="0.25">
      <c r="A24" s="3" t="s">
        <v>15</v>
      </c>
      <c r="B24" s="3" t="s">
        <v>10</v>
      </c>
      <c r="C24" s="3">
        <f>INDEX(Currencies!$A$3:$A$15,MATCH(A24,Currencies!$B$3:$B$15,0))</f>
        <v>11</v>
      </c>
      <c r="D24" s="3">
        <f>INDEX(Currencies!$A$3:$A$15,MATCH(B24,Currencies!$B$3:$B$15,0))</f>
        <v>6</v>
      </c>
      <c r="E24" s="15">
        <v>43366</v>
      </c>
      <c r="F24" s="1">
        <v>0.465424</v>
      </c>
    </row>
    <row r="25" spans="1:6" x14ac:dyDescent="0.25">
      <c r="A25" s="3" t="s">
        <v>15</v>
      </c>
      <c r="B25" s="3" t="s">
        <v>10</v>
      </c>
      <c r="C25" s="3">
        <f>INDEX(Currencies!$A$3:$A$15,MATCH(A25,Currencies!$B$3:$B$15,0))</f>
        <v>11</v>
      </c>
      <c r="D25" s="3">
        <f>INDEX(Currencies!$A$3:$A$15,MATCH(B25,Currencies!$B$3:$B$15,0))</f>
        <v>6</v>
      </c>
      <c r="E25" s="15">
        <v>43367</v>
      </c>
      <c r="F25" s="1">
        <v>0.46648499999999998</v>
      </c>
    </row>
    <row r="26" spans="1:6" x14ac:dyDescent="0.25">
      <c r="A26" s="3" t="s">
        <v>15</v>
      </c>
      <c r="B26" s="3" t="s">
        <v>10</v>
      </c>
      <c r="C26" s="3">
        <f>INDEX(Currencies!$A$3:$A$15,MATCH(A26,Currencies!$B$3:$B$15,0))</f>
        <v>11</v>
      </c>
      <c r="D26" s="3">
        <f>INDEX(Currencies!$A$3:$A$15,MATCH(B26,Currencies!$B$3:$B$15,0))</f>
        <v>6</v>
      </c>
      <c r="E26" s="15">
        <v>43368</v>
      </c>
      <c r="F26" s="1">
        <v>0.463254</v>
      </c>
    </row>
    <row r="27" spans="1:6" x14ac:dyDescent="0.25">
      <c r="A27" s="3" t="s">
        <v>15</v>
      </c>
      <c r="B27" s="3" t="s">
        <v>10</v>
      </c>
      <c r="C27" s="3">
        <f>INDEX(Currencies!$A$3:$A$15,MATCH(A27,Currencies!$B$3:$B$15,0))</f>
        <v>11</v>
      </c>
      <c r="D27" s="3">
        <f>INDEX(Currencies!$A$3:$A$15,MATCH(B27,Currencies!$B$3:$B$15,0))</f>
        <v>6</v>
      </c>
      <c r="E27" s="15">
        <v>43369</v>
      </c>
      <c r="F27" s="1">
        <v>0.46626400000000001</v>
      </c>
    </row>
    <row r="28" spans="1:6" x14ac:dyDescent="0.25">
      <c r="A28" s="3" t="s">
        <v>15</v>
      </c>
      <c r="B28" s="3" t="s">
        <v>10</v>
      </c>
      <c r="C28" s="3">
        <f>INDEX(Currencies!$A$3:$A$15,MATCH(A28,Currencies!$B$3:$B$15,0))</f>
        <v>11</v>
      </c>
      <c r="D28" s="3">
        <f>INDEX(Currencies!$A$3:$A$15,MATCH(B28,Currencies!$B$3:$B$15,0))</f>
        <v>6</v>
      </c>
      <c r="E28" s="15">
        <v>43370</v>
      </c>
      <c r="F28" s="1">
        <v>0.468505</v>
      </c>
    </row>
    <row r="29" spans="1:6" x14ac:dyDescent="0.25">
      <c r="A29" s="3" t="s">
        <v>15</v>
      </c>
      <c r="B29" s="3" t="s">
        <v>10</v>
      </c>
      <c r="C29" s="3">
        <f>INDEX(Currencies!$A$3:$A$15,MATCH(A29,Currencies!$B$3:$B$15,0))</f>
        <v>11</v>
      </c>
      <c r="D29" s="3">
        <f>INDEX(Currencies!$A$3:$A$15,MATCH(B29,Currencies!$B$3:$B$15,0))</f>
        <v>6</v>
      </c>
      <c r="E29" s="15">
        <v>43371</v>
      </c>
      <c r="F29" s="1">
        <v>0.47448200000000001</v>
      </c>
    </row>
    <row r="30" spans="1:6" x14ac:dyDescent="0.25">
      <c r="A30" s="3" t="s">
        <v>15</v>
      </c>
      <c r="B30" s="3" t="s">
        <v>10</v>
      </c>
      <c r="C30" s="3">
        <f>INDEX(Currencies!$A$3:$A$15,MATCH(A30,Currencies!$B$3:$B$15,0))</f>
        <v>11</v>
      </c>
      <c r="D30" s="3">
        <f>INDEX(Currencies!$A$3:$A$15,MATCH(B30,Currencies!$B$3:$B$15,0))</f>
        <v>6</v>
      </c>
      <c r="E30" s="15">
        <v>43372</v>
      </c>
      <c r="F30" s="1">
        <v>0.47406199999999998</v>
      </c>
    </row>
    <row r="31" spans="1:6" x14ac:dyDescent="0.25">
      <c r="A31" s="3" t="s">
        <v>15</v>
      </c>
      <c r="B31" s="3" t="s">
        <v>10</v>
      </c>
      <c r="C31" s="3">
        <f>INDEX(Currencies!$A$3:$A$15,MATCH(A31,Currencies!$B$3:$B$15,0))</f>
        <v>11</v>
      </c>
      <c r="D31" s="3">
        <f>INDEX(Currencies!$A$3:$A$15,MATCH(B31,Currencies!$B$3:$B$15,0))</f>
        <v>6</v>
      </c>
      <c r="E31" s="15">
        <v>43373</v>
      </c>
      <c r="F31" s="1">
        <v>0.47386899999999998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10</v>
      </c>
      <c r="C2" s="3">
        <f>INDEX(Currencies!$A$3:$A$15,MATCH(A2,Currencies!$B$3:$B$15,0))</f>
        <v>12</v>
      </c>
      <c r="D2" s="3">
        <f>INDEX(Currencies!$A$3:$A$15,MATCH(B2,Currencies!$B$3:$B$15,0))</f>
        <v>6</v>
      </c>
      <c r="E2" s="15">
        <v>43344</v>
      </c>
      <c r="F2" s="1">
        <v>6.6804860000000001</v>
      </c>
    </row>
    <row r="3" spans="1:6" x14ac:dyDescent="0.25">
      <c r="A3" s="3" t="s">
        <v>16</v>
      </c>
      <c r="B3" s="3" t="s">
        <v>10</v>
      </c>
      <c r="C3" s="3">
        <f>INDEX(Currencies!$A$3:$A$15,MATCH(A3,Currencies!$B$3:$B$15,0))</f>
        <v>12</v>
      </c>
      <c r="D3" s="3">
        <f>INDEX(Currencies!$A$3:$A$15,MATCH(B3,Currencies!$B$3:$B$15,0))</f>
        <v>6</v>
      </c>
      <c r="E3" s="15">
        <v>43345</v>
      </c>
      <c r="F3" s="1">
        <v>6.6786630000000002</v>
      </c>
    </row>
    <row r="4" spans="1:6" x14ac:dyDescent="0.25">
      <c r="A4" s="3" t="s">
        <v>16</v>
      </c>
      <c r="B4" s="3" t="s">
        <v>10</v>
      </c>
      <c r="C4" s="3">
        <f>INDEX(Currencies!$A$3:$A$15,MATCH(A4,Currencies!$B$3:$B$15,0))</f>
        <v>12</v>
      </c>
      <c r="D4" s="3">
        <f>INDEX(Currencies!$A$3:$A$15,MATCH(B4,Currencies!$B$3:$B$15,0))</f>
        <v>6</v>
      </c>
      <c r="E4" s="15">
        <v>43346</v>
      </c>
      <c r="F4" s="1">
        <v>6.6314529999999996</v>
      </c>
    </row>
    <row r="5" spans="1:6" x14ac:dyDescent="0.25">
      <c r="A5" s="3" t="s">
        <v>16</v>
      </c>
      <c r="B5" s="3" t="s">
        <v>10</v>
      </c>
      <c r="C5" s="3">
        <f>INDEX(Currencies!$A$3:$A$15,MATCH(A5,Currencies!$B$3:$B$15,0))</f>
        <v>12</v>
      </c>
      <c r="D5" s="3">
        <f>INDEX(Currencies!$A$3:$A$15,MATCH(B5,Currencies!$B$3:$B$15,0))</f>
        <v>6</v>
      </c>
      <c r="E5" s="15">
        <v>43347</v>
      </c>
      <c r="F5" s="1">
        <v>6.6215489999999999</v>
      </c>
    </row>
    <row r="6" spans="1:6" x14ac:dyDescent="0.25">
      <c r="A6" s="3" t="s">
        <v>16</v>
      </c>
      <c r="B6" s="3" t="s">
        <v>10</v>
      </c>
      <c r="C6" s="3">
        <f>INDEX(Currencies!$A$3:$A$15,MATCH(A6,Currencies!$B$3:$B$15,0))</f>
        <v>12</v>
      </c>
      <c r="D6" s="3">
        <f>INDEX(Currencies!$A$3:$A$15,MATCH(B6,Currencies!$B$3:$B$15,0))</f>
        <v>6</v>
      </c>
      <c r="E6" s="15">
        <v>43348</v>
      </c>
      <c r="F6" s="1">
        <v>6.5893689999999996</v>
      </c>
    </row>
    <row r="7" spans="1:6" x14ac:dyDescent="0.25">
      <c r="A7" s="3" t="s">
        <v>16</v>
      </c>
      <c r="B7" s="3" t="s">
        <v>10</v>
      </c>
      <c r="C7" s="3">
        <f>INDEX(Currencies!$A$3:$A$15,MATCH(A7,Currencies!$B$3:$B$15,0))</f>
        <v>12</v>
      </c>
      <c r="D7" s="3">
        <f>INDEX(Currencies!$A$3:$A$15,MATCH(B7,Currencies!$B$3:$B$15,0))</f>
        <v>6</v>
      </c>
      <c r="E7" s="15">
        <v>43349</v>
      </c>
      <c r="F7" s="1">
        <v>6.6255030000000001</v>
      </c>
    </row>
    <row r="8" spans="1:6" x14ac:dyDescent="0.25">
      <c r="A8" s="3" t="s">
        <v>16</v>
      </c>
      <c r="B8" s="3" t="s">
        <v>10</v>
      </c>
      <c r="C8" s="3">
        <f>INDEX(Currencies!$A$3:$A$15,MATCH(A8,Currencies!$B$3:$B$15,0))</f>
        <v>12</v>
      </c>
      <c r="D8" s="3">
        <f>INDEX(Currencies!$A$3:$A$15,MATCH(B8,Currencies!$B$3:$B$15,0))</f>
        <v>6</v>
      </c>
      <c r="E8" s="15">
        <v>43350</v>
      </c>
      <c r="F8" s="1">
        <v>6.5877910000000002</v>
      </c>
    </row>
    <row r="9" spans="1:6" x14ac:dyDescent="0.25">
      <c r="A9" s="3" t="s">
        <v>16</v>
      </c>
      <c r="B9" s="3" t="s">
        <v>10</v>
      </c>
      <c r="C9" s="3">
        <f>INDEX(Currencies!$A$3:$A$15,MATCH(A9,Currencies!$B$3:$B$15,0))</f>
        <v>12</v>
      </c>
      <c r="D9" s="3">
        <f>INDEX(Currencies!$A$3:$A$15,MATCH(B9,Currencies!$B$3:$B$15,0))</f>
        <v>6</v>
      </c>
      <c r="E9" s="15">
        <v>43351</v>
      </c>
      <c r="F9" s="1">
        <v>6.5774569999999999</v>
      </c>
    </row>
    <row r="10" spans="1:6" x14ac:dyDescent="0.25">
      <c r="A10" s="3" t="s">
        <v>16</v>
      </c>
      <c r="B10" s="3" t="s">
        <v>10</v>
      </c>
      <c r="C10" s="3">
        <f>INDEX(Currencies!$A$3:$A$15,MATCH(A10,Currencies!$B$3:$B$15,0))</f>
        <v>12</v>
      </c>
      <c r="D10" s="3">
        <f>INDEX(Currencies!$A$3:$A$15,MATCH(B10,Currencies!$B$3:$B$15,0))</f>
        <v>6</v>
      </c>
      <c r="E10" s="15">
        <v>43352</v>
      </c>
      <c r="F10" s="1">
        <v>6.576784</v>
      </c>
    </row>
    <row r="11" spans="1:6" x14ac:dyDescent="0.25">
      <c r="A11" s="3" t="s">
        <v>16</v>
      </c>
      <c r="B11" s="3" t="s">
        <v>10</v>
      </c>
      <c r="C11" s="3">
        <f>INDEX(Currencies!$A$3:$A$15,MATCH(A11,Currencies!$B$3:$B$15,0))</f>
        <v>12</v>
      </c>
      <c r="D11" s="3">
        <f>INDEX(Currencies!$A$3:$A$15,MATCH(B11,Currencies!$B$3:$B$15,0))</f>
        <v>6</v>
      </c>
      <c r="E11" s="15">
        <v>43353</v>
      </c>
      <c r="F11" s="1">
        <v>6.5541770000000001</v>
      </c>
    </row>
    <row r="12" spans="1:6" x14ac:dyDescent="0.25">
      <c r="A12" s="3" t="s">
        <v>16</v>
      </c>
      <c r="B12" s="3" t="s">
        <v>10</v>
      </c>
      <c r="C12" s="3">
        <f>INDEX(Currencies!$A$3:$A$15,MATCH(A12,Currencies!$B$3:$B$15,0))</f>
        <v>12</v>
      </c>
      <c r="D12" s="3">
        <f>INDEX(Currencies!$A$3:$A$15,MATCH(B12,Currencies!$B$3:$B$15,0))</f>
        <v>6</v>
      </c>
      <c r="E12" s="15">
        <v>43354</v>
      </c>
      <c r="F12" s="1">
        <v>6.58101</v>
      </c>
    </row>
    <row r="13" spans="1:6" x14ac:dyDescent="0.25">
      <c r="A13" s="3" t="s">
        <v>16</v>
      </c>
      <c r="B13" s="3" t="s">
        <v>10</v>
      </c>
      <c r="C13" s="3">
        <f>INDEX(Currencies!$A$3:$A$15,MATCH(A13,Currencies!$B$3:$B$15,0))</f>
        <v>12</v>
      </c>
      <c r="D13" s="3">
        <f>INDEX(Currencies!$A$3:$A$15,MATCH(B13,Currencies!$B$3:$B$15,0))</f>
        <v>6</v>
      </c>
      <c r="E13" s="15">
        <v>43355</v>
      </c>
      <c r="F13" s="1">
        <v>6.5440449999999997</v>
      </c>
    </row>
    <row r="14" spans="1:6" x14ac:dyDescent="0.25">
      <c r="A14" s="3" t="s">
        <v>16</v>
      </c>
      <c r="B14" s="3" t="s">
        <v>10</v>
      </c>
      <c r="C14" s="3">
        <f>INDEX(Currencies!$A$3:$A$15,MATCH(A14,Currencies!$B$3:$B$15,0))</f>
        <v>12</v>
      </c>
      <c r="D14" s="3">
        <f>INDEX(Currencies!$A$3:$A$15,MATCH(B14,Currencies!$B$3:$B$15,0))</f>
        <v>6</v>
      </c>
      <c r="E14" s="15">
        <v>43356</v>
      </c>
      <c r="F14" s="1">
        <v>6.5376430000000001</v>
      </c>
    </row>
    <row r="15" spans="1:6" x14ac:dyDescent="0.25">
      <c r="A15" s="3" t="s">
        <v>16</v>
      </c>
      <c r="B15" s="3" t="s">
        <v>10</v>
      </c>
      <c r="C15" s="3">
        <f>INDEX(Currencies!$A$3:$A$15,MATCH(A15,Currencies!$B$3:$B$15,0))</f>
        <v>12</v>
      </c>
      <c r="D15" s="3">
        <f>INDEX(Currencies!$A$3:$A$15,MATCH(B15,Currencies!$B$3:$B$15,0))</f>
        <v>6</v>
      </c>
      <c r="E15" s="15">
        <v>43357</v>
      </c>
      <c r="F15" s="1">
        <v>6.5807539999999998</v>
      </c>
    </row>
    <row r="16" spans="1:6" x14ac:dyDescent="0.25">
      <c r="A16" s="3" t="s">
        <v>16</v>
      </c>
      <c r="B16" s="3" t="s">
        <v>10</v>
      </c>
      <c r="C16" s="3">
        <f>INDEX(Currencies!$A$3:$A$15,MATCH(A16,Currencies!$B$3:$B$15,0))</f>
        <v>12</v>
      </c>
      <c r="D16" s="3">
        <f>INDEX(Currencies!$A$3:$A$15,MATCH(B16,Currencies!$B$3:$B$15,0))</f>
        <v>6</v>
      </c>
      <c r="E16" s="15">
        <v>43358</v>
      </c>
      <c r="F16" s="1">
        <v>6.6032060000000001</v>
      </c>
    </row>
    <row r="17" spans="1:6" x14ac:dyDescent="0.25">
      <c r="A17" s="3" t="s">
        <v>16</v>
      </c>
      <c r="B17" s="3" t="s">
        <v>10</v>
      </c>
      <c r="C17" s="3">
        <f>INDEX(Currencies!$A$3:$A$15,MATCH(A17,Currencies!$B$3:$B$15,0))</f>
        <v>12</v>
      </c>
      <c r="D17" s="3">
        <f>INDEX(Currencies!$A$3:$A$15,MATCH(B17,Currencies!$B$3:$B$15,0))</f>
        <v>6</v>
      </c>
      <c r="E17" s="15">
        <v>43359</v>
      </c>
      <c r="F17" s="1">
        <v>6.5995169999999996</v>
      </c>
    </row>
    <row r="18" spans="1:6" x14ac:dyDescent="0.25">
      <c r="A18" s="3" t="s">
        <v>16</v>
      </c>
      <c r="B18" s="3" t="s">
        <v>10</v>
      </c>
      <c r="C18" s="3">
        <f>INDEX(Currencies!$A$3:$A$15,MATCH(A18,Currencies!$B$3:$B$15,0))</f>
        <v>12</v>
      </c>
      <c r="D18" s="3">
        <f>INDEX(Currencies!$A$3:$A$15,MATCH(B18,Currencies!$B$3:$B$15,0))</f>
        <v>6</v>
      </c>
      <c r="E18" s="15">
        <v>43360</v>
      </c>
      <c r="F18" s="1">
        <v>6.502491</v>
      </c>
    </row>
    <row r="19" spans="1:6" x14ac:dyDescent="0.25">
      <c r="A19" s="3" t="s">
        <v>16</v>
      </c>
      <c r="B19" s="3" t="s">
        <v>10</v>
      </c>
      <c r="C19" s="3">
        <f>INDEX(Currencies!$A$3:$A$15,MATCH(A19,Currencies!$B$3:$B$15,0))</f>
        <v>12</v>
      </c>
      <c r="D19" s="3">
        <f>INDEX(Currencies!$A$3:$A$15,MATCH(B19,Currencies!$B$3:$B$15,0))</f>
        <v>6</v>
      </c>
      <c r="E19" s="15">
        <v>43361</v>
      </c>
      <c r="F19" s="1">
        <v>6.4959540000000002</v>
      </c>
    </row>
    <row r="20" spans="1:6" x14ac:dyDescent="0.25">
      <c r="A20" s="3" t="s">
        <v>16</v>
      </c>
      <c r="B20" s="3" t="s">
        <v>10</v>
      </c>
      <c r="C20" s="3">
        <f>INDEX(Currencies!$A$3:$A$15,MATCH(A20,Currencies!$B$3:$B$15,0))</f>
        <v>12</v>
      </c>
      <c r="D20" s="3">
        <f>INDEX(Currencies!$A$3:$A$15,MATCH(B20,Currencies!$B$3:$B$15,0))</f>
        <v>6</v>
      </c>
      <c r="E20" s="15">
        <v>43362</v>
      </c>
      <c r="F20" s="1">
        <v>6.4774770000000004</v>
      </c>
    </row>
    <row r="21" spans="1:6" x14ac:dyDescent="0.25">
      <c r="A21" s="3" t="s">
        <v>16</v>
      </c>
      <c r="B21" s="3" t="s">
        <v>10</v>
      </c>
      <c r="C21" s="3">
        <f>INDEX(Currencies!$A$3:$A$15,MATCH(A21,Currencies!$B$3:$B$15,0))</f>
        <v>12</v>
      </c>
      <c r="D21" s="3">
        <f>INDEX(Currencies!$A$3:$A$15,MATCH(B21,Currencies!$B$3:$B$15,0))</f>
        <v>6</v>
      </c>
      <c r="E21" s="15">
        <v>43363</v>
      </c>
      <c r="F21" s="1">
        <v>6.4329989999999997</v>
      </c>
    </row>
    <row r="22" spans="1:6" x14ac:dyDescent="0.25">
      <c r="A22" s="3" t="s">
        <v>16</v>
      </c>
      <c r="B22" s="3" t="s">
        <v>10</v>
      </c>
      <c r="C22" s="3">
        <f>INDEX(Currencies!$A$3:$A$15,MATCH(A22,Currencies!$B$3:$B$15,0))</f>
        <v>12</v>
      </c>
      <c r="D22" s="3">
        <f>INDEX(Currencies!$A$3:$A$15,MATCH(B22,Currencies!$B$3:$B$15,0))</f>
        <v>6</v>
      </c>
      <c r="E22" s="15">
        <v>43364</v>
      </c>
      <c r="F22" s="1">
        <v>6.4427139999999996</v>
      </c>
    </row>
    <row r="23" spans="1:6" x14ac:dyDescent="0.25">
      <c r="A23" s="3" t="s">
        <v>16</v>
      </c>
      <c r="B23" s="3" t="s">
        <v>10</v>
      </c>
      <c r="C23" s="3">
        <f>INDEX(Currencies!$A$3:$A$15,MATCH(A23,Currencies!$B$3:$B$15,0))</f>
        <v>12</v>
      </c>
      <c r="D23" s="3">
        <f>INDEX(Currencies!$A$3:$A$15,MATCH(B23,Currencies!$B$3:$B$15,0))</f>
        <v>6</v>
      </c>
      <c r="E23" s="15">
        <v>43365</v>
      </c>
      <c r="F23" s="1">
        <v>6.4462989999999998</v>
      </c>
    </row>
    <row r="24" spans="1:6" x14ac:dyDescent="0.25">
      <c r="A24" s="3" t="s">
        <v>16</v>
      </c>
      <c r="B24" s="3" t="s">
        <v>10</v>
      </c>
      <c r="C24" s="3">
        <f>INDEX(Currencies!$A$3:$A$15,MATCH(A24,Currencies!$B$3:$B$15,0))</f>
        <v>12</v>
      </c>
      <c r="D24" s="3">
        <f>INDEX(Currencies!$A$3:$A$15,MATCH(B24,Currencies!$B$3:$B$15,0))</f>
        <v>6</v>
      </c>
      <c r="E24" s="15">
        <v>43366</v>
      </c>
      <c r="F24" s="1">
        <v>6.4510370000000004</v>
      </c>
    </row>
    <row r="25" spans="1:6" x14ac:dyDescent="0.25">
      <c r="A25" s="3" t="s">
        <v>16</v>
      </c>
      <c r="B25" s="3" t="s">
        <v>10</v>
      </c>
      <c r="C25" s="3">
        <f>INDEX(Currencies!$A$3:$A$15,MATCH(A25,Currencies!$B$3:$B$15,0))</f>
        <v>12</v>
      </c>
      <c r="D25" s="3">
        <f>INDEX(Currencies!$A$3:$A$15,MATCH(B25,Currencies!$B$3:$B$15,0))</f>
        <v>6</v>
      </c>
      <c r="E25" s="15">
        <v>43367</v>
      </c>
      <c r="F25" s="1">
        <v>6.4461909999999998</v>
      </c>
    </row>
    <row r="26" spans="1:6" x14ac:dyDescent="0.25">
      <c r="A26" s="3" t="s">
        <v>16</v>
      </c>
      <c r="B26" s="3" t="s">
        <v>10</v>
      </c>
      <c r="C26" s="3">
        <f>INDEX(Currencies!$A$3:$A$15,MATCH(A26,Currencies!$B$3:$B$15,0))</f>
        <v>12</v>
      </c>
      <c r="D26" s="3">
        <f>INDEX(Currencies!$A$3:$A$15,MATCH(B26,Currencies!$B$3:$B$15,0))</f>
        <v>6</v>
      </c>
      <c r="E26" s="15">
        <v>43368</v>
      </c>
      <c r="F26" s="1">
        <v>6.4402600000000003</v>
      </c>
    </row>
    <row r="27" spans="1:6" x14ac:dyDescent="0.25">
      <c r="A27" s="3" t="s">
        <v>16</v>
      </c>
      <c r="B27" s="3" t="s">
        <v>10</v>
      </c>
      <c r="C27" s="3">
        <f>INDEX(Currencies!$A$3:$A$15,MATCH(A27,Currencies!$B$3:$B$15,0))</f>
        <v>12</v>
      </c>
      <c r="D27" s="3">
        <f>INDEX(Currencies!$A$3:$A$15,MATCH(B27,Currencies!$B$3:$B$15,0))</f>
        <v>6</v>
      </c>
      <c r="E27" s="15">
        <v>43369</v>
      </c>
      <c r="F27" s="1">
        <v>6.455336</v>
      </c>
    </row>
    <row r="28" spans="1:6" x14ac:dyDescent="0.25">
      <c r="A28" s="3" t="s">
        <v>16</v>
      </c>
      <c r="B28" s="3" t="s">
        <v>10</v>
      </c>
      <c r="C28" s="3">
        <f>INDEX(Currencies!$A$3:$A$15,MATCH(A28,Currencies!$B$3:$B$15,0))</f>
        <v>12</v>
      </c>
      <c r="D28" s="3">
        <f>INDEX(Currencies!$A$3:$A$15,MATCH(B28,Currencies!$B$3:$B$15,0))</f>
        <v>6</v>
      </c>
      <c r="E28" s="15">
        <v>43370</v>
      </c>
      <c r="F28" s="1">
        <v>6.4557219999999997</v>
      </c>
    </row>
    <row r="29" spans="1:6" x14ac:dyDescent="0.25">
      <c r="A29" s="3" t="s">
        <v>16</v>
      </c>
      <c r="B29" s="3" t="s">
        <v>10</v>
      </c>
      <c r="C29" s="3">
        <f>INDEX(Currencies!$A$3:$A$15,MATCH(A29,Currencies!$B$3:$B$15,0))</f>
        <v>12</v>
      </c>
      <c r="D29" s="3">
        <f>INDEX(Currencies!$A$3:$A$15,MATCH(B29,Currencies!$B$3:$B$15,0))</f>
        <v>6</v>
      </c>
      <c r="E29" s="15">
        <v>43371</v>
      </c>
      <c r="F29" s="1">
        <v>6.4945209999999998</v>
      </c>
    </row>
    <row r="30" spans="1:6" x14ac:dyDescent="0.25">
      <c r="A30" s="3" t="s">
        <v>16</v>
      </c>
      <c r="B30" s="3" t="s">
        <v>10</v>
      </c>
      <c r="C30" s="3">
        <f>INDEX(Currencies!$A$3:$A$15,MATCH(A30,Currencies!$B$3:$B$15,0))</f>
        <v>12</v>
      </c>
      <c r="D30" s="3">
        <f>INDEX(Currencies!$A$3:$A$15,MATCH(B30,Currencies!$B$3:$B$15,0))</f>
        <v>6</v>
      </c>
      <c r="E30" s="15">
        <v>43372</v>
      </c>
      <c r="F30" s="1">
        <v>6.5139129999999996</v>
      </c>
    </row>
    <row r="31" spans="1:6" x14ac:dyDescent="0.25">
      <c r="A31" s="3" t="s">
        <v>16</v>
      </c>
      <c r="B31" s="3" t="s">
        <v>10</v>
      </c>
      <c r="C31" s="3">
        <f>INDEX(Currencies!$A$3:$A$15,MATCH(A31,Currencies!$B$3:$B$15,0))</f>
        <v>12</v>
      </c>
      <c r="D31" s="3">
        <f>INDEX(Currencies!$A$3:$A$15,MATCH(B31,Currencies!$B$3:$B$15,0))</f>
        <v>6</v>
      </c>
      <c r="E31" s="15">
        <v>43373</v>
      </c>
      <c r="F31" s="1">
        <v>6.5142189999999998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5</v>
      </c>
      <c r="C2" s="3">
        <f>INDEX(Currencies!$A$3:$A$15,MATCH(A2,Currencies!$B$3:$B$15,0))</f>
        <v>6</v>
      </c>
      <c r="D2" s="3">
        <f>INDEX(Currencies!$A$3:$A$15,MATCH(B2,Currencies!$B$3:$B$15,0))</f>
        <v>1</v>
      </c>
      <c r="E2" s="15">
        <v>43344</v>
      </c>
      <c r="F2" s="1">
        <v>9.4005000000000005E-2</v>
      </c>
    </row>
    <row r="3" spans="1:6" x14ac:dyDescent="0.25">
      <c r="A3" s="3" t="s">
        <v>10</v>
      </c>
      <c r="B3" s="3" t="s">
        <v>5</v>
      </c>
      <c r="C3" s="3">
        <f>INDEX(Currencies!$A$3:$A$15,MATCH(A3,Currencies!$B$3:$B$15,0))</f>
        <v>6</v>
      </c>
      <c r="D3" s="3">
        <f>INDEX(Currencies!$A$3:$A$15,MATCH(B3,Currencies!$B$3:$B$15,0))</f>
        <v>1</v>
      </c>
      <c r="E3" s="15">
        <v>43345</v>
      </c>
      <c r="F3" s="1">
        <v>9.4025999999999998E-2</v>
      </c>
    </row>
    <row r="4" spans="1:6" x14ac:dyDescent="0.25">
      <c r="A4" s="3" t="s">
        <v>10</v>
      </c>
      <c r="B4" s="3" t="s">
        <v>5</v>
      </c>
      <c r="C4" s="3">
        <f>INDEX(Currencies!$A$3:$A$15,MATCH(A4,Currencies!$B$3:$B$15,0))</f>
        <v>6</v>
      </c>
      <c r="D4" s="3">
        <f>INDEX(Currencies!$A$3:$A$15,MATCH(B4,Currencies!$B$3:$B$15,0))</f>
        <v>1</v>
      </c>
      <c r="E4" s="15">
        <v>43346</v>
      </c>
      <c r="F4" s="1">
        <v>9.4617999999999994E-2</v>
      </c>
    </row>
    <row r="5" spans="1:6" x14ac:dyDescent="0.25">
      <c r="A5" s="3" t="s">
        <v>10</v>
      </c>
      <c r="B5" s="3" t="s">
        <v>5</v>
      </c>
      <c r="C5" s="3">
        <f>INDEX(Currencies!$A$3:$A$15,MATCH(A5,Currencies!$B$3:$B$15,0))</f>
        <v>6</v>
      </c>
      <c r="D5" s="3">
        <f>INDEX(Currencies!$A$3:$A$15,MATCH(B5,Currencies!$B$3:$B$15,0))</f>
        <v>1</v>
      </c>
      <c r="E5" s="15">
        <v>43347</v>
      </c>
      <c r="F5" s="1">
        <v>9.4863000000000003E-2</v>
      </c>
    </row>
    <row r="6" spans="1:6" x14ac:dyDescent="0.25">
      <c r="A6" s="3" t="s">
        <v>10</v>
      </c>
      <c r="B6" s="3" t="s">
        <v>5</v>
      </c>
      <c r="C6" s="3">
        <f>INDEX(Currencies!$A$3:$A$15,MATCH(A6,Currencies!$B$3:$B$15,0))</f>
        <v>6</v>
      </c>
      <c r="D6" s="3">
        <f>INDEX(Currencies!$A$3:$A$15,MATCH(B6,Currencies!$B$3:$B$15,0))</f>
        <v>1</v>
      </c>
      <c r="E6" s="15">
        <v>43348</v>
      </c>
      <c r="F6" s="1">
        <v>9.4876000000000002E-2</v>
      </c>
    </row>
    <row r="7" spans="1:6" x14ac:dyDescent="0.25">
      <c r="A7" s="3" t="s">
        <v>10</v>
      </c>
      <c r="B7" s="3" t="s">
        <v>5</v>
      </c>
      <c r="C7" s="3">
        <f>INDEX(Currencies!$A$3:$A$15,MATCH(A7,Currencies!$B$3:$B$15,0))</f>
        <v>6</v>
      </c>
      <c r="D7" s="3">
        <f>INDEX(Currencies!$A$3:$A$15,MATCH(B7,Currencies!$B$3:$B$15,0))</f>
        <v>1</v>
      </c>
      <c r="E7" s="15">
        <v>43349</v>
      </c>
      <c r="F7" s="1">
        <v>9.4437999999999994E-2</v>
      </c>
    </row>
    <row r="8" spans="1:6" x14ac:dyDescent="0.25">
      <c r="A8" s="3" t="s">
        <v>10</v>
      </c>
      <c r="B8" s="3" t="s">
        <v>5</v>
      </c>
      <c r="C8" s="3">
        <f>INDEX(Currencies!$A$3:$A$15,MATCH(A8,Currencies!$B$3:$B$15,0))</f>
        <v>6</v>
      </c>
      <c r="D8" s="3">
        <f>INDEX(Currencies!$A$3:$A$15,MATCH(B8,Currencies!$B$3:$B$15,0))</f>
        <v>1</v>
      </c>
      <c r="E8" s="15">
        <v>43350</v>
      </c>
      <c r="F8" s="1">
        <v>9.5172999999999994E-2</v>
      </c>
    </row>
    <row r="9" spans="1:6" x14ac:dyDescent="0.25">
      <c r="A9" s="3" t="s">
        <v>10</v>
      </c>
      <c r="B9" s="3" t="s">
        <v>5</v>
      </c>
      <c r="C9" s="3">
        <f>INDEX(Currencies!$A$3:$A$15,MATCH(A9,Currencies!$B$3:$B$15,0))</f>
        <v>6</v>
      </c>
      <c r="D9" s="3">
        <f>INDEX(Currencies!$A$3:$A$15,MATCH(B9,Currencies!$B$3:$B$15,0))</f>
        <v>1</v>
      </c>
      <c r="E9" s="15">
        <v>43351</v>
      </c>
      <c r="F9" s="1">
        <v>9.5387E-2</v>
      </c>
    </row>
    <row r="10" spans="1:6" x14ac:dyDescent="0.25">
      <c r="A10" s="3" t="s">
        <v>10</v>
      </c>
      <c r="B10" s="3" t="s">
        <v>5</v>
      </c>
      <c r="C10" s="3">
        <f>INDEX(Currencies!$A$3:$A$15,MATCH(A10,Currencies!$B$3:$B$15,0))</f>
        <v>6</v>
      </c>
      <c r="D10" s="3">
        <f>INDEX(Currencies!$A$3:$A$15,MATCH(B10,Currencies!$B$3:$B$15,0))</f>
        <v>1</v>
      </c>
      <c r="E10" s="15">
        <v>43352</v>
      </c>
      <c r="F10" s="1">
        <v>9.5418000000000003E-2</v>
      </c>
    </row>
    <row r="11" spans="1:6" x14ac:dyDescent="0.25">
      <c r="A11" s="3" t="s">
        <v>10</v>
      </c>
      <c r="B11" s="3" t="s">
        <v>5</v>
      </c>
      <c r="C11" s="3">
        <f>INDEX(Currencies!$A$3:$A$15,MATCH(A11,Currencies!$B$3:$B$15,0))</f>
        <v>6</v>
      </c>
      <c r="D11" s="3">
        <f>INDEX(Currencies!$A$3:$A$15,MATCH(B11,Currencies!$B$3:$B$15,0))</f>
        <v>1</v>
      </c>
      <c r="E11" s="15">
        <v>43353</v>
      </c>
      <c r="F11" s="1">
        <v>9.5370999999999997E-2</v>
      </c>
    </row>
    <row r="12" spans="1:6" x14ac:dyDescent="0.25">
      <c r="A12" s="3" t="s">
        <v>10</v>
      </c>
      <c r="B12" s="3" t="s">
        <v>5</v>
      </c>
      <c r="C12" s="3">
        <f>INDEX(Currencies!$A$3:$A$15,MATCH(A12,Currencies!$B$3:$B$15,0))</f>
        <v>6</v>
      </c>
      <c r="D12" s="3">
        <f>INDEX(Currencies!$A$3:$A$15,MATCH(B12,Currencies!$B$3:$B$15,0))</f>
        <v>1</v>
      </c>
      <c r="E12" s="15">
        <v>43354</v>
      </c>
      <c r="F12" s="1">
        <v>9.5195000000000002E-2</v>
      </c>
    </row>
    <row r="13" spans="1:6" x14ac:dyDescent="0.25">
      <c r="A13" s="3" t="s">
        <v>10</v>
      </c>
      <c r="B13" s="3" t="s">
        <v>5</v>
      </c>
      <c r="C13" s="3">
        <f>INDEX(Currencies!$A$3:$A$15,MATCH(A13,Currencies!$B$3:$B$15,0))</f>
        <v>6</v>
      </c>
      <c r="D13" s="3">
        <f>INDEX(Currencies!$A$3:$A$15,MATCH(B13,Currencies!$B$3:$B$15,0))</f>
        <v>1</v>
      </c>
      <c r="E13" s="15">
        <v>43355</v>
      </c>
      <c r="F13" s="1">
        <v>9.5695000000000002E-2</v>
      </c>
    </row>
    <row r="14" spans="1:6" x14ac:dyDescent="0.25">
      <c r="A14" s="3" t="s">
        <v>10</v>
      </c>
      <c r="B14" s="3" t="s">
        <v>5</v>
      </c>
      <c r="C14" s="3">
        <f>INDEX(Currencies!$A$3:$A$15,MATCH(A14,Currencies!$B$3:$B$15,0))</f>
        <v>6</v>
      </c>
      <c r="D14" s="3">
        <f>INDEX(Currencies!$A$3:$A$15,MATCH(B14,Currencies!$B$3:$B$15,0))</f>
        <v>1</v>
      </c>
      <c r="E14" s="15">
        <v>43356</v>
      </c>
      <c r="F14" s="1">
        <v>9.5547000000000007E-2</v>
      </c>
    </row>
    <row r="15" spans="1:6" x14ac:dyDescent="0.25">
      <c r="A15" s="3" t="s">
        <v>10</v>
      </c>
      <c r="B15" s="3" t="s">
        <v>5</v>
      </c>
      <c r="C15" s="3">
        <f>INDEX(Currencies!$A$3:$A$15,MATCH(A15,Currencies!$B$3:$B$15,0))</f>
        <v>6</v>
      </c>
      <c r="D15" s="3">
        <f>INDEX(Currencies!$A$3:$A$15,MATCH(B15,Currencies!$B$3:$B$15,0))</f>
        <v>1</v>
      </c>
      <c r="E15" s="15">
        <v>43357</v>
      </c>
      <c r="F15" s="1">
        <v>9.4982999999999998E-2</v>
      </c>
    </row>
    <row r="16" spans="1:6" x14ac:dyDescent="0.25">
      <c r="A16" s="3" t="s">
        <v>10</v>
      </c>
      <c r="B16" s="3" t="s">
        <v>5</v>
      </c>
      <c r="C16" s="3">
        <f>INDEX(Currencies!$A$3:$A$15,MATCH(A16,Currencies!$B$3:$B$15,0))</f>
        <v>6</v>
      </c>
      <c r="D16" s="3">
        <f>INDEX(Currencies!$A$3:$A$15,MATCH(B16,Currencies!$B$3:$B$15,0))</f>
        <v>1</v>
      </c>
      <c r="E16" s="15">
        <v>43358</v>
      </c>
      <c r="F16" s="1">
        <v>9.4766000000000003E-2</v>
      </c>
    </row>
    <row r="17" spans="1:6" x14ac:dyDescent="0.25">
      <c r="A17" s="3" t="s">
        <v>10</v>
      </c>
      <c r="B17" s="3" t="s">
        <v>5</v>
      </c>
      <c r="C17" s="3">
        <f>INDEX(Currencies!$A$3:$A$15,MATCH(A17,Currencies!$B$3:$B$15,0))</f>
        <v>6</v>
      </c>
      <c r="D17" s="3">
        <f>INDEX(Currencies!$A$3:$A$15,MATCH(B17,Currencies!$B$3:$B$15,0))</f>
        <v>1</v>
      </c>
      <c r="E17" s="15">
        <v>43359</v>
      </c>
      <c r="F17" s="1">
        <v>9.4824000000000006E-2</v>
      </c>
    </row>
    <row r="18" spans="1:6" x14ac:dyDescent="0.25">
      <c r="A18" s="3" t="s">
        <v>10</v>
      </c>
      <c r="B18" s="3" t="s">
        <v>5</v>
      </c>
      <c r="C18" s="3">
        <f>INDEX(Currencies!$A$3:$A$15,MATCH(A18,Currencies!$B$3:$B$15,0))</f>
        <v>6</v>
      </c>
      <c r="D18" s="3">
        <f>INDEX(Currencies!$A$3:$A$15,MATCH(B18,Currencies!$B$3:$B$15,0))</f>
        <v>1</v>
      </c>
      <c r="E18" s="15">
        <v>43360</v>
      </c>
      <c r="F18" s="1">
        <v>9.5977000000000007E-2</v>
      </c>
    </row>
    <row r="19" spans="1:6" x14ac:dyDescent="0.25">
      <c r="A19" s="3" t="s">
        <v>10</v>
      </c>
      <c r="B19" s="3" t="s">
        <v>5</v>
      </c>
      <c r="C19" s="3">
        <f>INDEX(Currencies!$A$3:$A$15,MATCH(A19,Currencies!$B$3:$B$15,0))</f>
        <v>6</v>
      </c>
      <c r="D19" s="3">
        <f>INDEX(Currencies!$A$3:$A$15,MATCH(B19,Currencies!$B$3:$B$15,0))</f>
        <v>1</v>
      </c>
      <c r="E19" s="15">
        <v>43361</v>
      </c>
      <c r="F19" s="1">
        <v>9.6065999999999999E-2</v>
      </c>
    </row>
    <row r="20" spans="1:6" x14ac:dyDescent="0.25">
      <c r="A20" s="3" t="s">
        <v>10</v>
      </c>
      <c r="B20" s="3" t="s">
        <v>5</v>
      </c>
      <c r="C20" s="3">
        <f>INDEX(Currencies!$A$3:$A$15,MATCH(A20,Currencies!$B$3:$B$15,0))</f>
        <v>6</v>
      </c>
      <c r="D20" s="3">
        <f>INDEX(Currencies!$A$3:$A$15,MATCH(B20,Currencies!$B$3:$B$15,0))</f>
        <v>1</v>
      </c>
      <c r="E20" s="15">
        <v>43362</v>
      </c>
      <c r="F20" s="1">
        <v>9.6478999999999995E-2</v>
      </c>
    </row>
    <row r="21" spans="1:6" x14ac:dyDescent="0.25">
      <c r="A21" s="3" t="s">
        <v>10</v>
      </c>
      <c r="B21" s="3" t="s">
        <v>5</v>
      </c>
      <c r="C21" s="3">
        <f>INDEX(Currencies!$A$3:$A$15,MATCH(A21,Currencies!$B$3:$B$15,0))</f>
        <v>6</v>
      </c>
      <c r="D21" s="3">
        <f>INDEX(Currencies!$A$3:$A$15,MATCH(B21,Currencies!$B$3:$B$15,0))</f>
        <v>1</v>
      </c>
      <c r="E21" s="15">
        <v>43363</v>
      </c>
      <c r="F21" s="1">
        <v>9.6824999999999994E-2</v>
      </c>
    </row>
    <row r="22" spans="1:6" x14ac:dyDescent="0.25">
      <c r="A22" s="3" t="s">
        <v>10</v>
      </c>
      <c r="B22" s="3" t="s">
        <v>5</v>
      </c>
      <c r="C22" s="3">
        <f>INDEX(Currencies!$A$3:$A$15,MATCH(A22,Currencies!$B$3:$B$15,0))</f>
        <v>6</v>
      </c>
      <c r="D22" s="3">
        <f>INDEX(Currencies!$A$3:$A$15,MATCH(B22,Currencies!$B$3:$B$15,0))</f>
        <v>1</v>
      </c>
      <c r="E22" s="15">
        <v>43364</v>
      </c>
      <c r="F22" s="1">
        <v>9.6846000000000002E-2</v>
      </c>
    </row>
    <row r="23" spans="1:6" x14ac:dyDescent="0.25">
      <c r="A23" s="3" t="s">
        <v>10</v>
      </c>
      <c r="B23" s="3" t="s">
        <v>5</v>
      </c>
      <c r="C23" s="3">
        <f>INDEX(Currencies!$A$3:$A$15,MATCH(A23,Currencies!$B$3:$B$15,0))</f>
        <v>6</v>
      </c>
      <c r="D23" s="3">
        <f>INDEX(Currencies!$A$3:$A$15,MATCH(B23,Currencies!$B$3:$B$15,0))</f>
        <v>1</v>
      </c>
      <c r="E23" s="15">
        <v>43365</v>
      </c>
      <c r="F23" s="1">
        <v>9.6706E-2</v>
      </c>
    </row>
    <row r="24" spans="1:6" x14ac:dyDescent="0.25">
      <c r="A24" s="3" t="s">
        <v>10</v>
      </c>
      <c r="B24" s="3" t="s">
        <v>5</v>
      </c>
      <c r="C24" s="3">
        <f>INDEX(Currencies!$A$3:$A$15,MATCH(A24,Currencies!$B$3:$B$15,0))</f>
        <v>6</v>
      </c>
      <c r="D24" s="3">
        <f>INDEX(Currencies!$A$3:$A$15,MATCH(B24,Currencies!$B$3:$B$15,0))</f>
        <v>1</v>
      </c>
      <c r="E24" s="15">
        <v>43366</v>
      </c>
      <c r="F24" s="1">
        <v>9.6670000000000006E-2</v>
      </c>
    </row>
    <row r="25" spans="1:6" x14ac:dyDescent="0.25">
      <c r="A25" s="3" t="s">
        <v>10</v>
      </c>
      <c r="B25" s="3" t="s">
        <v>5</v>
      </c>
      <c r="C25" s="3">
        <f>INDEX(Currencies!$A$3:$A$15,MATCH(A25,Currencies!$B$3:$B$15,0))</f>
        <v>6</v>
      </c>
      <c r="D25" s="3">
        <f>INDEX(Currencies!$A$3:$A$15,MATCH(B25,Currencies!$B$3:$B$15,0))</f>
        <v>1</v>
      </c>
      <c r="E25" s="15">
        <v>43367</v>
      </c>
      <c r="F25" s="1">
        <v>9.6564999999999998E-2</v>
      </c>
    </row>
    <row r="26" spans="1:6" x14ac:dyDescent="0.25">
      <c r="A26" s="3" t="s">
        <v>10</v>
      </c>
      <c r="B26" s="3" t="s">
        <v>5</v>
      </c>
      <c r="C26" s="3">
        <f>INDEX(Currencies!$A$3:$A$15,MATCH(A26,Currencies!$B$3:$B$15,0))</f>
        <v>6</v>
      </c>
      <c r="D26" s="3">
        <f>INDEX(Currencies!$A$3:$A$15,MATCH(B26,Currencies!$B$3:$B$15,0))</f>
        <v>1</v>
      </c>
      <c r="E26" s="15">
        <v>43368</v>
      </c>
      <c r="F26" s="1">
        <v>9.6576999999999996E-2</v>
      </c>
    </row>
    <row r="27" spans="1:6" x14ac:dyDescent="0.25">
      <c r="A27" s="3" t="s">
        <v>10</v>
      </c>
      <c r="B27" s="3" t="s">
        <v>5</v>
      </c>
      <c r="C27" s="3">
        <f>INDEX(Currencies!$A$3:$A$15,MATCH(A27,Currencies!$B$3:$B$15,0))</f>
        <v>6</v>
      </c>
      <c r="D27" s="3">
        <f>INDEX(Currencies!$A$3:$A$15,MATCH(B27,Currencies!$B$3:$B$15,0))</f>
        <v>1</v>
      </c>
      <c r="E27" s="15">
        <v>43369</v>
      </c>
      <c r="F27" s="1">
        <v>9.6541000000000002E-2</v>
      </c>
    </row>
    <row r="28" spans="1:6" x14ac:dyDescent="0.25">
      <c r="A28" s="3" t="s">
        <v>10</v>
      </c>
      <c r="B28" s="3" t="s">
        <v>5</v>
      </c>
      <c r="C28" s="3">
        <f>INDEX(Currencies!$A$3:$A$15,MATCH(A28,Currencies!$B$3:$B$15,0))</f>
        <v>6</v>
      </c>
      <c r="D28" s="3">
        <f>INDEX(Currencies!$A$3:$A$15,MATCH(B28,Currencies!$B$3:$B$15,0))</f>
        <v>1</v>
      </c>
      <c r="E28" s="15">
        <v>43370</v>
      </c>
      <c r="F28" s="1">
        <v>9.7131999999999996E-2</v>
      </c>
    </row>
    <row r="29" spans="1:6" x14ac:dyDescent="0.25">
      <c r="A29" s="3" t="s">
        <v>10</v>
      </c>
      <c r="B29" s="3" t="s">
        <v>5</v>
      </c>
      <c r="C29" s="3">
        <f>INDEX(Currencies!$A$3:$A$15,MATCH(A29,Currencies!$B$3:$B$15,0))</f>
        <v>6</v>
      </c>
      <c r="D29" s="3">
        <f>INDEX(Currencies!$A$3:$A$15,MATCH(B29,Currencies!$B$3:$B$15,0))</f>
        <v>1</v>
      </c>
      <c r="E29" s="15">
        <v>43371</v>
      </c>
      <c r="F29" s="1">
        <v>9.6903000000000003E-2</v>
      </c>
    </row>
    <row r="30" spans="1:6" x14ac:dyDescent="0.25">
      <c r="A30" s="3" t="s">
        <v>10</v>
      </c>
      <c r="B30" s="3" t="s">
        <v>5</v>
      </c>
      <c r="C30" s="3">
        <f>INDEX(Currencies!$A$3:$A$15,MATCH(A30,Currencies!$B$3:$B$15,0))</f>
        <v>6</v>
      </c>
      <c r="D30" s="3">
        <f>INDEX(Currencies!$A$3:$A$15,MATCH(B30,Currencies!$B$3:$B$15,0))</f>
        <v>1</v>
      </c>
      <c r="E30" s="15">
        <v>43372</v>
      </c>
      <c r="F30" s="1">
        <v>9.6743999999999997E-2</v>
      </c>
    </row>
    <row r="31" spans="1:6" x14ac:dyDescent="0.25">
      <c r="A31" s="3" t="s">
        <v>10</v>
      </c>
      <c r="B31" s="3" t="s">
        <v>5</v>
      </c>
      <c r="C31" s="3">
        <f>INDEX(Currencies!$A$3:$A$15,MATCH(A31,Currencies!$B$3:$B$15,0))</f>
        <v>6</v>
      </c>
      <c r="D31" s="3">
        <f>INDEX(Currencies!$A$3:$A$15,MATCH(B31,Currencies!$B$3:$B$15,0))</f>
        <v>1</v>
      </c>
      <c r="E31" s="15">
        <v>43373</v>
      </c>
      <c r="F31" s="1">
        <v>9.6728999999999996E-2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10</v>
      </c>
      <c r="C2" s="3">
        <f>INDEX(Currencies!$A$3:$A$15,MATCH(A2,Currencies!$B$3:$B$15,0))</f>
        <v>13</v>
      </c>
      <c r="D2" s="3">
        <f>INDEX(Currencies!$A$3:$A$15,MATCH(B2,Currencies!$B$3:$B$15,0))</f>
        <v>6</v>
      </c>
      <c r="E2" s="15">
        <v>43344</v>
      </c>
      <c r="F2" s="1">
        <v>0.12942999999999999</v>
      </c>
    </row>
    <row r="3" spans="1:6" x14ac:dyDescent="0.25">
      <c r="A3" s="3" t="s">
        <v>17</v>
      </c>
      <c r="B3" s="3" t="s">
        <v>10</v>
      </c>
      <c r="C3" s="3">
        <f>INDEX(Currencies!$A$3:$A$15,MATCH(A3,Currencies!$B$3:$B$15,0))</f>
        <v>13</v>
      </c>
      <c r="D3" s="3">
        <f>INDEX(Currencies!$A$3:$A$15,MATCH(B3,Currencies!$B$3:$B$15,0))</f>
        <v>6</v>
      </c>
      <c r="E3" s="15">
        <v>43345</v>
      </c>
      <c r="F3" s="1">
        <v>0.12901699999999999</v>
      </c>
    </row>
    <row r="4" spans="1:6" x14ac:dyDescent="0.25">
      <c r="A4" s="3" t="s">
        <v>17</v>
      </c>
      <c r="B4" s="3" t="s">
        <v>10</v>
      </c>
      <c r="C4" s="3">
        <f>INDEX(Currencies!$A$3:$A$15,MATCH(A4,Currencies!$B$3:$B$15,0))</f>
        <v>13</v>
      </c>
      <c r="D4" s="3">
        <f>INDEX(Currencies!$A$3:$A$15,MATCH(B4,Currencies!$B$3:$B$15,0))</f>
        <v>6</v>
      </c>
      <c r="E4" s="15">
        <v>43346</v>
      </c>
      <c r="F4" s="1">
        <v>0.12784200000000001</v>
      </c>
    </row>
    <row r="5" spans="1:6" x14ac:dyDescent="0.25">
      <c r="A5" s="3" t="s">
        <v>17</v>
      </c>
      <c r="B5" s="3" t="s">
        <v>10</v>
      </c>
      <c r="C5" s="3">
        <f>INDEX(Currencies!$A$3:$A$15,MATCH(A5,Currencies!$B$3:$B$15,0))</f>
        <v>13</v>
      </c>
      <c r="D5" s="3">
        <f>INDEX(Currencies!$A$3:$A$15,MATCH(B5,Currencies!$B$3:$B$15,0))</f>
        <v>6</v>
      </c>
      <c r="E5" s="15">
        <v>43347</v>
      </c>
      <c r="F5" s="1">
        <v>0.12745999999999999</v>
      </c>
    </row>
    <row r="6" spans="1:6" x14ac:dyDescent="0.25">
      <c r="A6" s="3" t="s">
        <v>17</v>
      </c>
      <c r="B6" s="3" t="s">
        <v>10</v>
      </c>
      <c r="C6" s="3">
        <f>INDEX(Currencies!$A$3:$A$15,MATCH(A6,Currencies!$B$3:$B$15,0))</f>
        <v>13</v>
      </c>
      <c r="D6" s="3">
        <f>INDEX(Currencies!$A$3:$A$15,MATCH(B6,Currencies!$B$3:$B$15,0))</f>
        <v>6</v>
      </c>
      <c r="E6" s="15">
        <v>43348</v>
      </c>
      <c r="F6" s="1">
        <v>0.12651100000000001</v>
      </c>
    </row>
    <row r="7" spans="1:6" x14ac:dyDescent="0.25">
      <c r="A7" s="3" t="s">
        <v>17</v>
      </c>
      <c r="B7" s="3" t="s">
        <v>10</v>
      </c>
      <c r="C7" s="3">
        <f>INDEX(Currencies!$A$3:$A$15,MATCH(A7,Currencies!$B$3:$B$15,0))</f>
        <v>13</v>
      </c>
      <c r="D7" s="3">
        <f>INDEX(Currencies!$A$3:$A$15,MATCH(B7,Currencies!$B$3:$B$15,0))</f>
        <v>6</v>
      </c>
      <c r="E7" s="15">
        <v>43349</v>
      </c>
      <c r="F7" s="1">
        <v>0.126665</v>
      </c>
    </row>
    <row r="8" spans="1:6" x14ac:dyDescent="0.25">
      <c r="A8" s="3" t="s">
        <v>17</v>
      </c>
      <c r="B8" s="3" t="s">
        <v>10</v>
      </c>
      <c r="C8" s="3">
        <f>INDEX(Currencies!$A$3:$A$15,MATCH(A8,Currencies!$B$3:$B$15,0))</f>
        <v>13</v>
      </c>
      <c r="D8" s="3">
        <f>INDEX(Currencies!$A$3:$A$15,MATCH(B8,Currencies!$B$3:$B$15,0))</f>
        <v>6</v>
      </c>
      <c r="E8" s="15">
        <v>43350</v>
      </c>
      <c r="F8" s="1">
        <v>0.12623899999999999</v>
      </c>
    </row>
    <row r="9" spans="1:6" x14ac:dyDescent="0.25">
      <c r="A9" s="3" t="s">
        <v>17</v>
      </c>
      <c r="B9" s="3" t="s">
        <v>10</v>
      </c>
      <c r="C9" s="3">
        <f>INDEX(Currencies!$A$3:$A$15,MATCH(A9,Currencies!$B$3:$B$15,0))</f>
        <v>13</v>
      </c>
      <c r="D9" s="3">
        <f>INDEX(Currencies!$A$3:$A$15,MATCH(B9,Currencies!$B$3:$B$15,0))</f>
        <v>6</v>
      </c>
      <c r="E9" s="15">
        <v>43351</v>
      </c>
      <c r="F9" s="1">
        <v>0.12576899999999999</v>
      </c>
    </row>
    <row r="10" spans="1:6" x14ac:dyDescent="0.25">
      <c r="A10" s="3" t="s">
        <v>17</v>
      </c>
      <c r="B10" s="3" t="s">
        <v>10</v>
      </c>
      <c r="C10" s="3">
        <f>INDEX(Currencies!$A$3:$A$15,MATCH(A10,Currencies!$B$3:$B$15,0))</f>
        <v>13</v>
      </c>
      <c r="D10" s="3">
        <f>INDEX(Currencies!$A$3:$A$15,MATCH(B10,Currencies!$B$3:$B$15,0))</f>
        <v>6</v>
      </c>
      <c r="E10" s="15">
        <v>43352</v>
      </c>
      <c r="F10" s="1">
        <v>0.12573999999999999</v>
      </c>
    </row>
    <row r="11" spans="1:6" x14ac:dyDescent="0.25">
      <c r="A11" s="3" t="s">
        <v>17</v>
      </c>
      <c r="B11" s="3" t="s">
        <v>10</v>
      </c>
      <c r="C11" s="3">
        <f>INDEX(Currencies!$A$3:$A$15,MATCH(A11,Currencies!$B$3:$B$15,0))</f>
        <v>13</v>
      </c>
      <c r="D11" s="3">
        <f>INDEX(Currencies!$A$3:$A$15,MATCH(B11,Currencies!$B$3:$B$15,0))</f>
        <v>6</v>
      </c>
      <c r="E11" s="15">
        <v>43353</v>
      </c>
      <c r="F11" s="1">
        <v>0.124571</v>
      </c>
    </row>
    <row r="12" spans="1:6" x14ac:dyDescent="0.25">
      <c r="A12" s="3" t="s">
        <v>17</v>
      </c>
      <c r="B12" s="3" t="s">
        <v>10</v>
      </c>
      <c r="C12" s="3">
        <f>INDEX(Currencies!$A$3:$A$15,MATCH(A12,Currencies!$B$3:$B$15,0))</f>
        <v>13</v>
      </c>
      <c r="D12" s="3">
        <f>INDEX(Currencies!$A$3:$A$15,MATCH(B12,Currencies!$B$3:$B$15,0))</f>
        <v>6</v>
      </c>
      <c r="E12" s="15">
        <v>43354</v>
      </c>
      <c r="F12" s="1">
        <v>0.124746</v>
      </c>
    </row>
    <row r="13" spans="1:6" x14ac:dyDescent="0.25">
      <c r="A13" s="3" t="s">
        <v>17</v>
      </c>
      <c r="B13" s="3" t="s">
        <v>10</v>
      </c>
      <c r="C13" s="3">
        <f>INDEX(Currencies!$A$3:$A$15,MATCH(A13,Currencies!$B$3:$B$15,0))</f>
        <v>13</v>
      </c>
      <c r="D13" s="3">
        <f>INDEX(Currencies!$A$3:$A$15,MATCH(B13,Currencies!$B$3:$B$15,0))</f>
        <v>6</v>
      </c>
      <c r="E13" s="15">
        <v>43355</v>
      </c>
      <c r="F13" s="1">
        <v>0.124787</v>
      </c>
    </row>
    <row r="14" spans="1:6" x14ac:dyDescent="0.25">
      <c r="A14" s="3" t="s">
        <v>17</v>
      </c>
      <c r="B14" s="3" t="s">
        <v>10</v>
      </c>
      <c r="C14" s="3">
        <f>INDEX(Currencies!$A$3:$A$15,MATCH(A14,Currencies!$B$3:$B$15,0))</f>
        <v>13</v>
      </c>
      <c r="D14" s="3">
        <f>INDEX(Currencies!$A$3:$A$15,MATCH(B14,Currencies!$B$3:$B$15,0))</f>
        <v>6</v>
      </c>
      <c r="E14" s="15">
        <v>43356</v>
      </c>
      <c r="F14" s="1">
        <v>0.12490900000000001</v>
      </c>
    </row>
    <row r="15" spans="1:6" x14ac:dyDescent="0.25">
      <c r="A15" s="3" t="s">
        <v>17</v>
      </c>
      <c r="B15" s="3" t="s">
        <v>10</v>
      </c>
      <c r="C15" s="3">
        <f>INDEX(Currencies!$A$3:$A$15,MATCH(A15,Currencies!$B$3:$B$15,0))</f>
        <v>13</v>
      </c>
      <c r="D15" s="3">
        <f>INDEX(Currencies!$A$3:$A$15,MATCH(B15,Currencies!$B$3:$B$15,0))</f>
        <v>6</v>
      </c>
      <c r="E15" s="15">
        <v>43357</v>
      </c>
      <c r="F15" s="1">
        <v>0.12561600000000001</v>
      </c>
    </row>
    <row r="16" spans="1:6" x14ac:dyDescent="0.25">
      <c r="A16" s="3" t="s">
        <v>17</v>
      </c>
      <c r="B16" s="3" t="s">
        <v>10</v>
      </c>
      <c r="C16" s="3">
        <f>INDEX(Currencies!$A$3:$A$15,MATCH(A16,Currencies!$B$3:$B$15,0))</f>
        <v>13</v>
      </c>
      <c r="D16" s="3">
        <f>INDEX(Currencies!$A$3:$A$15,MATCH(B16,Currencies!$B$3:$B$15,0))</f>
        <v>6</v>
      </c>
      <c r="E16" s="15">
        <v>43358</v>
      </c>
      <c r="F16" s="1">
        <v>0.126194</v>
      </c>
    </row>
    <row r="17" spans="1:6" x14ac:dyDescent="0.25">
      <c r="A17" s="3" t="s">
        <v>17</v>
      </c>
      <c r="B17" s="3" t="s">
        <v>10</v>
      </c>
      <c r="C17" s="3">
        <f>INDEX(Currencies!$A$3:$A$15,MATCH(A17,Currencies!$B$3:$B$15,0))</f>
        <v>13</v>
      </c>
      <c r="D17" s="3">
        <f>INDEX(Currencies!$A$3:$A$15,MATCH(B17,Currencies!$B$3:$B$15,0))</f>
        <v>6</v>
      </c>
      <c r="E17" s="15">
        <v>43359</v>
      </c>
      <c r="F17" s="1">
        <v>0.12612899999999999</v>
      </c>
    </row>
    <row r="18" spans="1:6" x14ac:dyDescent="0.25">
      <c r="A18" s="3" t="s">
        <v>17</v>
      </c>
      <c r="B18" s="3" t="s">
        <v>10</v>
      </c>
      <c r="C18" s="3">
        <f>INDEX(Currencies!$A$3:$A$15,MATCH(A18,Currencies!$B$3:$B$15,0))</f>
        <v>13</v>
      </c>
      <c r="D18" s="3">
        <f>INDEX(Currencies!$A$3:$A$15,MATCH(B18,Currencies!$B$3:$B$15,0))</f>
        <v>6</v>
      </c>
      <c r="E18" s="15">
        <v>43360</v>
      </c>
      <c r="F18" s="1">
        <v>0.12303799999999999</v>
      </c>
    </row>
    <row r="19" spans="1:6" x14ac:dyDescent="0.25">
      <c r="A19" s="3" t="s">
        <v>17</v>
      </c>
      <c r="B19" s="3" t="s">
        <v>10</v>
      </c>
      <c r="C19" s="3">
        <f>INDEX(Currencies!$A$3:$A$15,MATCH(A19,Currencies!$B$3:$B$15,0))</f>
        <v>13</v>
      </c>
      <c r="D19" s="3">
        <f>INDEX(Currencies!$A$3:$A$15,MATCH(B19,Currencies!$B$3:$B$15,0))</f>
        <v>6</v>
      </c>
      <c r="E19" s="15">
        <v>43361</v>
      </c>
      <c r="F19" s="1">
        <v>0.122349</v>
      </c>
    </row>
    <row r="20" spans="1:6" x14ac:dyDescent="0.25">
      <c r="A20" s="3" t="s">
        <v>17</v>
      </c>
      <c r="B20" s="3" t="s">
        <v>10</v>
      </c>
      <c r="C20" s="3">
        <f>INDEX(Currencies!$A$3:$A$15,MATCH(A20,Currencies!$B$3:$B$15,0))</f>
        <v>13</v>
      </c>
      <c r="D20" s="3">
        <f>INDEX(Currencies!$A$3:$A$15,MATCH(B20,Currencies!$B$3:$B$15,0))</f>
        <v>6</v>
      </c>
      <c r="E20" s="15">
        <v>43362</v>
      </c>
      <c r="F20" s="1">
        <v>0.122921</v>
      </c>
    </row>
    <row r="21" spans="1:6" x14ac:dyDescent="0.25">
      <c r="A21" s="3" t="s">
        <v>17</v>
      </c>
      <c r="B21" s="3" t="s">
        <v>10</v>
      </c>
      <c r="C21" s="3">
        <f>INDEX(Currencies!$A$3:$A$15,MATCH(A21,Currencies!$B$3:$B$15,0))</f>
        <v>13</v>
      </c>
      <c r="D21" s="3">
        <f>INDEX(Currencies!$A$3:$A$15,MATCH(B21,Currencies!$B$3:$B$15,0))</f>
        <v>6</v>
      </c>
      <c r="E21" s="15">
        <v>43363</v>
      </c>
      <c r="F21" s="1">
        <v>0.122234</v>
      </c>
    </row>
    <row r="22" spans="1:6" x14ac:dyDescent="0.25">
      <c r="A22" s="3" t="s">
        <v>17</v>
      </c>
      <c r="B22" s="3" t="s">
        <v>10</v>
      </c>
      <c r="C22" s="3">
        <f>INDEX(Currencies!$A$3:$A$15,MATCH(A22,Currencies!$B$3:$B$15,0))</f>
        <v>13</v>
      </c>
      <c r="D22" s="3">
        <f>INDEX(Currencies!$A$3:$A$15,MATCH(B22,Currencies!$B$3:$B$15,0))</f>
        <v>6</v>
      </c>
      <c r="E22" s="15">
        <v>43364</v>
      </c>
      <c r="F22" s="1">
        <v>0.12179</v>
      </c>
    </row>
    <row r="23" spans="1:6" x14ac:dyDescent="0.25">
      <c r="A23" s="3" t="s">
        <v>17</v>
      </c>
      <c r="B23" s="3" t="s">
        <v>10</v>
      </c>
      <c r="C23" s="3">
        <f>INDEX(Currencies!$A$3:$A$15,MATCH(A23,Currencies!$B$3:$B$15,0))</f>
        <v>13</v>
      </c>
      <c r="D23" s="3">
        <f>INDEX(Currencies!$A$3:$A$15,MATCH(B23,Currencies!$B$3:$B$15,0))</f>
        <v>6</v>
      </c>
      <c r="E23" s="15">
        <v>43365</v>
      </c>
      <c r="F23" s="1">
        <v>0.12179</v>
      </c>
    </row>
    <row r="24" spans="1:6" x14ac:dyDescent="0.25">
      <c r="A24" s="3" t="s">
        <v>17</v>
      </c>
      <c r="B24" s="3" t="s">
        <v>10</v>
      </c>
      <c r="C24" s="3">
        <f>INDEX(Currencies!$A$3:$A$15,MATCH(A24,Currencies!$B$3:$B$15,0))</f>
        <v>13</v>
      </c>
      <c r="D24" s="3">
        <f>INDEX(Currencies!$A$3:$A$15,MATCH(B24,Currencies!$B$3:$B$15,0))</f>
        <v>6</v>
      </c>
      <c r="E24" s="15">
        <v>43366</v>
      </c>
      <c r="F24" s="1">
        <v>0.121887</v>
      </c>
    </row>
    <row r="25" spans="1:6" x14ac:dyDescent="0.25">
      <c r="A25" s="3" t="s">
        <v>17</v>
      </c>
      <c r="B25" s="3" t="s">
        <v>10</v>
      </c>
      <c r="C25" s="3">
        <f>INDEX(Currencies!$A$3:$A$15,MATCH(A25,Currencies!$B$3:$B$15,0))</f>
        <v>13</v>
      </c>
      <c r="D25" s="3">
        <f>INDEX(Currencies!$A$3:$A$15,MATCH(B25,Currencies!$B$3:$B$15,0))</f>
        <v>6</v>
      </c>
      <c r="E25" s="15">
        <v>43367</v>
      </c>
      <c r="F25" s="1">
        <v>0.120947</v>
      </c>
    </row>
    <row r="26" spans="1:6" x14ac:dyDescent="0.25">
      <c r="A26" s="3" t="s">
        <v>17</v>
      </c>
      <c r="B26" s="3" t="s">
        <v>10</v>
      </c>
      <c r="C26" s="3">
        <f>INDEX(Currencies!$A$3:$A$15,MATCH(A26,Currencies!$B$3:$B$15,0))</f>
        <v>13</v>
      </c>
      <c r="D26" s="3">
        <f>INDEX(Currencies!$A$3:$A$15,MATCH(B26,Currencies!$B$3:$B$15,0))</f>
        <v>6</v>
      </c>
      <c r="E26" s="15">
        <v>43368</v>
      </c>
      <c r="F26" s="1">
        <v>0.121033</v>
      </c>
    </row>
    <row r="27" spans="1:6" x14ac:dyDescent="0.25">
      <c r="A27" s="3" t="s">
        <v>17</v>
      </c>
      <c r="B27" s="3" t="s">
        <v>10</v>
      </c>
      <c r="C27" s="3">
        <f>INDEX(Currencies!$A$3:$A$15,MATCH(A27,Currencies!$B$3:$B$15,0))</f>
        <v>13</v>
      </c>
      <c r="D27" s="3">
        <f>INDEX(Currencies!$A$3:$A$15,MATCH(B27,Currencies!$B$3:$B$15,0))</f>
        <v>6</v>
      </c>
      <c r="E27" s="15">
        <v>43369</v>
      </c>
      <c r="F27" s="1">
        <v>0.121376</v>
      </c>
    </row>
    <row r="28" spans="1:6" x14ac:dyDescent="0.25">
      <c r="A28" s="3" t="s">
        <v>17</v>
      </c>
      <c r="B28" s="3" t="s">
        <v>10</v>
      </c>
      <c r="C28" s="3">
        <f>INDEX(Currencies!$A$3:$A$15,MATCH(A28,Currencies!$B$3:$B$15,0))</f>
        <v>13</v>
      </c>
      <c r="D28" s="3">
        <f>INDEX(Currencies!$A$3:$A$15,MATCH(B28,Currencies!$B$3:$B$15,0))</f>
        <v>6</v>
      </c>
      <c r="E28" s="15">
        <v>43370</v>
      </c>
      <c r="F28" s="1">
        <v>0.121545</v>
      </c>
    </row>
    <row r="29" spans="1:6" x14ac:dyDescent="0.25">
      <c r="A29" s="3" t="s">
        <v>17</v>
      </c>
      <c r="B29" s="3" t="s">
        <v>10</v>
      </c>
      <c r="C29" s="3">
        <f>INDEX(Currencies!$A$3:$A$15,MATCH(A29,Currencies!$B$3:$B$15,0))</f>
        <v>13</v>
      </c>
      <c r="D29" s="3">
        <f>INDEX(Currencies!$A$3:$A$15,MATCH(B29,Currencies!$B$3:$B$15,0))</f>
        <v>6</v>
      </c>
      <c r="E29" s="15">
        <v>43371</v>
      </c>
      <c r="F29" s="1">
        <v>0.122351</v>
      </c>
    </row>
    <row r="30" spans="1:6" x14ac:dyDescent="0.25">
      <c r="A30" s="3" t="s">
        <v>17</v>
      </c>
      <c r="B30" s="3" t="s">
        <v>10</v>
      </c>
      <c r="C30" s="3">
        <f>INDEX(Currencies!$A$3:$A$15,MATCH(A30,Currencies!$B$3:$B$15,0))</f>
        <v>13</v>
      </c>
      <c r="D30" s="3">
        <f>INDEX(Currencies!$A$3:$A$15,MATCH(B30,Currencies!$B$3:$B$15,0))</f>
        <v>6</v>
      </c>
      <c r="E30" s="15">
        <v>43372</v>
      </c>
      <c r="F30" s="1">
        <v>0.122713</v>
      </c>
    </row>
    <row r="31" spans="1:6" x14ac:dyDescent="0.25">
      <c r="A31" s="3" t="s">
        <v>17</v>
      </c>
      <c r="B31" s="3" t="s">
        <v>10</v>
      </c>
      <c r="C31" s="3">
        <f>INDEX(Currencies!$A$3:$A$15,MATCH(A31,Currencies!$B$3:$B$15,0))</f>
        <v>13</v>
      </c>
      <c r="D31" s="3">
        <f>INDEX(Currencies!$A$3:$A$15,MATCH(B31,Currencies!$B$3:$B$15,0))</f>
        <v>6</v>
      </c>
      <c r="E31" s="15">
        <v>43373</v>
      </c>
      <c r="F31" s="1">
        <v>0.122752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12</v>
      </c>
      <c r="C2" s="3">
        <f>INDEX(Currencies!$A$3:$A$15,MATCH(A2,Currencies!$B$3:$B$15,0))</f>
        <v>1</v>
      </c>
      <c r="D2" s="3">
        <f>INDEX(Currencies!$A$3:$A$15,MATCH(B2,Currencies!$B$3:$B$15,0))</f>
        <v>8</v>
      </c>
      <c r="E2" s="15">
        <v>43344</v>
      </c>
      <c r="F2" s="1">
        <v>128.86181999999999</v>
      </c>
    </row>
    <row r="3" spans="1:6" x14ac:dyDescent="0.25">
      <c r="A3" s="3" t="s">
        <v>5</v>
      </c>
      <c r="B3" s="3" t="s">
        <v>12</v>
      </c>
      <c r="C3" s="3">
        <f>INDEX(Currencies!$A$3:$A$15,MATCH(A3,Currencies!$B$3:$B$15,0))</f>
        <v>1</v>
      </c>
      <c r="D3" s="3">
        <f>INDEX(Currencies!$A$3:$A$15,MATCH(B3,Currencies!$B$3:$B$15,0))</f>
        <v>8</v>
      </c>
      <c r="E3" s="15">
        <v>43345</v>
      </c>
      <c r="F3" s="1">
        <v>128.85969900000001</v>
      </c>
    </row>
    <row r="4" spans="1:6" x14ac:dyDescent="0.25">
      <c r="A4" s="3" t="s">
        <v>5</v>
      </c>
      <c r="B4" s="3" t="s">
        <v>12</v>
      </c>
      <c r="C4" s="3">
        <f>INDEX(Currencies!$A$3:$A$15,MATCH(A4,Currencies!$B$3:$B$15,0))</f>
        <v>1</v>
      </c>
      <c r="D4" s="3">
        <f>INDEX(Currencies!$A$3:$A$15,MATCH(B4,Currencies!$B$3:$B$15,0))</f>
        <v>8</v>
      </c>
      <c r="E4" s="15">
        <v>43346</v>
      </c>
      <c r="F4" s="1">
        <v>129.03850399999999</v>
      </c>
    </row>
    <row r="5" spans="1:6" x14ac:dyDescent="0.25">
      <c r="A5" s="3" t="s">
        <v>5</v>
      </c>
      <c r="B5" s="3" t="s">
        <v>12</v>
      </c>
      <c r="C5" s="3">
        <f>INDEX(Currencies!$A$3:$A$15,MATCH(A5,Currencies!$B$3:$B$15,0))</f>
        <v>1</v>
      </c>
      <c r="D5" s="3">
        <f>INDEX(Currencies!$A$3:$A$15,MATCH(B5,Currencies!$B$3:$B$15,0))</f>
        <v>8</v>
      </c>
      <c r="E5" s="15">
        <v>43347</v>
      </c>
      <c r="F5" s="1">
        <v>128.91848300000001</v>
      </c>
    </row>
    <row r="6" spans="1:6" x14ac:dyDescent="0.25">
      <c r="A6" s="3" t="s">
        <v>5</v>
      </c>
      <c r="B6" s="3" t="s">
        <v>12</v>
      </c>
      <c r="C6" s="3">
        <f>INDEX(Currencies!$A$3:$A$15,MATCH(A6,Currencies!$B$3:$B$15,0))</f>
        <v>1</v>
      </c>
      <c r="D6" s="3">
        <f>INDEX(Currencies!$A$3:$A$15,MATCH(B6,Currencies!$B$3:$B$15,0))</f>
        <v>8</v>
      </c>
      <c r="E6" s="15">
        <v>43348</v>
      </c>
      <c r="F6" s="1">
        <v>129.59776099999999</v>
      </c>
    </row>
    <row r="7" spans="1:6" x14ac:dyDescent="0.25">
      <c r="A7" s="3" t="s">
        <v>5</v>
      </c>
      <c r="B7" s="3" t="s">
        <v>12</v>
      </c>
      <c r="C7" s="3">
        <f>INDEX(Currencies!$A$3:$A$15,MATCH(A7,Currencies!$B$3:$B$15,0))</f>
        <v>1</v>
      </c>
      <c r="D7" s="3">
        <f>INDEX(Currencies!$A$3:$A$15,MATCH(B7,Currencies!$B$3:$B$15,0))</f>
        <v>8</v>
      </c>
      <c r="E7" s="15">
        <v>43349</v>
      </c>
      <c r="F7" s="1">
        <v>128.86685</v>
      </c>
    </row>
    <row r="8" spans="1:6" x14ac:dyDescent="0.25">
      <c r="A8" s="3" t="s">
        <v>5</v>
      </c>
      <c r="B8" s="3" t="s">
        <v>12</v>
      </c>
      <c r="C8" s="3">
        <f>INDEX(Currencies!$A$3:$A$15,MATCH(A8,Currencies!$B$3:$B$15,0))</f>
        <v>1</v>
      </c>
      <c r="D8" s="3">
        <f>INDEX(Currencies!$A$3:$A$15,MATCH(B8,Currencies!$B$3:$B$15,0))</f>
        <v>8</v>
      </c>
      <c r="E8" s="15">
        <v>43350</v>
      </c>
      <c r="F8" s="1">
        <v>128.67445599999999</v>
      </c>
    </row>
    <row r="9" spans="1:6" x14ac:dyDescent="0.25">
      <c r="A9" s="3" t="s">
        <v>5</v>
      </c>
      <c r="B9" s="3" t="s">
        <v>12</v>
      </c>
      <c r="C9" s="3">
        <f>INDEX(Currencies!$A$3:$A$15,MATCH(A9,Currencies!$B$3:$B$15,0))</f>
        <v>1</v>
      </c>
      <c r="D9" s="3">
        <f>INDEX(Currencies!$A$3:$A$15,MATCH(B9,Currencies!$B$3:$B$15,0))</f>
        <v>8</v>
      </c>
      <c r="E9" s="15">
        <v>43351</v>
      </c>
      <c r="F9" s="1">
        <v>128.28114099999999</v>
      </c>
    </row>
    <row r="10" spans="1:6" x14ac:dyDescent="0.25">
      <c r="A10" s="3" t="s">
        <v>5</v>
      </c>
      <c r="B10" s="3" t="s">
        <v>12</v>
      </c>
      <c r="C10" s="3">
        <f>INDEX(Currencies!$A$3:$A$15,MATCH(A10,Currencies!$B$3:$B$15,0))</f>
        <v>1</v>
      </c>
      <c r="D10" s="3">
        <f>INDEX(Currencies!$A$3:$A$15,MATCH(B10,Currencies!$B$3:$B$15,0))</f>
        <v>8</v>
      </c>
      <c r="E10" s="15">
        <v>43352</v>
      </c>
      <c r="F10" s="1">
        <v>128.28137699999999</v>
      </c>
    </row>
    <row r="11" spans="1:6" x14ac:dyDescent="0.25">
      <c r="A11" s="3" t="s">
        <v>5</v>
      </c>
      <c r="B11" s="3" t="s">
        <v>12</v>
      </c>
      <c r="C11" s="3">
        <f>INDEX(Currencies!$A$3:$A$15,MATCH(A11,Currencies!$B$3:$B$15,0))</f>
        <v>1</v>
      </c>
      <c r="D11" s="3">
        <f>INDEX(Currencies!$A$3:$A$15,MATCH(B11,Currencies!$B$3:$B$15,0))</f>
        <v>8</v>
      </c>
      <c r="E11" s="15">
        <v>43353</v>
      </c>
      <c r="F11" s="1">
        <v>128.909423</v>
      </c>
    </row>
    <row r="12" spans="1:6" x14ac:dyDescent="0.25">
      <c r="A12" s="3" t="s">
        <v>5</v>
      </c>
      <c r="B12" s="3" t="s">
        <v>12</v>
      </c>
      <c r="C12" s="3">
        <f>INDEX(Currencies!$A$3:$A$15,MATCH(A12,Currencies!$B$3:$B$15,0))</f>
        <v>1</v>
      </c>
      <c r="D12" s="3">
        <f>INDEX(Currencies!$A$3:$A$15,MATCH(B12,Currencies!$B$3:$B$15,0))</f>
        <v>8</v>
      </c>
      <c r="E12" s="15">
        <v>43354</v>
      </c>
      <c r="F12" s="1">
        <v>129.25218699999999</v>
      </c>
    </row>
    <row r="13" spans="1:6" x14ac:dyDescent="0.25">
      <c r="A13" s="3" t="s">
        <v>5</v>
      </c>
      <c r="B13" s="3" t="s">
        <v>12</v>
      </c>
      <c r="C13" s="3">
        <f>INDEX(Currencies!$A$3:$A$15,MATCH(A13,Currencies!$B$3:$B$15,0))</f>
        <v>1</v>
      </c>
      <c r="D13" s="3">
        <f>INDEX(Currencies!$A$3:$A$15,MATCH(B13,Currencies!$B$3:$B$15,0))</f>
        <v>8</v>
      </c>
      <c r="E13" s="15">
        <v>43355</v>
      </c>
      <c r="F13" s="1">
        <v>129.417654</v>
      </c>
    </row>
    <row r="14" spans="1:6" x14ac:dyDescent="0.25">
      <c r="A14" s="3" t="s">
        <v>5</v>
      </c>
      <c r="B14" s="3" t="s">
        <v>12</v>
      </c>
      <c r="C14" s="3">
        <f>INDEX(Currencies!$A$3:$A$15,MATCH(A14,Currencies!$B$3:$B$15,0))</f>
        <v>1</v>
      </c>
      <c r="D14" s="3">
        <f>INDEX(Currencies!$A$3:$A$15,MATCH(B14,Currencies!$B$3:$B$15,0))</f>
        <v>8</v>
      </c>
      <c r="E14" s="15">
        <v>43356</v>
      </c>
      <c r="F14" s="1">
        <v>130.652781</v>
      </c>
    </row>
    <row r="15" spans="1:6" x14ac:dyDescent="0.25">
      <c r="A15" s="3" t="s">
        <v>5</v>
      </c>
      <c r="B15" s="3" t="s">
        <v>12</v>
      </c>
      <c r="C15" s="3">
        <f>INDEX(Currencies!$A$3:$A$15,MATCH(A15,Currencies!$B$3:$B$15,0))</f>
        <v>1</v>
      </c>
      <c r="D15" s="3">
        <f>INDEX(Currencies!$A$3:$A$15,MATCH(B15,Currencies!$B$3:$B$15,0))</f>
        <v>8</v>
      </c>
      <c r="E15" s="15">
        <v>43357</v>
      </c>
      <c r="F15" s="1">
        <v>130.68570199999999</v>
      </c>
    </row>
    <row r="16" spans="1:6" x14ac:dyDescent="0.25">
      <c r="A16" s="3" t="s">
        <v>5</v>
      </c>
      <c r="B16" s="3" t="s">
        <v>12</v>
      </c>
      <c r="C16" s="3">
        <f>INDEX(Currencies!$A$3:$A$15,MATCH(A16,Currencies!$B$3:$B$15,0))</f>
        <v>1</v>
      </c>
      <c r="D16" s="3">
        <f>INDEX(Currencies!$A$3:$A$15,MATCH(B16,Currencies!$B$3:$B$15,0))</f>
        <v>8</v>
      </c>
      <c r="E16" s="15">
        <v>43358</v>
      </c>
      <c r="F16" s="1">
        <v>130.291132</v>
      </c>
    </row>
    <row r="17" spans="1:6" x14ac:dyDescent="0.25">
      <c r="A17" s="3" t="s">
        <v>5</v>
      </c>
      <c r="B17" s="3" t="s">
        <v>12</v>
      </c>
      <c r="C17" s="3">
        <f>INDEX(Currencies!$A$3:$A$15,MATCH(A17,Currencies!$B$3:$B$15,0))</f>
        <v>1</v>
      </c>
      <c r="D17" s="3">
        <f>INDEX(Currencies!$A$3:$A$15,MATCH(B17,Currencies!$B$3:$B$15,0))</f>
        <v>8</v>
      </c>
      <c r="E17" s="15">
        <v>43359</v>
      </c>
      <c r="F17" s="1">
        <v>130.268147</v>
      </c>
    </row>
    <row r="18" spans="1:6" x14ac:dyDescent="0.25">
      <c r="A18" s="3" t="s">
        <v>5</v>
      </c>
      <c r="B18" s="3" t="s">
        <v>12</v>
      </c>
      <c r="C18" s="3">
        <f>INDEX(Currencies!$A$3:$A$15,MATCH(A18,Currencies!$B$3:$B$15,0))</f>
        <v>1</v>
      </c>
      <c r="D18" s="3">
        <f>INDEX(Currencies!$A$3:$A$15,MATCH(B18,Currencies!$B$3:$B$15,0))</f>
        <v>8</v>
      </c>
      <c r="E18" s="15">
        <v>43360</v>
      </c>
      <c r="F18" s="1">
        <v>130.842454</v>
      </c>
    </row>
    <row r="19" spans="1:6" x14ac:dyDescent="0.25">
      <c r="A19" s="3" t="s">
        <v>5</v>
      </c>
      <c r="B19" s="3" t="s">
        <v>12</v>
      </c>
      <c r="C19" s="3">
        <f>INDEX(Currencies!$A$3:$A$15,MATCH(A19,Currencies!$B$3:$B$15,0))</f>
        <v>1</v>
      </c>
      <c r="D19" s="3">
        <f>INDEX(Currencies!$A$3:$A$15,MATCH(B19,Currencies!$B$3:$B$15,0))</f>
        <v>8</v>
      </c>
      <c r="E19" s="15">
        <v>43361</v>
      </c>
      <c r="F19" s="1">
        <v>131.30482499999999</v>
      </c>
    </row>
    <row r="20" spans="1:6" x14ac:dyDescent="0.25">
      <c r="A20" s="3" t="s">
        <v>5</v>
      </c>
      <c r="B20" s="3" t="s">
        <v>12</v>
      </c>
      <c r="C20" s="3">
        <f>INDEX(Currencies!$A$3:$A$15,MATCH(A20,Currencies!$B$3:$B$15,0))</f>
        <v>1</v>
      </c>
      <c r="D20" s="3">
        <f>INDEX(Currencies!$A$3:$A$15,MATCH(B20,Currencies!$B$3:$B$15,0))</f>
        <v>8</v>
      </c>
      <c r="E20" s="15">
        <v>43362</v>
      </c>
      <c r="F20" s="1">
        <v>131.15857500000001</v>
      </c>
    </row>
    <row r="21" spans="1:6" x14ac:dyDescent="0.25">
      <c r="A21" s="3" t="s">
        <v>5</v>
      </c>
      <c r="B21" s="3" t="s">
        <v>12</v>
      </c>
      <c r="C21" s="3">
        <f>INDEX(Currencies!$A$3:$A$15,MATCH(A21,Currencies!$B$3:$B$15,0))</f>
        <v>1</v>
      </c>
      <c r="D21" s="3">
        <f>INDEX(Currencies!$A$3:$A$15,MATCH(B21,Currencies!$B$3:$B$15,0))</f>
        <v>8</v>
      </c>
      <c r="E21" s="15">
        <v>43363</v>
      </c>
      <c r="F21" s="1">
        <v>132.17943</v>
      </c>
    </row>
    <row r="22" spans="1:6" x14ac:dyDescent="0.25">
      <c r="A22" s="3" t="s">
        <v>5</v>
      </c>
      <c r="B22" s="3" t="s">
        <v>12</v>
      </c>
      <c r="C22" s="3">
        <f>INDEX(Currencies!$A$3:$A$15,MATCH(A22,Currencies!$B$3:$B$15,0))</f>
        <v>1</v>
      </c>
      <c r="D22" s="3">
        <f>INDEX(Currencies!$A$3:$A$15,MATCH(B22,Currencies!$B$3:$B$15,0))</f>
        <v>8</v>
      </c>
      <c r="E22" s="15">
        <v>43364</v>
      </c>
      <c r="F22" s="1">
        <v>132.23068900000001</v>
      </c>
    </row>
    <row r="23" spans="1:6" x14ac:dyDescent="0.25">
      <c r="A23" s="3" t="s">
        <v>5</v>
      </c>
      <c r="B23" s="3" t="s">
        <v>12</v>
      </c>
      <c r="C23" s="3">
        <f>INDEX(Currencies!$A$3:$A$15,MATCH(A23,Currencies!$B$3:$B$15,0))</f>
        <v>1</v>
      </c>
      <c r="D23" s="3">
        <f>INDEX(Currencies!$A$3:$A$15,MATCH(B23,Currencies!$B$3:$B$15,0))</f>
        <v>8</v>
      </c>
      <c r="E23" s="15">
        <v>43365</v>
      </c>
      <c r="F23" s="1">
        <v>132.29127199999999</v>
      </c>
    </row>
    <row r="24" spans="1:6" x14ac:dyDescent="0.25">
      <c r="A24" s="3" t="s">
        <v>5</v>
      </c>
      <c r="B24" s="3" t="s">
        <v>12</v>
      </c>
      <c r="C24" s="3">
        <f>INDEX(Currencies!$A$3:$A$15,MATCH(A24,Currencies!$B$3:$B$15,0))</f>
        <v>1</v>
      </c>
      <c r="D24" s="3">
        <f>INDEX(Currencies!$A$3:$A$15,MATCH(B24,Currencies!$B$3:$B$15,0))</f>
        <v>8</v>
      </c>
      <c r="E24" s="15">
        <v>43366</v>
      </c>
      <c r="F24" s="1">
        <v>132.23244500000001</v>
      </c>
    </row>
    <row r="25" spans="1:6" x14ac:dyDescent="0.25">
      <c r="A25" s="3" t="s">
        <v>5</v>
      </c>
      <c r="B25" s="3" t="s">
        <v>12</v>
      </c>
      <c r="C25" s="3">
        <f>INDEX(Currencies!$A$3:$A$15,MATCH(A25,Currencies!$B$3:$B$15,0))</f>
        <v>1</v>
      </c>
      <c r="D25" s="3">
        <f>INDEX(Currencies!$A$3:$A$15,MATCH(B25,Currencies!$B$3:$B$15,0))</f>
        <v>8</v>
      </c>
      <c r="E25" s="15">
        <v>43367</v>
      </c>
      <c r="F25" s="1">
        <v>132.58609799999999</v>
      </c>
    </row>
    <row r="26" spans="1:6" x14ac:dyDescent="0.25">
      <c r="A26" s="3" t="s">
        <v>5</v>
      </c>
      <c r="B26" s="3" t="s">
        <v>12</v>
      </c>
      <c r="C26" s="3">
        <f>INDEX(Currencies!$A$3:$A$15,MATCH(A26,Currencies!$B$3:$B$15,0))</f>
        <v>1</v>
      </c>
      <c r="D26" s="3">
        <f>INDEX(Currencies!$A$3:$A$15,MATCH(B26,Currencies!$B$3:$B$15,0))</f>
        <v>8</v>
      </c>
      <c r="E26" s="15">
        <v>43368</v>
      </c>
      <c r="F26" s="1">
        <v>132.886583</v>
      </c>
    </row>
    <row r="27" spans="1:6" x14ac:dyDescent="0.25">
      <c r="A27" s="3" t="s">
        <v>5</v>
      </c>
      <c r="B27" s="3" t="s">
        <v>12</v>
      </c>
      <c r="C27" s="3">
        <f>INDEX(Currencies!$A$3:$A$15,MATCH(A27,Currencies!$B$3:$B$15,0))</f>
        <v>1</v>
      </c>
      <c r="D27" s="3">
        <f>INDEX(Currencies!$A$3:$A$15,MATCH(B27,Currencies!$B$3:$B$15,0))</f>
        <v>8</v>
      </c>
      <c r="E27" s="15">
        <v>43369</v>
      </c>
      <c r="F27" s="1">
        <v>132.788205</v>
      </c>
    </row>
    <row r="28" spans="1:6" x14ac:dyDescent="0.25">
      <c r="A28" s="3" t="s">
        <v>5</v>
      </c>
      <c r="B28" s="3" t="s">
        <v>12</v>
      </c>
      <c r="C28" s="3">
        <f>INDEX(Currencies!$A$3:$A$15,MATCH(A28,Currencies!$B$3:$B$15,0))</f>
        <v>1</v>
      </c>
      <c r="D28" s="3">
        <f>INDEX(Currencies!$A$3:$A$15,MATCH(B28,Currencies!$B$3:$B$15,0))</f>
        <v>8</v>
      </c>
      <c r="E28" s="15">
        <v>43370</v>
      </c>
      <c r="F28" s="1">
        <v>132.326954</v>
      </c>
    </row>
    <row r="29" spans="1:6" x14ac:dyDescent="0.25">
      <c r="A29" s="3" t="s">
        <v>5</v>
      </c>
      <c r="B29" s="3" t="s">
        <v>12</v>
      </c>
      <c r="C29" s="3">
        <f>INDEX(Currencies!$A$3:$A$15,MATCH(A29,Currencies!$B$3:$B$15,0))</f>
        <v>1</v>
      </c>
      <c r="D29" s="3">
        <f>INDEX(Currencies!$A$3:$A$15,MATCH(B29,Currencies!$B$3:$B$15,0))</f>
        <v>8</v>
      </c>
      <c r="E29" s="15">
        <v>43371</v>
      </c>
      <c r="F29" s="1">
        <v>131.90976900000001</v>
      </c>
    </row>
    <row r="30" spans="1:6" x14ac:dyDescent="0.25">
      <c r="A30" s="3" t="s">
        <v>5</v>
      </c>
      <c r="B30" s="3" t="s">
        <v>12</v>
      </c>
      <c r="C30" s="3">
        <f>INDEX(Currencies!$A$3:$A$15,MATCH(A30,Currencies!$B$3:$B$15,0))</f>
        <v>1</v>
      </c>
      <c r="D30" s="3">
        <f>INDEX(Currencies!$A$3:$A$15,MATCH(B30,Currencies!$B$3:$B$15,0))</f>
        <v>8</v>
      </c>
      <c r="E30" s="15">
        <v>43372</v>
      </c>
      <c r="F30" s="1">
        <v>132.01495299999999</v>
      </c>
    </row>
    <row r="31" spans="1:6" x14ac:dyDescent="0.25">
      <c r="A31" s="3" t="s">
        <v>5</v>
      </c>
      <c r="B31" s="3" t="s">
        <v>12</v>
      </c>
      <c r="C31" s="3">
        <f>INDEX(Currencies!$A$3:$A$15,MATCH(A31,Currencies!$B$3:$B$15,0))</f>
        <v>1</v>
      </c>
      <c r="D31" s="3">
        <f>INDEX(Currencies!$A$3:$A$15,MATCH(B31,Currencies!$B$3:$B$15,0))</f>
        <v>8</v>
      </c>
      <c r="E31" s="15">
        <v>43373</v>
      </c>
      <c r="F31" s="1">
        <v>132.01499100000001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12</v>
      </c>
      <c r="C2" s="3">
        <f>INDEX(Currencies!$A$3:$A$15,MATCH(A2,Currencies!$B$3:$B$15,0))</f>
        <v>2</v>
      </c>
      <c r="D2" s="3">
        <f>INDEX(Currencies!$A$3:$A$15,MATCH(B2,Currencies!$B$3:$B$15,0))</f>
        <v>8</v>
      </c>
      <c r="E2" s="15">
        <v>43344</v>
      </c>
      <c r="F2" s="1">
        <v>143.855343</v>
      </c>
    </row>
    <row r="3" spans="1:6" x14ac:dyDescent="0.25">
      <c r="A3" s="3" t="s">
        <v>6</v>
      </c>
      <c r="B3" s="3" t="s">
        <v>12</v>
      </c>
      <c r="C3" s="3">
        <f>INDEX(Currencies!$A$3:$A$15,MATCH(A3,Currencies!$B$3:$B$15,0))</f>
        <v>2</v>
      </c>
      <c r="D3" s="3">
        <f>INDEX(Currencies!$A$3:$A$15,MATCH(B3,Currencies!$B$3:$B$15,0))</f>
        <v>8</v>
      </c>
      <c r="E3" s="15">
        <v>43345</v>
      </c>
      <c r="F3" s="1">
        <v>143.84482700000001</v>
      </c>
    </row>
    <row r="4" spans="1:6" x14ac:dyDescent="0.25">
      <c r="A4" s="3" t="s">
        <v>6</v>
      </c>
      <c r="B4" s="3" t="s">
        <v>12</v>
      </c>
      <c r="C4" s="3">
        <f>INDEX(Currencies!$A$3:$A$15,MATCH(A4,Currencies!$B$3:$B$15,0))</f>
        <v>2</v>
      </c>
      <c r="D4" s="3">
        <f>INDEX(Currencies!$A$3:$A$15,MATCH(B4,Currencies!$B$3:$B$15,0))</f>
        <v>8</v>
      </c>
      <c r="E4" s="15">
        <v>43346</v>
      </c>
      <c r="F4" s="1">
        <v>143.00847999999999</v>
      </c>
    </row>
    <row r="5" spans="1:6" x14ac:dyDescent="0.25">
      <c r="A5" s="3" t="s">
        <v>6</v>
      </c>
      <c r="B5" s="3" t="s">
        <v>12</v>
      </c>
      <c r="C5" s="3">
        <f>INDEX(Currencies!$A$3:$A$15,MATCH(A5,Currencies!$B$3:$B$15,0))</f>
        <v>2</v>
      </c>
      <c r="D5" s="3">
        <f>INDEX(Currencies!$A$3:$A$15,MATCH(B5,Currencies!$B$3:$B$15,0))</f>
        <v>8</v>
      </c>
      <c r="E5" s="15">
        <v>43347</v>
      </c>
      <c r="F5" s="1">
        <v>143.05308400000001</v>
      </c>
    </row>
    <row r="6" spans="1:6" x14ac:dyDescent="0.25">
      <c r="A6" s="3" t="s">
        <v>6</v>
      </c>
      <c r="B6" s="3" t="s">
        <v>12</v>
      </c>
      <c r="C6" s="3">
        <f>INDEX(Currencies!$A$3:$A$15,MATCH(A6,Currencies!$B$3:$B$15,0))</f>
        <v>2</v>
      </c>
      <c r="D6" s="3">
        <f>INDEX(Currencies!$A$3:$A$15,MATCH(B6,Currencies!$B$3:$B$15,0))</f>
        <v>8</v>
      </c>
      <c r="E6" s="15">
        <v>43348</v>
      </c>
      <c r="F6" s="1">
        <v>143.895892</v>
      </c>
    </row>
    <row r="7" spans="1:6" x14ac:dyDescent="0.25">
      <c r="A7" s="3" t="s">
        <v>6</v>
      </c>
      <c r="B7" s="3" t="s">
        <v>12</v>
      </c>
      <c r="C7" s="3">
        <f>INDEX(Currencies!$A$3:$A$15,MATCH(A7,Currencies!$B$3:$B$15,0))</f>
        <v>2</v>
      </c>
      <c r="D7" s="3">
        <f>INDEX(Currencies!$A$3:$A$15,MATCH(B7,Currencies!$B$3:$B$15,0))</f>
        <v>8</v>
      </c>
      <c r="E7" s="15">
        <v>43349</v>
      </c>
      <c r="F7" s="1">
        <v>143.40499600000001</v>
      </c>
    </row>
    <row r="8" spans="1:6" x14ac:dyDescent="0.25">
      <c r="A8" s="3" t="s">
        <v>6</v>
      </c>
      <c r="B8" s="3" t="s">
        <v>12</v>
      </c>
      <c r="C8" s="3">
        <f>INDEX(Currencies!$A$3:$A$15,MATCH(A8,Currencies!$B$3:$B$15,0))</f>
        <v>2</v>
      </c>
      <c r="D8" s="3">
        <f>INDEX(Currencies!$A$3:$A$15,MATCH(B8,Currencies!$B$3:$B$15,0))</f>
        <v>8</v>
      </c>
      <c r="E8" s="15">
        <v>43350</v>
      </c>
      <c r="F8" s="1">
        <v>143.832964</v>
      </c>
    </row>
    <row r="9" spans="1:6" x14ac:dyDescent="0.25">
      <c r="A9" s="3" t="s">
        <v>6</v>
      </c>
      <c r="B9" s="3" t="s">
        <v>12</v>
      </c>
      <c r="C9" s="3">
        <f>INDEX(Currencies!$A$3:$A$15,MATCH(A9,Currencies!$B$3:$B$15,0))</f>
        <v>2</v>
      </c>
      <c r="D9" s="3">
        <f>INDEX(Currencies!$A$3:$A$15,MATCH(B9,Currencies!$B$3:$B$15,0))</f>
        <v>8</v>
      </c>
      <c r="E9" s="15">
        <v>43351</v>
      </c>
      <c r="F9" s="1">
        <v>143.399541</v>
      </c>
    </row>
    <row r="10" spans="1:6" x14ac:dyDescent="0.25">
      <c r="A10" s="3" t="s">
        <v>6</v>
      </c>
      <c r="B10" s="3" t="s">
        <v>12</v>
      </c>
      <c r="C10" s="3">
        <f>INDEX(Currencies!$A$3:$A$15,MATCH(A10,Currencies!$B$3:$B$15,0))</f>
        <v>2</v>
      </c>
      <c r="D10" s="3">
        <f>INDEX(Currencies!$A$3:$A$15,MATCH(B10,Currencies!$B$3:$B$15,0))</f>
        <v>8</v>
      </c>
      <c r="E10" s="15">
        <v>43352</v>
      </c>
      <c r="F10" s="1">
        <v>143.41393199999999</v>
      </c>
    </row>
    <row r="11" spans="1:6" x14ac:dyDescent="0.25">
      <c r="A11" s="3" t="s">
        <v>6</v>
      </c>
      <c r="B11" s="3" t="s">
        <v>12</v>
      </c>
      <c r="C11" s="3">
        <f>INDEX(Currencies!$A$3:$A$15,MATCH(A11,Currencies!$B$3:$B$15,0))</f>
        <v>2</v>
      </c>
      <c r="D11" s="3">
        <f>INDEX(Currencies!$A$3:$A$15,MATCH(B11,Currencies!$B$3:$B$15,0))</f>
        <v>8</v>
      </c>
      <c r="E11" s="15">
        <v>43353</v>
      </c>
      <c r="F11" s="1">
        <v>144.70230100000001</v>
      </c>
    </row>
    <row r="12" spans="1:6" x14ac:dyDescent="0.25">
      <c r="A12" s="3" t="s">
        <v>6</v>
      </c>
      <c r="B12" s="3" t="s">
        <v>12</v>
      </c>
      <c r="C12" s="3">
        <f>INDEX(Currencies!$A$3:$A$15,MATCH(A12,Currencies!$B$3:$B$15,0))</f>
        <v>2</v>
      </c>
      <c r="D12" s="3">
        <f>INDEX(Currencies!$A$3:$A$15,MATCH(B12,Currencies!$B$3:$B$15,0))</f>
        <v>8</v>
      </c>
      <c r="E12" s="15">
        <v>43354</v>
      </c>
      <c r="F12" s="1">
        <v>145.085645</v>
      </c>
    </row>
    <row r="13" spans="1:6" x14ac:dyDescent="0.25">
      <c r="A13" s="3" t="s">
        <v>6</v>
      </c>
      <c r="B13" s="3" t="s">
        <v>12</v>
      </c>
      <c r="C13" s="3">
        <f>INDEX(Currencies!$A$3:$A$15,MATCH(A13,Currencies!$B$3:$B$15,0))</f>
        <v>2</v>
      </c>
      <c r="D13" s="3">
        <f>INDEX(Currencies!$A$3:$A$15,MATCH(B13,Currencies!$B$3:$B$15,0))</f>
        <v>8</v>
      </c>
      <c r="E13" s="15">
        <v>43355</v>
      </c>
      <c r="F13" s="1">
        <v>145.02576500000001</v>
      </c>
    </row>
    <row r="14" spans="1:6" x14ac:dyDescent="0.25">
      <c r="A14" s="3" t="s">
        <v>6</v>
      </c>
      <c r="B14" s="3" t="s">
        <v>12</v>
      </c>
      <c r="C14" s="3">
        <f>INDEX(Currencies!$A$3:$A$15,MATCH(A14,Currencies!$B$3:$B$15,0))</f>
        <v>2</v>
      </c>
      <c r="D14" s="3">
        <f>INDEX(Currencies!$A$3:$A$15,MATCH(B14,Currencies!$B$3:$B$15,0))</f>
        <v>8</v>
      </c>
      <c r="E14" s="15">
        <v>43356</v>
      </c>
      <c r="F14" s="1">
        <v>146.669603</v>
      </c>
    </row>
    <row r="15" spans="1:6" x14ac:dyDescent="0.25">
      <c r="A15" s="3" t="s">
        <v>6</v>
      </c>
      <c r="B15" s="3" t="s">
        <v>12</v>
      </c>
      <c r="C15" s="3">
        <f>INDEX(Currencies!$A$3:$A$15,MATCH(A15,Currencies!$B$3:$B$15,0))</f>
        <v>2</v>
      </c>
      <c r="D15" s="3">
        <f>INDEX(Currencies!$A$3:$A$15,MATCH(B15,Currencies!$B$3:$B$15,0))</f>
        <v>8</v>
      </c>
      <c r="E15" s="15">
        <v>43357</v>
      </c>
      <c r="F15" s="1">
        <v>146.68489700000001</v>
      </c>
    </row>
    <row r="16" spans="1:6" x14ac:dyDescent="0.25">
      <c r="A16" s="3" t="s">
        <v>6</v>
      </c>
      <c r="B16" s="3" t="s">
        <v>12</v>
      </c>
      <c r="C16" s="3">
        <f>INDEX(Currencies!$A$3:$A$15,MATCH(A16,Currencies!$B$3:$B$15,0))</f>
        <v>2</v>
      </c>
      <c r="D16" s="3">
        <f>INDEX(Currencies!$A$3:$A$15,MATCH(B16,Currencies!$B$3:$B$15,0))</f>
        <v>8</v>
      </c>
      <c r="E16" s="15">
        <v>43358</v>
      </c>
      <c r="F16" s="1">
        <v>146.419668</v>
      </c>
    </row>
    <row r="17" spans="1:6" x14ac:dyDescent="0.25">
      <c r="A17" s="3" t="s">
        <v>6</v>
      </c>
      <c r="B17" s="3" t="s">
        <v>12</v>
      </c>
      <c r="C17" s="3">
        <f>INDEX(Currencies!$A$3:$A$15,MATCH(A17,Currencies!$B$3:$B$15,0))</f>
        <v>2</v>
      </c>
      <c r="D17" s="3">
        <f>INDEX(Currencies!$A$3:$A$15,MATCH(B17,Currencies!$B$3:$B$15,0))</f>
        <v>8</v>
      </c>
      <c r="E17" s="15">
        <v>43359</v>
      </c>
      <c r="F17" s="1">
        <v>146.429382</v>
      </c>
    </row>
    <row r="18" spans="1:6" x14ac:dyDescent="0.25">
      <c r="A18" s="3" t="s">
        <v>6</v>
      </c>
      <c r="B18" s="3" t="s">
        <v>12</v>
      </c>
      <c r="C18" s="3">
        <f>INDEX(Currencies!$A$3:$A$15,MATCH(A18,Currencies!$B$3:$B$15,0))</f>
        <v>2</v>
      </c>
      <c r="D18" s="3">
        <f>INDEX(Currencies!$A$3:$A$15,MATCH(B18,Currencies!$B$3:$B$15,0))</f>
        <v>8</v>
      </c>
      <c r="E18" s="15">
        <v>43360</v>
      </c>
      <c r="F18" s="1">
        <v>147.14921000000001</v>
      </c>
    </row>
    <row r="19" spans="1:6" x14ac:dyDescent="0.25">
      <c r="A19" s="3" t="s">
        <v>6</v>
      </c>
      <c r="B19" s="3" t="s">
        <v>12</v>
      </c>
      <c r="C19" s="3">
        <f>INDEX(Currencies!$A$3:$A$15,MATCH(A19,Currencies!$B$3:$B$15,0))</f>
        <v>2</v>
      </c>
      <c r="D19" s="3">
        <f>INDEX(Currencies!$A$3:$A$15,MATCH(B19,Currencies!$B$3:$B$15,0))</f>
        <v>8</v>
      </c>
      <c r="E19" s="15">
        <v>43361</v>
      </c>
      <c r="F19" s="1">
        <v>147.72955999999999</v>
      </c>
    </row>
    <row r="20" spans="1:6" x14ac:dyDescent="0.25">
      <c r="A20" s="3" t="s">
        <v>6</v>
      </c>
      <c r="B20" s="3" t="s">
        <v>12</v>
      </c>
      <c r="C20" s="3">
        <f>INDEX(Currencies!$A$3:$A$15,MATCH(A20,Currencies!$B$3:$B$15,0))</f>
        <v>2</v>
      </c>
      <c r="D20" s="3">
        <f>INDEX(Currencies!$A$3:$A$15,MATCH(B20,Currencies!$B$3:$B$15,0))</f>
        <v>8</v>
      </c>
      <c r="E20" s="15">
        <v>43362</v>
      </c>
      <c r="F20" s="1">
        <v>147.688129</v>
      </c>
    </row>
    <row r="21" spans="1:6" x14ac:dyDescent="0.25">
      <c r="A21" s="3" t="s">
        <v>6</v>
      </c>
      <c r="B21" s="3" t="s">
        <v>12</v>
      </c>
      <c r="C21" s="3">
        <f>INDEX(Currencies!$A$3:$A$15,MATCH(A21,Currencies!$B$3:$B$15,0))</f>
        <v>2</v>
      </c>
      <c r="D21" s="3">
        <f>INDEX(Currencies!$A$3:$A$15,MATCH(B21,Currencies!$B$3:$B$15,0))</f>
        <v>8</v>
      </c>
      <c r="E21" s="15">
        <v>43363</v>
      </c>
      <c r="F21" s="1">
        <v>148.99031400000001</v>
      </c>
    </row>
    <row r="22" spans="1:6" x14ac:dyDescent="0.25">
      <c r="A22" s="3" t="s">
        <v>6</v>
      </c>
      <c r="B22" s="3" t="s">
        <v>12</v>
      </c>
      <c r="C22" s="3">
        <f>INDEX(Currencies!$A$3:$A$15,MATCH(A22,Currencies!$B$3:$B$15,0))</f>
        <v>2</v>
      </c>
      <c r="D22" s="3">
        <f>INDEX(Currencies!$A$3:$A$15,MATCH(B22,Currencies!$B$3:$B$15,0))</f>
        <v>8</v>
      </c>
      <c r="E22" s="15">
        <v>43364</v>
      </c>
      <c r="F22" s="1">
        <v>147.17778200000001</v>
      </c>
    </row>
    <row r="23" spans="1:6" x14ac:dyDescent="0.25">
      <c r="A23" s="3" t="s">
        <v>6</v>
      </c>
      <c r="B23" s="3" t="s">
        <v>12</v>
      </c>
      <c r="C23" s="3">
        <f>INDEX(Currencies!$A$3:$A$15,MATCH(A23,Currencies!$B$3:$B$15,0))</f>
        <v>2</v>
      </c>
      <c r="D23" s="3">
        <f>INDEX(Currencies!$A$3:$A$15,MATCH(B23,Currencies!$B$3:$B$15,0))</f>
        <v>8</v>
      </c>
      <c r="E23" s="15">
        <v>43365</v>
      </c>
      <c r="F23" s="1">
        <v>147.12501</v>
      </c>
    </row>
    <row r="24" spans="1:6" x14ac:dyDescent="0.25">
      <c r="A24" s="3" t="s">
        <v>6</v>
      </c>
      <c r="B24" s="3" t="s">
        <v>12</v>
      </c>
      <c r="C24" s="3">
        <f>INDEX(Currencies!$A$3:$A$15,MATCH(A24,Currencies!$B$3:$B$15,0))</f>
        <v>2</v>
      </c>
      <c r="D24" s="3">
        <f>INDEX(Currencies!$A$3:$A$15,MATCH(B24,Currencies!$B$3:$B$15,0))</f>
        <v>8</v>
      </c>
      <c r="E24" s="15">
        <v>43366</v>
      </c>
      <c r="F24" s="1">
        <v>147.15924200000001</v>
      </c>
    </row>
    <row r="25" spans="1:6" x14ac:dyDescent="0.25">
      <c r="A25" s="3" t="s">
        <v>6</v>
      </c>
      <c r="B25" s="3" t="s">
        <v>12</v>
      </c>
      <c r="C25" s="3">
        <f>INDEX(Currencies!$A$3:$A$15,MATCH(A25,Currencies!$B$3:$B$15,0))</f>
        <v>2</v>
      </c>
      <c r="D25" s="3">
        <f>INDEX(Currencies!$A$3:$A$15,MATCH(B25,Currencies!$B$3:$B$15,0))</f>
        <v>8</v>
      </c>
      <c r="E25" s="15">
        <v>43367</v>
      </c>
      <c r="F25" s="1">
        <v>147.85847699999999</v>
      </c>
    </row>
    <row r="26" spans="1:6" x14ac:dyDescent="0.25">
      <c r="A26" s="3" t="s">
        <v>6</v>
      </c>
      <c r="B26" s="3" t="s">
        <v>12</v>
      </c>
      <c r="C26" s="3">
        <f>INDEX(Currencies!$A$3:$A$15,MATCH(A26,Currencies!$B$3:$B$15,0))</f>
        <v>2</v>
      </c>
      <c r="D26" s="3">
        <f>INDEX(Currencies!$A$3:$A$15,MATCH(B26,Currencies!$B$3:$B$15,0))</f>
        <v>8</v>
      </c>
      <c r="E26" s="15">
        <v>43368</v>
      </c>
      <c r="F26" s="1">
        <v>148.56610599999999</v>
      </c>
    </row>
    <row r="27" spans="1:6" x14ac:dyDescent="0.25">
      <c r="A27" s="3" t="s">
        <v>6</v>
      </c>
      <c r="B27" s="3" t="s">
        <v>12</v>
      </c>
      <c r="C27" s="3">
        <f>INDEX(Currencies!$A$3:$A$15,MATCH(A27,Currencies!$B$3:$B$15,0))</f>
        <v>2</v>
      </c>
      <c r="D27" s="3">
        <f>INDEX(Currencies!$A$3:$A$15,MATCH(B27,Currencies!$B$3:$B$15,0))</f>
        <v>8</v>
      </c>
      <c r="E27" s="15">
        <v>43369</v>
      </c>
      <c r="F27" s="1">
        <v>148.83848</v>
      </c>
    </row>
    <row r="28" spans="1:6" x14ac:dyDescent="0.25">
      <c r="A28" s="3" t="s">
        <v>6</v>
      </c>
      <c r="B28" s="3" t="s">
        <v>12</v>
      </c>
      <c r="C28" s="3">
        <f>INDEX(Currencies!$A$3:$A$15,MATCH(A28,Currencies!$B$3:$B$15,0))</f>
        <v>2</v>
      </c>
      <c r="D28" s="3">
        <f>INDEX(Currencies!$A$3:$A$15,MATCH(B28,Currencies!$B$3:$B$15,0))</f>
        <v>8</v>
      </c>
      <c r="E28" s="15">
        <v>43370</v>
      </c>
      <c r="F28" s="1">
        <v>148.57830899999999</v>
      </c>
    </row>
    <row r="29" spans="1:6" x14ac:dyDescent="0.25">
      <c r="A29" s="3" t="s">
        <v>6</v>
      </c>
      <c r="B29" s="3" t="s">
        <v>12</v>
      </c>
      <c r="C29" s="3">
        <f>INDEX(Currencies!$A$3:$A$15,MATCH(A29,Currencies!$B$3:$B$15,0))</f>
        <v>2</v>
      </c>
      <c r="D29" s="3">
        <f>INDEX(Currencies!$A$3:$A$15,MATCH(B29,Currencies!$B$3:$B$15,0))</f>
        <v>8</v>
      </c>
      <c r="E29" s="15">
        <v>43371</v>
      </c>
      <c r="F29" s="1">
        <v>148.137674</v>
      </c>
    </row>
    <row r="30" spans="1:6" x14ac:dyDescent="0.25">
      <c r="A30" s="3" t="s">
        <v>6</v>
      </c>
      <c r="B30" s="3" t="s">
        <v>12</v>
      </c>
      <c r="C30" s="3">
        <f>INDEX(Currencies!$A$3:$A$15,MATCH(A30,Currencies!$B$3:$B$15,0))</f>
        <v>2</v>
      </c>
      <c r="D30" s="3">
        <f>INDEX(Currencies!$A$3:$A$15,MATCH(B30,Currencies!$B$3:$B$15,0))</f>
        <v>8</v>
      </c>
      <c r="E30" s="15">
        <v>43372</v>
      </c>
      <c r="F30" s="1">
        <v>148.14366999999999</v>
      </c>
    </row>
    <row r="31" spans="1:6" x14ac:dyDescent="0.25">
      <c r="A31" s="3" t="s">
        <v>6</v>
      </c>
      <c r="B31" s="3" t="s">
        <v>12</v>
      </c>
      <c r="C31" s="3">
        <f>INDEX(Currencies!$A$3:$A$15,MATCH(A31,Currencies!$B$3:$B$15,0))</f>
        <v>2</v>
      </c>
      <c r="D31" s="3">
        <f>INDEX(Currencies!$A$3:$A$15,MATCH(B31,Currencies!$B$3:$B$15,0))</f>
        <v>8</v>
      </c>
      <c r="E31" s="15">
        <v>43373</v>
      </c>
      <c r="F31" s="1">
        <v>148.14461600000001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12</v>
      </c>
      <c r="C2" s="3">
        <f>INDEX(Currencies!$A$3:$A$15,MATCH(A2,Currencies!$B$3:$B$15,0))</f>
        <v>3</v>
      </c>
      <c r="D2" s="3">
        <f>INDEX(Currencies!$A$3:$A$15,MATCH(B2,Currencies!$B$3:$B$15,0))</f>
        <v>8</v>
      </c>
      <c r="E2" s="15">
        <v>43344</v>
      </c>
      <c r="F2" s="1">
        <v>111.025088</v>
      </c>
    </row>
    <row r="3" spans="1:6" x14ac:dyDescent="0.25">
      <c r="A3" s="3" t="s">
        <v>7</v>
      </c>
      <c r="B3" s="3" t="s">
        <v>12</v>
      </c>
      <c r="C3" s="3">
        <f>INDEX(Currencies!$A$3:$A$15,MATCH(A3,Currencies!$B$3:$B$15,0))</f>
        <v>3</v>
      </c>
      <c r="D3" s="3">
        <f>INDEX(Currencies!$A$3:$A$15,MATCH(B3,Currencies!$B$3:$B$15,0))</f>
        <v>8</v>
      </c>
      <c r="E3" s="15">
        <v>43345</v>
      </c>
      <c r="F3" s="1">
        <v>111.022588</v>
      </c>
    </row>
    <row r="4" spans="1:6" x14ac:dyDescent="0.25">
      <c r="A4" s="3" t="s">
        <v>7</v>
      </c>
      <c r="B4" s="3" t="s">
        <v>12</v>
      </c>
      <c r="C4" s="3">
        <f>INDEX(Currencies!$A$3:$A$15,MATCH(A4,Currencies!$B$3:$B$15,0))</f>
        <v>3</v>
      </c>
      <c r="D4" s="3">
        <f>INDEX(Currencies!$A$3:$A$15,MATCH(B4,Currencies!$B$3:$B$15,0))</f>
        <v>8</v>
      </c>
      <c r="E4" s="15">
        <v>43346</v>
      </c>
      <c r="F4" s="1">
        <v>111.058329</v>
      </c>
    </row>
    <row r="5" spans="1:6" x14ac:dyDescent="0.25">
      <c r="A5" s="3" t="s">
        <v>7</v>
      </c>
      <c r="B5" s="3" t="s">
        <v>12</v>
      </c>
      <c r="C5" s="3">
        <f>INDEX(Currencies!$A$3:$A$15,MATCH(A5,Currencies!$B$3:$B$15,0))</f>
        <v>3</v>
      </c>
      <c r="D5" s="3">
        <f>INDEX(Currencies!$A$3:$A$15,MATCH(B5,Currencies!$B$3:$B$15,0))</f>
        <v>8</v>
      </c>
      <c r="E5" s="15">
        <v>43347</v>
      </c>
      <c r="F5" s="1">
        <v>111.43749200000001</v>
      </c>
    </row>
    <row r="6" spans="1:6" x14ac:dyDescent="0.25">
      <c r="A6" s="3" t="s">
        <v>7</v>
      </c>
      <c r="B6" s="3" t="s">
        <v>12</v>
      </c>
      <c r="C6" s="3">
        <f>INDEX(Currencies!$A$3:$A$15,MATCH(A6,Currencies!$B$3:$B$15,0))</f>
        <v>3</v>
      </c>
      <c r="D6" s="3">
        <f>INDEX(Currencies!$A$3:$A$15,MATCH(B6,Currencies!$B$3:$B$15,0))</f>
        <v>8</v>
      </c>
      <c r="E6" s="15">
        <v>43348</v>
      </c>
      <c r="F6" s="1">
        <v>111.50944200000001</v>
      </c>
    </row>
    <row r="7" spans="1:6" x14ac:dyDescent="0.25">
      <c r="A7" s="3" t="s">
        <v>7</v>
      </c>
      <c r="B7" s="3" t="s">
        <v>12</v>
      </c>
      <c r="C7" s="3">
        <f>INDEX(Currencies!$A$3:$A$15,MATCH(A7,Currencies!$B$3:$B$15,0))</f>
        <v>3</v>
      </c>
      <c r="D7" s="3">
        <f>INDEX(Currencies!$A$3:$A$15,MATCH(B7,Currencies!$B$3:$B$15,0))</f>
        <v>8</v>
      </c>
      <c r="E7" s="15">
        <v>43349</v>
      </c>
      <c r="F7" s="1">
        <v>110.89514200000001</v>
      </c>
    </row>
    <row r="8" spans="1:6" x14ac:dyDescent="0.25">
      <c r="A8" s="3" t="s">
        <v>7</v>
      </c>
      <c r="B8" s="3" t="s">
        <v>12</v>
      </c>
      <c r="C8" s="3">
        <f>INDEX(Currencies!$A$3:$A$15,MATCH(A8,Currencies!$B$3:$B$15,0))</f>
        <v>3</v>
      </c>
      <c r="D8" s="3">
        <f>INDEX(Currencies!$A$3:$A$15,MATCH(B8,Currencies!$B$3:$B$15,0))</f>
        <v>8</v>
      </c>
      <c r="E8" s="15">
        <v>43350</v>
      </c>
      <c r="F8" s="1">
        <v>111.188813</v>
      </c>
    </row>
    <row r="9" spans="1:6" x14ac:dyDescent="0.25">
      <c r="A9" s="3" t="s">
        <v>7</v>
      </c>
      <c r="B9" s="3" t="s">
        <v>12</v>
      </c>
      <c r="C9" s="3">
        <f>INDEX(Currencies!$A$3:$A$15,MATCH(A9,Currencies!$B$3:$B$15,0))</f>
        <v>3</v>
      </c>
      <c r="D9" s="3">
        <f>INDEX(Currencies!$A$3:$A$15,MATCH(B9,Currencies!$B$3:$B$15,0))</f>
        <v>8</v>
      </c>
      <c r="E9" s="15">
        <v>43351</v>
      </c>
      <c r="F9" s="1">
        <v>110.96822299999999</v>
      </c>
    </row>
    <row r="10" spans="1:6" x14ac:dyDescent="0.25">
      <c r="A10" s="3" t="s">
        <v>7</v>
      </c>
      <c r="B10" s="3" t="s">
        <v>12</v>
      </c>
      <c r="C10" s="3">
        <f>INDEX(Currencies!$A$3:$A$15,MATCH(A10,Currencies!$B$3:$B$15,0))</f>
        <v>3</v>
      </c>
      <c r="D10" s="3">
        <f>INDEX(Currencies!$A$3:$A$15,MATCH(B10,Currencies!$B$3:$B$15,0))</f>
        <v>8</v>
      </c>
      <c r="E10" s="15">
        <v>43352</v>
      </c>
      <c r="F10" s="1">
        <v>110.991018</v>
      </c>
    </row>
    <row r="11" spans="1:6" x14ac:dyDescent="0.25">
      <c r="A11" s="3" t="s">
        <v>7</v>
      </c>
      <c r="B11" s="3" t="s">
        <v>12</v>
      </c>
      <c r="C11" s="3">
        <f>INDEX(Currencies!$A$3:$A$15,MATCH(A11,Currencies!$B$3:$B$15,0))</f>
        <v>3</v>
      </c>
      <c r="D11" s="3">
        <f>INDEX(Currencies!$A$3:$A$15,MATCH(B11,Currencies!$B$3:$B$15,0))</f>
        <v>8</v>
      </c>
      <c r="E11" s="15">
        <v>43353</v>
      </c>
      <c r="F11" s="1">
        <v>111.09719800000001</v>
      </c>
    </row>
    <row r="12" spans="1:6" x14ac:dyDescent="0.25">
      <c r="A12" s="3" t="s">
        <v>7</v>
      </c>
      <c r="B12" s="3" t="s">
        <v>12</v>
      </c>
      <c r="C12" s="3">
        <f>INDEX(Currencies!$A$3:$A$15,MATCH(A12,Currencies!$B$3:$B$15,0))</f>
        <v>3</v>
      </c>
      <c r="D12" s="3">
        <f>INDEX(Currencies!$A$3:$A$15,MATCH(B12,Currencies!$B$3:$B$15,0))</f>
        <v>8</v>
      </c>
      <c r="E12" s="15">
        <v>43354</v>
      </c>
      <c r="F12" s="1">
        <v>111.57162700000001</v>
      </c>
    </row>
    <row r="13" spans="1:6" x14ac:dyDescent="0.25">
      <c r="A13" s="3" t="s">
        <v>7</v>
      </c>
      <c r="B13" s="3" t="s">
        <v>12</v>
      </c>
      <c r="C13" s="3">
        <f>INDEX(Currencies!$A$3:$A$15,MATCH(A13,Currencies!$B$3:$B$15,0))</f>
        <v>3</v>
      </c>
      <c r="D13" s="3">
        <f>INDEX(Currencies!$A$3:$A$15,MATCH(B13,Currencies!$B$3:$B$15,0))</f>
        <v>8</v>
      </c>
      <c r="E13" s="15">
        <v>43355</v>
      </c>
      <c r="F13" s="1">
        <v>111.312422</v>
      </c>
    </row>
    <row r="14" spans="1:6" x14ac:dyDescent="0.25">
      <c r="A14" s="3" t="s">
        <v>7</v>
      </c>
      <c r="B14" s="3" t="s">
        <v>12</v>
      </c>
      <c r="C14" s="3">
        <f>INDEX(Currencies!$A$3:$A$15,MATCH(A14,Currencies!$B$3:$B$15,0))</f>
        <v>3</v>
      </c>
      <c r="D14" s="3">
        <f>INDEX(Currencies!$A$3:$A$15,MATCH(B14,Currencies!$B$3:$B$15,0))</f>
        <v>8</v>
      </c>
      <c r="E14" s="15">
        <v>43356</v>
      </c>
      <c r="F14" s="1">
        <v>111.930522</v>
      </c>
    </row>
    <row r="15" spans="1:6" x14ac:dyDescent="0.25">
      <c r="A15" s="3" t="s">
        <v>7</v>
      </c>
      <c r="B15" s="3" t="s">
        <v>12</v>
      </c>
      <c r="C15" s="3">
        <f>INDEX(Currencies!$A$3:$A$15,MATCH(A15,Currencies!$B$3:$B$15,0))</f>
        <v>3</v>
      </c>
      <c r="D15" s="3">
        <f>INDEX(Currencies!$A$3:$A$15,MATCH(B15,Currencies!$B$3:$B$15,0))</f>
        <v>8</v>
      </c>
      <c r="E15" s="15">
        <v>43357</v>
      </c>
      <c r="F15" s="1">
        <v>112.09366</v>
      </c>
    </row>
    <row r="16" spans="1:6" x14ac:dyDescent="0.25">
      <c r="A16" s="3" t="s">
        <v>7</v>
      </c>
      <c r="B16" s="3" t="s">
        <v>12</v>
      </c>
      <c r="C16" s="3">
        <f>INDEX(Currencies!$A$3:$A$15,MATCH(A16,Currencies!$B$3:$B$15,0))</f>
        <v>3</v>
      </c>
      <c r="D16" s="3">
        <f>INDEX(Currencies!$A$3:$A$15,MATCH(B16,Currencies!$B$3:$B$15,0))</f>
        <v>8</v>
      </c>
      <c r="E16" s="15">
        <v>43358</v>
      </c>
      <c r="F16" s="1">
        <v>112.024944</v>
      </c>
    </row>
    <row r="17" spans="1:6" x14ac:dyDescent="0.25">
      <c r="A17" s="3" t="s">
        <v>7</v>
      </c>
      <c r="B17" s="3" t="s">
        <v>12</v>
      </c>
      <c r="C17" s="3">
        <f>INDEX(Currencies!$A$3:$A$15,MATCH(A17,Currencies!$B$3:$B$15,0))</f>
        <v>3</v>
      </c>
      <c r="D17" s="3">
        <f>INDEX(Currencies!$A$3:$A$15,MATCH(B17,Currencies!$B$3:$B$15,0))</f>
        <v>8</v>
      </c>
      <c r="E17" s="15">
        <v>43359</v>
      </c>
      <c r="F17" s="1">
        <v>112.013808</v>
      </c>
    </row>
    <row r="18" spans="1:6" x14ac:dyDescent="0.25">
      <c r="A18" s="3" t="s">
        <v>7</v>
      </c>
      <c r="B18" s="3" t="s">
        <v>12</v>
      </c>
      <c r="C18" s="3">
        <f>INDEX(Currencies!$A$3:$A$15,MATCH(A18,Currencies!$B$3:$B$15,0))</f>
        <v>3</v>
      </c>
      <c r="D18" s="3">
        <f>INDEX(Currencies!$A$3:$A$15,MATCH(B18,Currencies!$B$3:$B$15,0))</f>
        <v>8</v>
      </c>
      <c r="E18" s="15">
        <v>43360</v>
      </c>
      <c r="F18" s="1">
        <v>111.97048100000001</v>
      </c>
    </row>
    <row r="19" spans="1:6" x14ac:dyDescent="0.25">
      <c r="A19" s="3" t="s">
        <v>7</v>
      </c>
      <c r="B19" s="3" t="s">
        <v>12</v>
      </c>
      <c r="C19" s="3">
        <f>INDEX(Currencies!$A$3:$A$15,MATCH(A19,Currencies!$B$3:$B$15,0))</f>
        <v>3</v>
      </c>
      <c r="D19" s="3">
        <f>INDEX(Currencies!$A$3:$A$15,MATCH(B19,Currencies!$B$3:$B$15,0))</f>
        <v>8</v>
      </c>
      <c r="E19" s="15">
        <v>43361</v>
      </c>
      <c r="F19" s="1">
        <v>112.299262</v>
      </c>
    </row>
    <row r="20" spans="1:6" x14ac:dyDescent="0.25">
      <c r="A20" s="3" t="s">
        <v>7</v>
      </c>
      <c r="B20" s="3" t="s">
        <v>12</v>
      </c>
      <c r="C20" s="3">
        <f>INDEX(Currencies!$A$3:$A$15,MATCH(A20,Currencies!$B$3:$B$15,0))</f>
        <v>3</v>
      </c>
      <c r="D20" s="3">
        <f>INDEX(Currencies!$A$3:$A$15,MATCH(B20,Currencies!$B$3:$B$15,0))</f>
        <v>8</v>
      </c>
      <c r="E20" s="15">
        <v>43362</v>
      </c>
      <c r="F20" s="1">
        <v>112.232732</v>
      </c>
    </row>
    <row r="21" spans="1:6" x14ac:dyDescent="0.25">
      <c r="A21" s="3" t="s">
        <v>7</v>
      </c>
      <c r="B21" s="3" t="s">
        <v>12</v>
      </c>
      <c r="C21" s="3">
        <f>INDEX(Currencies!$A$3:$A$15,MATCH(A21,Currencies!$B$3:$B$15,0))</f>
        <v>3</v>
      </c>
      <c r="D21" s="3">
        <f>INDEX(Currencies!$A$3:$A$15,MATCH(B21,Currencies!$B$3:$B$15,0))</f>
        <v>8</v>
      </c>
      <c r="E21" s="15">
        <v>43363</v>
      </c>
      <c r="F21" s="1">
        <v>112.55985</v>
      </c>
    </row>
    <row r="22" spans="1:6" x14ac:dyDescent="0.25">
      <c r="A22" s="3" t="s">
        <v>7</v>
      </c>
      <c r="B22" s="3" t="s">
        <v>12</v>
      </c>
      <c r="C22" s="3">
        <f>INDEX(Currencies!$A$3:$A$15,MATCH(A22,Currencies!$B$3:$B$15,0))</f>
        <v>3</v>
      </c>
      <c r="D22" s="3">
        <f>INDEX(Currencies!$A$3:$A$15,MATCH(B22,Currencies!$B$3:$B$15,0))</f>
        <v>8</v>
      </c>
      <c r="E22" s="15">
        <v>43364</v>
      </c>
      <c r="F22" s="1">
        <v>112.624968</v>
      </c>
    </row>
    <row r="23" spans="1:6" x14ac:dyDescent="0.25">
      <c r="A23" s="3" t="s">
        <v>7</v>
      </c>
      <c r="B23" s="3" t="s">
        <v>12</v>
      </c>
      <c r="C23" s="3">
        <f>INDEX(Currencies!$A$3:$A$15,MATCH(A23,Currencies!$B$3:$B$15,0))</f>
        <v>3</v>
      </c>
      <c r="D23" s="3">
        <f>INDEX(Currencies!$A$3:$A$15,MATCH(B23,Currencies!$B$3:$B$15,0))</f>
        <v>8</v>
      </c>
      <c r="E23" s="15">
        <v>43365</v>
      </c>
      <c r="F23" s="1">
        <v>112.690037</v>
      </c>
    </row>
    <row r="24" spans="1:6" x14ac:dyDescent="0.25">
      <c r="A24" s="3" t="s">
        <v>7</v>
      </c>
      <c r="B24" s="3" t="s">
        <v>12</v>
      </c>
      <c r="C24" s="3">
        <f>INDEX(Currencies!$A$3:$A$15,MATCH(A24,Currencies!$B$3:$B$15,0))</f>
        <v>3</v>
      </c>
      <c r="D24" s="3">
        <f>INDEX(Currencies!$A$3:$A$15,MATCH(B24,Currencies!$B$3:$B$15,0))</f>
        <v>8</v>
      </c>
      <c r="E24" s="15">
        <v>43366</v>
      </c>
      <c r="F24" s="1">
        <v>112.69089</v>
      </c>
    </row>
    <row r="25" spans="1:6" x14ac:dyDescent="0.25">
      <c r="A25" s="3" t="s">
        <v>7</v>
      </c>
      <c r="B25" s="3" t="s">
        <v>12</v>
      </c>
      <c r="C25" s="3">
        <f>INDEX(Currencies!$A$3:$A$15,MATCH(A25,Currencies!$B$3:$B$15,0))</f>
        <v>3</v>
      </c>
      <c r="D25" s="3">
        <f>INDEX(Currencies!$A$3:$A$15,MATCH(B25,Currencies!$B$3:$B$15,0))</f>
        <v>8</v>
      </c>
      <c r="E25" s="15">
        <v>43367</v>
      </c>
      <c r="F25" s="1">
        <v>112.629122</v>
      </c>
    </row>
    <row r="26" spans="1:6" x14ac:dyDescent="0.25">
      <c r="A26" s="3" t="s">
        <v>7</v>
      </c>
      <c r="B26" s="3" t="s">
        <v>12</v>
      </c>
      <c r="C26" s="3">
        <f>INDEX(Currencies!$A$3:$A$15,MATCH(A26,Currencies!$B$3:$B$15,0))</f>
        <v>3</v>
      </c>
      <c r="D26" s="3">
        <f>INDEX(Currencies!$A$3:$A$15,MATCH(B26,Currencies!$B$3:$B$15,0))</f>
        <v>8</v>
      </c>
      <c r="E26" s="15">
        <v>43368</v>
      </c>
      <c r="F26" s="1">
        <v>112.89227</v>
      </c>
    </row>
    <row r="27" spans="1:6" x14ac:dyDescent="0.25">
      <c r="A27" s="3" t="s">
        <v>7</v>
      </c>
      <c r="B27" s="3" t="s">
        <v>12</v>
      </c>
      <c r="C27" s="3">
        <f>INDEX(Currencies!$A$3:$A$15,MATCH(A27,Currencies!$B$3:$B$15,0))</f>
        <v>3</v>
      </c>
      <c r="D27" s="3">
        <f>INDEX(Currencies!$A$3:$A$15,MATCH(B27,Currencies!$B$3:$B$15,0))</f>
        <v>8</v>
      </c>
      <c r="E27" s="15">
        <v>43369</v>
      </c>
      <c r="F27" s="1">
        <v>112.949687</v>
      </c>
    </row>
    <row r="28" spans="1:6" x14ac:dyDescent="0.25">
      <c r="A28" s="3" t="s">
        <v>7</v>
      </c>
      <c r="B28" s="3" t="s">
        <v>12</v>
      </c>
      <c r="C28" s="3">
        <f>INDEX(Currencies!$A$3:$A$15,MATCH(A28,Currencies!$B$3:$B$15,0))</f>
        <v>3</v>
      </c>
      <c r="D28" s="3">
        <f>INDEX(Currencies!$A$3:$A$15,MATCH(B28,Currencies!$B$3:$B$15,0))</f>
        <v>8</v>
      </c>
      <c r="E28" s="15">
        <v>43370</v>
      </c>
      <c r="F28" s="1">
        <v>113.391971</v>
      </c>
    </row>
    <row r="29" spans="1:6" x14ac:dyDescent="0.25">
      <c r="A29" s="3" t="s">
        <v>7</v>
      </c>
      <c r="B29" s="3" t="s">
        <v>12</v>
      </c>
      <c r="C29" s="3">
        <f>INDEX(Currencies!$A$3:$A$15,MATCH(A29,Currencies!$B$3:$B$15,0))</f>
        <v>3</v>
      </c>
      <c r="D29" s="3">
        <f>INDEX(Currencies!$A$3:$A$15,MATCH(B29,Currencies!$B$3:$B$15,0))</f>
        <v>8</v>
      </c>
      <c r="E29" s="15">
        <v>43371</v>
      </c>
      <c r="F29" s="1">
        <v>113.46003</v>
      </c>
    </row>
    <row r="30" spans="1:6" x14ac:dyDescent="0.25">
      <c r="A30" s="3" t="s">
        <v>7</v>
      </c>
      <c r="B30" s="3" t="s">
        <v>12</v>
      </c>
      <c r="C30" s="3">
        <f>INDEX(Currencies!$A$3:$A$15,MATCH(A30,Currencies!$B$3:$B$15,0))</f>
        <v>3</v>
      </c>
      <c r="D30" s="3">
        <f>INDEX(Currencies!$A$3:$A$15,MATCH(B30,Currencies!$B$3:$B$15,0))</f>
        <v>8</v>
      </c>
      <c r="E30" s="15">
        <v>43372</v>
      </c>
      <c r="F30" s="1">
        <v>113.700632</v>
      </c>
    </row>
    <row r="31" spans="1:6" x14ac:dyDescent="0.25">
      <c r="A31" s="3" t="s">
        <v>7</v>
      </c>
      <c r="B31" s="3" t="s">
        <v>12</v>
      </c>
      <c r="C31" s="3">
        <f>INDEX(Currencies!$A$3:$A$15,MATCH(A31,Currencies!$B$3:$B$15,0))</f>
        <v>3</v>
      </c>
      <c r="D31" s="3">
        <f>INDEX(Currencies!$A$3:$A$15,MATCH(B31,Currencies!$B$3:$B$15,0))</f>
        <v>8</v>
      </c>
      <c r="E31" s="15">
        <v>43373</v>
      </c>
      <c r="F31" s="1">
        <v>113.702153</v>
      </c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12</v>
      </c>
      <c r="C2" s="3">
        <f>INDEX(Currencies!$A$3:$A$15,MATCH(A2,Currencies!$B$3:$B$15,0))</f>
        <v>4</v>
      </c>
      <c r="D2" s="3">
        <f>INDEX(Currencies!$A$3:$A$15,MATCH(B2,Currencies!$B$3:$B$15,0))</f>
        <v>8</v>
      </c>
      <c r="E2" s="15">
        <v>43344</v>
      </c>
      <c r="F2" s="1">
        <v>1.06823</v>
      </c>
    </row>
    <row r="3" spans="1:6" x14ac:dyDescent="0.25">
      <c r="A3" s="3" t="s">
        <v>8</v>
      </c>
      <c r="B3" s="3" t="s">
        <v>12</v>
      </c>
      <c r="C3" s="3">
        <f>INDEX(Currencies!$A$3:$A$15,MATCH(A3,Currencies!$B$3:$B$15,0))</f>
        <v>4</v>
      </c>
      <c r="D3" s="3">
        <f>INDEX(Currencies!$A$3:$A$15,MATCH(B3,Currencies!$B$3:$B$15,0))</f>
        <v>8</v>
      </c>
      <c r="E3" s="15">
        <v>43345</v>
      </c>
      <c r="F3" s="1">
        <v>1.06823</v>
      </c>
    </row>
    <row r="4" spans="1:6" x14ac:dyDescent="0.25">
      <c r="A4" s="3" t="s">
        <v>8</v>
      </c>
      <c r="B4" s="3" t="s">
        <v>12</v>
      </c>
      <c r="C4" s="3">
        <f>INDEX(Currencies!$A$3:$A$15,MATCH(A4,Currencies!$B$3:$B$15,0))</f>
        <v>4</v>
      </c>
      <c r="D4" s="3">
        <f>INDEX(Currencies!$A$3:$A$15,MATCH(B4,Currencies!$B$3:$B$15,0))</f>
        <v>8</v>
      </c>
      <c r="E4" s="15">
        <v>43346</v>
      </c>
      <c r="F4" s="1">
        <v>1.06724</v>
      </c>
    </row>
    <row r="5" spans="1:6" x14ac:dyDescent="0.25">
      <c r="A5" s="3" t="s">
        <v>8</v>
      </c>
      <c r="B5" s="3" t="s">
        <v>12</v>
      </c>
      <c r="C5" s="3">
        <f>INDEX(Currencies!$A$3:$A$15,MATCH(A5,Currencies!$B$3:$B$15,0))</f>
        <v>4</v>
      </c>
      <c r="D5" s="3">
        <f>INDEX(Currencies!$A$3:$A$15,MATCH(B5,Currencies!$B$3:$B$15,0))</f>
        <v>8</v>
      </c>
      <c r="E5" s="15">
        <v>43347</v>
      </c>
      <c r="F5" s="1">
        <v>1.0666199999999999</v>
      </c>
    </row>
    <row r="6" spans="1:6" x14ac:dyDescent="0.25">
      <c r="A6" s="3" t="s">
        <v>8</v>
      </c>
      <c r="B6" s="3" t="s">
        <v>12</v>
      </c>
      <c r="C6" s="3">
        <f>INDEX(Currencies!$A$3:$A$15,MATCH(A6,Currencies!$B$3:$B$15,0))</f>
        <v>4</v>
      </c>
      <c r="D6" s="3">
        <f>INDEX(Currencies!$A$3:$A$15,MATCH(B6,Currencies!$B$3:$B$15,0))</f>
        <v>8</v>
      </c>
      <c r="E6" s="15">
        <v>43348</v>
      </c>
      <c r="F6" s="1">
        <v>1.0624499999999999</v>
      </c>
    </row>
    <row r="7" spans="1:6" x14ac:dyDescent="0.25">
      <c r="A7" s="3" t="s">
        <v>8</v>
      </c>
      <c r="B7" s="3" t="s">
        <v>12</v>
      </c>
      <c r="C7" s="3">
        <f>INDEX(Currencies!$A$3:$A$15,MATCH(A7,Currencies!$B$3:$B$15,0))</f>
        <v>4</v>
      </c>
      <c r="D7" s="3">
        <f>INDEX(Currencies!$A$3:$A$15,MATCH(B7,Currencies!$B$3:$B$15,0))</f>
        <v>8</v>
      </c>
      <c r="E7" s="15">
        <v>43349</v>
      </c>
      <c r="F7" s="1">
        <v>1.06517</v>
      </c>
    </row>
    <row r="8" spans="1:6" x14ac:dyDescent="0.25">
      <c r="A8" s="3" t="s">
        <v>8</v>
      </c>
      <c r="B8" s="3" t="s">
        <v>12</v>
      </c>
      <c r="C8" s="3">
        <f>INDEX(Currencies!$A$3:$A$15,MATCH(A8,Currencies!$B$3:$B$15,0))</f>
        <v>4</v>
      </c>
      <c r="D8" s="3">
        <f>INDEX(Currencies!$A$3:$A$15,MATCH(B8,Currencies!$B$3:$B$15,0))</f>
        <v>8</v>
      </c>
      <c r="E8" s="15">
        <v>43350</v>
      </c>
      <c r="F8" s="1">
        <v>1.07101</v>
      </c>
    </row>
    <row r="9" spans="1:6" x14ac:dyDescent="0.25">
      <c r="A9" s="3" t="s">
        <v>8</v>
      </c>
      <c r="B9" s="3" t="s">
        <v>12</v>
      </c>
      <c r="C9" s="3">
        <f>INDEX(Currencies!$A$3:$A$15,MATCH(A9,Currencies!$B$3:$B$15,0))</f>
        <v>4</v>
      </c>
      <c r="D9" s="3">
        <f>INDEX(Currencies!$A$3:$A$15,MATCH(B9,Currencies!$B$3:$B$15,0))</f>
        <v>8</v>
      </c>
      <c r="E9" s="15">
        <v>43351</v>
      </c>
      <c r="F9" s="1">
        <v>1.07101</v>
      </c>
    </row>
    <row r="10" spans="1:6" x14ac:dyDescent="0.25">
      <c r="A10" s="3" t="s">
        <v>8</v>
      </c>
      <c r="B10" s="3" t="s">
        <v>12</v>
      </c>
      <c r="C10" s="3">
        <f>INDEX(Currencies!$A$3:$A$15,MATCH(A10,Currencies!$B$3:$B$15,0))</f>
        <v>4</v>
      </c>
      <c r="D10" s="3">
        <f>INDEX(Currencies!$A$3:$A$15,MATCH(B10,Currencies!$B$3:$B$15,0))</f>
        <v>8</v>
      </c>
      <c r="E10" s="15">
        <v>43352</v>
      </c>
      <c r="F10" s="1">
        <v>1.07101</v>
      </c>
    </row>
    <row r="11" spans="1:6" x14ac:dyDescent="0.25">
      <c r="A11" s="3" t="s">
        <v>8</v>
      </c>
      <c r="B11" s="3" t="s">
        <v>12</v>
      </c>
      <c r="C11" s="3">
        <f>INDEX(Currencies!$A$3:$A$15,MATCH(A11,Currencies!$B$3:$B$15,0))</f>
        <v>4</v>
      </c>
      <c r="D11" s="3">
        <f>INDEX(Currencies!$A$3:$A$15,MATCH(B11,Currencies!$B$3:$B$15,0))</f>
        <v>8</v>
      </c>
      <c r="E11" s="15">
        <v>43353</v>
      </c>
      <c r="F11" s="1">
        <v>1.07087</v>
      </c>
    </row>
    <row r="12" spans="1:6" x14ac:dyDescent="0.25">
      <c r="A12" s="3" t="s">
        <v>8</v>
      </c>
      <c r="B12" s="3" t="s">
        <v>12</v>
      </c>
      <c r="C12" s="3">
        <f>INDEX(Currencies!$A$3:$A$15,MATCH(A12,Currencies!$B$3:$B$15,0))</f>
        <v>4</v>
      </c>
      <c r="D12" s="3">
        <f>INDEX(Currencies!$A$3:$A$15,MATCH(B12,Currencies!$B$3:$B$15,0))</f>
        <v>8</v>
      </c>
      <c r="E12" s="15">
        <v>43354</v>
      </c>
      <c r="F12" s="1">
        <v>1.0640000000000001</v>
      </c>
    </row>
    <row r="13" spans="1:6" x14ac:dyDescent="0.25">
      <c r="A13" s="3" t="s">
        <v>8</v>
      </c>
      <c r="B13" s="3" t="s">
        <v>12</v>
      </c>
      <c r="C13" s="3">
        <f>INDEX(Currencies!$A$3:$A$15,MATCH(A13,Currencies!$B$3:$B$15,0))</f>
        <v>4</v>
      </c>
      <c r="D13" s="3">
        <f>INDEX(Currencies!$A$3:$A$15,MATCH(B13,Currencies!$B$3:$B$15,0))</f>
        <v>8</v>
      </c>
      <c r="E13" s="15">
        <v>43355</v>
      </c>
      <c r="F13" s="1">
        <v>1.0637300000000001</v>
      </c>
    </row>
    <row r="14" spans="1:6" x14ac:dyDescent="0.25">
      <c r="A14" s="3" t="s">
        <v>8</v>
      </c>
      <c r="B14" s="3" t="s">
        <v>12</v>
      </c>
      <c r="C14" s="3">
        <f>INDEX(Currencies!$A$3:$A$15,MATCH(A14,Currencies!$B$3:$B$15,0))</f>
        <v>4</v>
      </c>
      <c r="D14" s="3">
        <f>INDEX(Currencies!$A$3:$A$15,MATCH(B14,Currencies!$B$3:$B$15,0))</f>
        <v>8</v>
      </c>
      <c r="E14" s="15">
        <v>43356</v>
      </c>
      <c r="F14" s="1">
        <v>1.0569299999999999</v>
      </c>
    </row>
    <row r="15" spans="1:6" x14ac:dyDescent="0.25">
      <c r="A15" s="3" t="s">
        <v>8</v>
      </c>
      <c r="B15" s="3" t="s">
        <v>12</v>
      </c>
      <c r="C15" s="3">
        <f>INDEX(Currencies!$A$3:$A$15,MATCH(A15,Currencies!$B$3:$B$15,0))</f>
        <v>4</v>
      </c>
      <c r="D15" s="3">
        <f>INDEX(Currencies!$A$3:$A$15,MATCH(B15,Currencies!$B$3:$B$15,0))</f>
        <v>8</v>
      </c>
      <c r="E15" s="15">
        <v>43357</v>
      </c>
      <c r="F15" s="1">
        <v>1.0581400000000001</v>
      </c>
    </row>
    <row r="16" spans="1:6" x14ac:dyDescent="0.25">
      <c r="A16" s="3" t="s">
        <v>8</v>
      </c>
      <c r="B16" s="3" t="s">
        <v>12</v>
      </c>
      <c r="C16" s="3">
        <f>INDEX(Currencies!$A$3:$A$15,MATCH(A16,Currencies!$B$3:$B$15,0))</f>
        <v>4</v>
      </c>
      <c r="D16" s="3">
        <f>INDEX(Currencies!$A$3:$A$15,MATCH(B16,Currencies!$B$3:$B$15,0))</f>
        <v>8</v>
      </c>
      <c r="E16" s="15">
        <v>43358</v>
      </c>
      <c r="F16" s="1">
        <v>1.0581400000000001</v>
      </c>
    </row>
    <row r="17" spans="1:6" x14ac:dyDescent="0.25">
      <c r="A17" s="3" t="s">
        <v>8</v>
      </c>
      <c r="B17" s="3" t="s">
        <v>12</v>
      </c>
      <c r="C17" s="3">
        <f>INDEX(Currencies!$A$3:$A$15,MATCH(A17,Currencies!$B$3:$B$15,0))</f>
        <v>4</v>
      </c>
      <c r="D17" s="3">
        <f>INDEX(Currencies!$A$3:$A$15,MATCH(B17,Currencies!$B$3:$B$15,0))</f>
        <v>8</v>
      </c>
      <c r="E17" s="15">
        <v>43359</v>
      </c>
      <c r="F17" s="1">
        <v>1.0581400000000001</v>
      </c>
    </row>
    <row r="18" spans="1:6" x14ac:dyDescent="0.25">
      <c r="A18" s="3" t="s">
        <v>8</v>
      </c>
      <c r="B18" s="3" t="s">
        <v>12</v>
      </c>
      <c r="C18" s="3">
        <f>INDEX(Currencies!$A$3:$A$15,MATCH(A18,Currencies!$B$3:$B$15,0))</f>
        <v>4</v>
      </c>
      <c r="D18" s="3">
        <f>INDEX(Currencies!$A$3:$A$15,MATCH(B18,Currencies!$B$3:$B$15,0))</f>
        <v>8</v>
      </c>
      <c r="E18" s="15">
        <v>43360</v>
      </c>
      <c r="F18" s="1">
        <v>1.0549999999999999</v>
      </c>
    </row>
    <row r="19" spans="1:6" x14ac:dyDescent="0.25">
      <c r="A19" s="3" t="s">
        <v>8</v>
      </c>
      <c r="B19" s="3" t="s">
        <v>12</v>
      </c>
      <c r="C19" s="3">
        <f>INDEX(Currencies!$A$3:$A$15,MATCH(A19,Currencies!$B$3:$B$15,0))</f>
        <v>4</v>
      </c>
      <c r="D19" s="3">
        <f>INDEX(Currencies!$A$3:$A$15,MATCH(B19,Currencies!$B$3:$B$15,0))</f>
        <v>8</v>
      </c>
      <c r="E19" s="15">
        <v>43361</v>
      </c>
      <c r="F19" s="1">
        <v>1.0524199999999999</v>
      </c>
    </row>
    <row r="20" spans="1:6" x14ac:dyDescent="0.25">
      <c r="A20" s="3" t="s">
        <v>8</v>
      </c>
      <c r="B20" s="3" t="s">
        <v>12</v>
      </c>
      <c r="C20" s="3">
        <f>INDEX(Currencies!$A$3:$A$15,MATCH(A20,Currencies!$B$3:$B$15,0))</f>
        <v>4</v>
      </c>
      <c r="D20" s="3">
        <f>INDEX(Currencies!$A$3:$A$15,MATCH(B20,Currencies!$B$3:$B$15,0))</f>
        <v>8</v>
      </c>
      <c r="E20" s="15">
        <v>43362</v>
      </c>
      <c r="F20" s="1">
        <v>1.05409</v>
      </c>
    </row>
    <row r="21" spans="1:6" x14ac:dyDescent="0.25">
      <c r="A21" s="3" t="s">
        <v>8</v>
      </c>
      <c r="B21" s="3" t="s">
        <v>12</v>
      </c>
      <c r="C21" s="3">
        <f>INDEX(Currencies!$A$3:$A$15,MATCH(A21,Currencies!$B$3:$B$15,0))</f>
        <v>4</v>
      </c>
      <c r="D21" s="3">
        <f>INDEX(Currencies!$A$3:$A$15,MATCH(B21,Currencies!$B$3:$B$15,0))</f>
        <v>8</v>
      </c>
      <c r="E21" s="15">
        <v>43363</v>
      </c>
      <c r="F21" s="1">
        <v>1.04823</v>
      </c>
    </row>
    <row r="22" spans="1:6" x14ac:dyDescent="0.25">
      <c r="A22" s="3" t="s">
        <v>8</v>
      </c>
      <c r="B22" s="3" t="s">
        <v>12</v>
      </c>
      <c r="C22" s="3">
        <f>INDEX(Currencies!$A$3:$A$15,MATCH(A22,Currencies!$B$3:$B$15,0))</f>
        <v>4</v>
      </c>
      <c r="D22" s="3">
        <f>INDEX(Currencies!$A$3:$A$15,MATCH(B22,Currencies!$B$3:$B$15,0))</f>
        <v>8</v>
      </c>
      <c r="E22" s="15">
        <v>43364</v>
      </c>
      <c r="F22" s="1">
        <v>1.0502400000000001</v>
      </c>
    </row>
    <row r="23" spans="1:6" x14ac:dyDescent="0.25">
      <c r="A23" s="3" t="s">
        <v>8</v>
      </c>
      <c r="B23" s="3" t="s">
        <v>12</v>
      </c>
      <c r="C23" s="3">
        <f>INDEX(Currencies!$A$3:$A$15,MATCH(A23,Currencies!$B$3:$B$15,0))</f>
        <v>4</v>
      </c>
      <c r="D23" s="3">
        <f>INDEX(Currencies!$A$3:$A$15,MATCH(B23,Currencies!$B$3:$B$15,0))</f>
        <v>8</v>
      </c>
      <c r="E23" s="15">
        <v>43365</v>
      </c>
      <c r="F23" s="1">
        <v>1.0502400000000001</v>
      </c>
    </row>
    <row r="24" spans="1:6" x14ac:dyDescent="0.25">
      <c r="A24" s="3" t="s">
        <v>8</v>
      </c>
      <c r="B24" s="3" t="s">
        <v>12</v>
      </c>
      <c r="C24" s="3">
        <f>INDEX(Currencies!$A$3:$A$15,MATCH(A24,Currencies!$B$3:$B$15,0))</f>
        <v>4</v>
      </c>
      <c r="D24" s="3">
        <f>INDEX(Currencies!$A$3:$A$15,MATCH(B24,Currencies!$B$3:$B$15,0))</f>
        <v>8</v>
      </c>
      <c r="E24" s="15">
        <v>43366</v>
      </c>
      <c r="F24" s="1">
        <v>1.0502400000000001</v>
      </c>
    </row>
    <row r="25" spans="1:6" x14ac:dyDescent="0.25">
      <c r="A25" s="3" t="s">
        <v>8</v>
      </c>
      <c r="B25" s="3" t="s">
        <v>12</v>
      </c>
      <c r="C25" s="3">
        <f>INDEX(Currencies!$A$3:$A$15,MATCH(A25,Currencies!$B$3:$B$15,0))</f>
        <v>4</v>
      </c>
      <c r="D25" s="3">
        <f>INDEX(Currencies!$A$3:$A$15,MATCH(B25,Currencies!$B$3:$B$15,0))</f>
        <v>8</v>
      </c>
      <c r="E25" s="15">
        <v>43367</v>
      </c>
      <c r="F25" s="1">
        <v>1.0476799999999999</v>
      </c>
    </row>
    <row r="26" spans="1:6" x14ac:dyDescent="0.25">
      <c r="A26" s="3" t="s">
        <v>8</v>
      </c>
      <c r="B26" s="3" t="s">
        <v>12</v>
      </c>
      <c r="C26" s="3">
        <f>INDEX(Currencies!$A$3:$A$15,MATCH(A26,Currencies!$B$3:$B$15,0))</f>
        <v>4</v>
      </c>
      <c r="D26" s="3">
        <f>INDEX(Currencies!$A$3:$A$15,MATCH(B26,Currencies!$B$3:$B$15,0))</f>
        <v>8</v>
      </c>
      <c r="E26" s="15">
        <v>43368</v>
      </c>
      <c r="F26" s="1">
        <v>1.0450699999999999</v>
      </c>
    </row>
    <row r="27" spans="1:6" x14ac:dyDescent="0.25">
      <c r="A27" s="3" t="s">
        <v>8</v>
      </c>
      <c r="B27" s="3" t="s">
        <v>12</v>
      </c>
      <c r="C27" s="3">
        <f>INDEX(Currencies!$A$3:$A$15,MATCH(A27,Currencies!$B$3:$B$15,0))</f>
        <v>4</v>
      </c>
      <c r="D27" s="3">
        <f>INDEX(Currencies!$A$3:$A$15,MATCH(B27,Currencies!$B$3:$B$15,0))</f>
        <v>8</v>
      </c>
      <c r="E27" s="15">
        <v>43369</v>
      </c>
      <c r="F27" s="1">
        <v>1.0443</v>
      </c>
    </row>
    <row r="28" spans="1:6" x14ac:dyDescent="0.25">
      <c r="A28" s="3" t="s">
        <v>8</v>
      </c>
      <c r="B28" s="3" t="s">
        <v>12</v>
      </c>
      <c r="C28" s="3">
        <f>INDEX(Currencies!$A$3:$A$15,MATCH(A28,Currencies!$B$3:$B$15,0))</f>
        <v>4</v>
      </c>
      <c r="D28" s="3">
        <f>INDEX(Currencies!$A$3:$A$15,MATCH(B28,Currencies!$B$3:$B$15,0))</f>
        <v>8</v>
      </c>
      <c r="E28" s="15">
        <v>43370</v>
      </c>
      <c r="F28" s="1">
        <v>1.04481</v>
      </c>
    </row>
    <row r="29" spans="1:6" x14ac:dyDescent="0.25">
      <c r="A29" s="3" t="s">
        <v>8</v>
      </c>
      <c r="B29" s="3" t="s">
        <v>12</v>
      </c>
      <c r="C29" s="3">
        <f>INDEX(Currencies!$A$3:$A$15,MATCH(A29,Currencies!$B$3:$B$15,0))</f>
        <v>4</v>
      </c>
      <c r="D29" s="3">
        <f>INDEX(Currencies!$A$3:$A$15,MATCH(B29,Currencies!$B$3:$B$15,0))</f>
        <v>8</v>
      </c>
      <c r="E29" s="15">
        <v>43371</v>
      </c>
      <c r="F29" s="1">
        <v>1.0438799999999999</v>
      </c>
    </row>
    <row r="30" spans="1:6" x14ac:dyDescent="0.25">
      <c r="A30" s="3" t="s">
        <v>8</v>
      </c>
      <c r="B30" s="3" t="s">
        <v>12</v>
      </c>
      <c r="C30" s="3">
        <f>INDEX(Currencies!$A$3:$A$15,MATCH(A30,Currencies!$B$3:$B$15,0))</f>
        <v>4</v>
      </c>
      <c r="D30" s="3">
        <f>INDEX(Currencies!$A$3:$A$15,MATCH(B30,Currencies!$B$3:$B$15,0))</f>
        <v>8</v>
      </c>
      <c r="E30" s="15">
        <v>43372</v>
      </c>
      <c r="F30" s="1">
        <v>1.0438799999999999</v>
      </c>
    </row>
    <row r="31" spans="1:6" x14ac:dyDescent="0.25">
      <c r="A31" s="3" t="s">
        <v>8</v>
      </c>
      <c r="B31" s="3" t="s">
        <v>12</v>
      </c>
      <c r="C31" s="3">
        <f>INDEX(Currencies!$A$3:$A$15,MATCH(A31,Currencies!$B$3:$B$15,0))</f>
        <v>4</v>
      </c>
      <c r="D31" s="3">
        <f>INDEX(Currencies!$A$3:$A$15,MATCH(B31,Currencies!$B$3:$B$15,0))</f>
        <v>8</v>
      </c>
      <c r="E31" s="15">
        <v>43373</v>
      </c>
      <c r="F31" s="1">
        <v>1.0438799999999999</v>
      </c>
    </row>
  </sheetData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12</v>
      </c>
      <c r="C2" s="3">
        <f>INDEX(Currencies!$A$3:$A$15,MATCH(A2,Currencies!$B$3:$B$15,0))</f>
        <v>5</v>
      </c>
      <c r="D2" s="3">
        <f>INDEX(Currencies!$A$3:$A$15,MATCH(B2,Currencies!$B$3:$B$15,0))</f>
        <v>8</v>
      </c>
      <c r="E2" s="15">
        <v>43344</v>
      </c>
      <c r="F2" s="1">
        <v>17.282087000000001</v>
      </c>
    </row>
    <row r="3" spans="1:6" x14ac:dyDescent="0.25">
      <c r="A3" s="3" t="s">
        <v>9</v>
      </c>
      <c r="B3" s="3" t="s">
        <v>12</v>
      </c>
      <c r="C3" s="3">
        <f>INDEX(Currencies!$A$3:$A$15,MATCH(A3,Currencies!$B$3:$B$15,0))</f>
        <v>5</v>
      </c>
      <c r="D3" s="3">
        <f>INDEX(Currencies!$A$3:$A$15,MATCH(B3,Currencies!$B$3:$B$15,0))</f>
        <v>8</v>
      </c>
      <c r="E3" s="15">
        <v>43345</v>
      </c>
      <c r="F3" s="1">
        <v>17.281905999999999</v>
      </c>
    </row>
    <row r="4" spans="1:6" x14ac:dyDescent="0.25">
      <c r="A4" s="3" t="s">
        <v>9</v>
      </c>
      <c r="B4" s="3" t="s">
        <v>12</v>
      </c>
      <c r="C4" s="3">
        <f>INDEX(Currencies!$A$3:$A$15,MATCH(A4,Currencies!$B$3:$B$15,0))</f>
        <v>5</v>
      </c>
      <c r="D4" s="3">
        <f>INDEX(Currencies!$A$3:$A$15,MATCH(B4,Currencies!$B$3:$B$15,0))</f>
        <v>8</v>
      </c>
      <c r="E4" s="15">
        <v>43346</v>
      </c>
      <c r="F4" s="1">
        <v>17.311437999999999</v>
      </c>
    </row>
    <row r="5" spans="1:6" x14ac:dyDescent="0.25">
      <c r="A5" s="3" t="s">
        <v>9</v>
      </c>
      <c r="B5" s="3" t="s">
        <v>12</v>
      </c>
      <c r="C5" s="3">
        <f>INDEX(Currencies!$A$3:$A$15,MATCH(A5,Currencies!$B$3:$B$15,0))</f>
        <v>5</v>
      </c>
      <c r="D5" s="3">
        <f>INDEX(Currencies!$A$3:$A$15,MATCH(B5,Currencies!$B$3:$B$15,0))</f>
        <v>8</v>
      </c>
      <c r="E5" s="15">
        <v>43347</v>
      </c>
      <c r="F5" s="1">
        <v>17.294195999999999</v>
      </c>
    </row>
    <row r="6" spans="1:6" x14ac:dyDescent="0.25">
      <c r="A6" s="3" t="s">
        <v>9</v>
      </c>
      <c r="B6" s="3" t="s">
        <v>12</v>
      </c>
      <c r="C6" s="3">
        <f>INDEX(Currencies!$A$3:$A$15,MATCH(A6,Currencies!$B$3:$B$15,0))</f>
        <v>5</v>
      </c>
      <c r="D6" s="3">
        <f>INDEX(Currencies!$A$3:$A$15,MATCH(B6,Currencies!$B$3:$B$15,0))</f>
        <v>8</v>
      </c>
      <c r="E6" s="15">
        <v>43348</v>
      </c>
      <c r="F6" s="1">
        <v>17.381971</v>
      </c>
    </row>
    <row r="7" spans="1:6" x14ac:dyDescent="0.25">
      <c r="A7" s="3" t="s">
        <v>9</v>
      </c>
      <c r="B7" s="3" t="s">
        <v>12</v>
      </c>
      <c r="C7" s="3">
        <f>INDEX(Currencies!$A$3:$A$15,MATCH(A7,Currencies!$B$3:$B$15,0))</f>
        <v>5</v>
      </c>
      <c r="D7" s="3">
        <f>INDEX(Currencies!$A$3:$A$15,MATCH(B7,Currencies!$B$3:$B$15,0))</f>
        <v>8</v>
      </c>
      <c r="E7" s="15">
        <v>43349</v>
      </c>
      <c r="F7" s="1">
        <v>17.283868999999999</v>
      </c>
    </row>
    <row r="8" spans="1:6" x14ac:dyDescent="0.25">
      <c r="A8" s="3" t="s">
        <v>9</v>
      </c>
      <c r="B8" s="3" t="s">
        <v>12</v>
      </c>
      <c r="C8" s="3">
        <f>INDEX(Currencies!$A$3:$A$15,MATCH(A8,Currencies!$B$3:$B$15,0))</f>
        <v>5</v>
      </c>
      <c r="D8" s="3">
        <f>INDEX(Currencies!$A$3:$A$15,MATCH(B8,Currencies!$B$3:$B$15,0))</f>
        <v>8</v>
      </c>
      <c r="E8" s="15">
        <v>43350</v>
      </c>
      <c r="F8" s="1">
        <v>17.255512</v>
      </c>
    </row>
    <row r="9" spans="1:6" x14ac:dyDescent="0.25">
      <c r="A9" s="3" t="s">
        <v>9</v>
      </c>
      <c r="B9" s="3" t="s">
        <v>12</v>
      </c>
      <c r="C9" s="3">
        <f>INDEX(Currencies!$A$3:$A$15,MATCH(A9,Currencies!$B$3:$B$15,0))</f>
        <v>5</v>
      </c>
      <c r="D9" s="3">
        <f>INDEX(Currencies!$A$3:$A$15,MATCH(B9,Currencies!$B$3:$B$15,0))</f>
        <v>8</v>
      </c>
      <c r="E9" s="15">
        <v>43351</v>
      </c>
      <c r="F9" s="1">
        <v>17.196982999999999</v>
      </c>
    </row>
    <row r="10" spans="1:6" x14ac:dyDescent="0.25">
      <c r="A10" s="3" t="s">
        <v>9</v>
      </c>
      <c r="B10" s="3" t="s">
        <v>12</v>
      </c>
      <c r="C10" s="3">
        <f>INDEX(Currencies!$A$3:$A$15,MATCH(A10,Currencies!$B$3:$B$15,0))</f>
        <v>5</v>
      </c>
      <c r="D10" s="3">
        <f>INDEX(Currencies!$A$3:$A$15,MATCH(B10,Currencies!$B$3:$B$15,0))</f>
        <v>8</v>
      </c>
      <c r="E10" s="15">
        <v>43352</v>
      </c>
      <c r="F10" s="1">
        <v>17.198128000000001</v>
      </c>
    </row>
    <row r="11" spans="1:6" x14ac:dyDescent="0.25">
      <c r="A11" s="3" t="s">
        <v>9</v>
      </c>
      <c r="B11" s="3" t="s">
        <v>12</v>
      </c>
      <c r="C11" s="3">
        <f>INDEX(Currencies!$A$3:$A$15,MATCH(A11,Currencies!$B$3:$B$15,0))</f>
        <v>5</v>
      </c>
      <c r="D11" s="3">
        <f>INDEX(Currencies!$A$3:$A$15,MATCH(B11,Currencies!$B$3:$B$15,0))</f>
        <v>8</v>
      </c>
      <c r="E11" s="15">
        <v>43353</v>
      </c>
      <c r="F11" s="1">
        <v>17.283163999999999</v>
      </c>
    </row>
    <row r="12" spans="1:6" x14ac:dyDescent="0.25">
      <c r="A12" s="3" t="s">
        <v>9</v>
      </c>
      <c r="B12" s="3" t="s">
        <v>12</v>
      </c>
      <c r="C12" s="3">
        <f>INDEX(Currencies!$A$3:$A$15,MATCH(A12,Currencies!$B$3:$B$15,0))</f>
        <v>5</v>
      </c>
      <c r="D12" s="3">
        <f>INDEX(Currencies!$A$3:$A$15,MATCH(B12,Currencies!$B$3:$B$15,0))</f>
        <v>8</v>
      </c>
      <c r="E12" s="15">
        <v>43354</v>
      </c>
      <c r="F12" s="1">
        <v>17.327017000000001</v>
      </c>
    </row>
    <row r="13" spans="1:6" x14ac:dyDescent="0.25">
      <c r="A13" s="3" t="s">
        <v>9</v>
      </c>
      <c r="B13" s="3" t="s">
        <v>12</v>
      </c>
      <c r="C13" s="3">
        <f>INDEX(Currencies!$A$3:$A$15,MATCH(A13,Currencies!$B$3:$B$15,0))</f>
        <v>5</v>
      </c>
      <c r="D13" s="3">
        <f>INDEX(Currencies!$A$3:$A$15,MATCH(B13,Currencies!$B$3:$B$15,0))</f>
        <v>8</v>
      </c>
      <c r="E13" s="15">
        <v>43355</v>
      </c>
      <c r="F13" s="1">
        <v>17.348963000000001</v>
      </c>
    </row>
    <row r="14" spans="1:6" x14ac:dyDescent="0.25">
      <c r="A14" s="3" t="s">
        <v>9</v>
      </c>
      <c r="B14" s="3" t="s">
        <v>12</v>
      </c>
      <c r="C14" s="3">
        <f>INDEX(Currencies!$A$3:$A$15,MATCH(A14,Currencies!$B$3:$B$15,0))</f>
        <v>5</v>
      </c>
      <c r="D14" s="3">
        <f>INDEX(Currencies!$A$3:$A$15,MATCH(B14,Currencies!$B$3:$B$15,0))</f>
        <v>8</v>
      </c>
      <c r="E14" s="15">
        <v>43356</v>
      </c>
      <c r="F14" s="1">
        <v>17.514648000000001</v>
      </c>
    </row>
    <row r="15" spans="1:6" x14ac:dyDescent="0.25">
      <c r="A15" s="3" t="s">
        <v>9</v>
      </c>
      <c r="B15" s="3" t="s">
        <v>12</v>
      </c>
      <c r="C15" s="3">
        <f>INDEX(Currencies!$A$3:$A$15,MATCH(A15,Currencies!$B$3:$B$15,0))</f>
        <v>5</v>
      </c>
      <c r="D15" s="3">
        <f>INDEX(Currencies!$A$3:$A$15,MATCH(B15,Currencies!$B$3:$B$15,0))</f>
        <v>8</v>
      </c>
      <c r="E15" s="15">
        <v>43357</v>
      </c>
      <c r="F15" s="1">
        <v>17.516711999999998</v>
      </c>
    </row>
    <row r="16" spans="1:6" x14ac:dyDescent="0.25">
      <c r="A16" s="3" t="s">
        <v>9</v>
      </c>
      <c r="B16" s="3" t="s">
        <v>12</v>
      </c>
      <c r="C16" s="3">
        <f>INDEX(Currencies!$A$3:$A$15,MATCH(A16,Currencies!$B$3:$B$15,0))</f>
        <v>5</v>
      </c>
      <c r="D16" s="3">
        <f>INDEX(Currencies!$A$3:$A$15,MATCH(B16,Currencies!$B$3:$B$15,0))</f>
        <v>8</v>
      </c>
      <c r="E16" s="15">
        <v>43358</v>
      </c>
      <c r="F16" s="1">
        <v>17.466947000000001</v>
      </c>
    </row>
    <row r="17" spans="1:6" x14ac:dyDescent="0.25">
      <c r="A17" s="3" t="s">
        <v>9</v>
      </c>
      <c r="B17" s="3" t="s">
        <v>12</v>
      </c>
      <c r="C17" s="3">
        <f>INDEX(Currencies!$A$3:$A$15,MATCH(A17,Currencies!$B$3:$B$15,0))</f>
        <v>5</v>
      </c>
      <c r="D17" s="3">
        <f>INDEX(Currencies!$A$3:$A$15,MATCH(B17,Currencies!$B$3:$B$15,0))</f>
        <v>8</v>
      </c>
      <c r="E17" s="15">
        <v>43359</v>
      </c>
      <c r="F17" s="1">
        <v>17.464950000000002</v>
      </c>
    </row>
    <row r="18" spans="1:6" x14ac:dyDescent="0.25">
      <c r="A18" s="3" t="s">
        <v>9</v>
      </c>
      <c r="B18" s="3" t="s">
        <v>12</v>
      </c>
      <c r="C18" s="3">
        <f>INDEX(Currencies!$A$3:$A$15,MATCH(A18,Currencies!$B$3:$B$15,0))</f>
        <v>5</v>
      </c>
      <c r="D18" s="3">
        <f>INDEX(Currencies!$A$3:$A$15,MATCH(B18,Currencies!$B$3:$B$15,0))</f>
        <v>8</v>
      </c>
      <c r="E18" s="15">
        <v>43360</v>
      </c>
      <c r="F18" s="1">
        <v>17.537407000000002</v>
      </c>
    </row>
    <row r="19" spans="1:6" x14ac:dyDescent="0.25">
      <c r="A19" s="3" t="s">
        <v>9</v>
      </c>
      <c r="B19" s="3" t="s">
        <v>12</v>
      </c>
      <c r="C19" s="3">
        <f>INDEX(Currencies!$A$3:$A$15,MATCH(A19,Currencies!$B$3:$B$15,0))</f>
        <v>5</v>
      </c>
      <c r="D19" s="3">
        <f>INDEX(Currencies!$A$3:$A$15,MATCH(B19,Currencies!$B$3:$B$15,0))</f>
        <v>8</v>
      </c>
      <c r="E19" s="15">
        <v>43361</v>
      </c>
      <c r="F19" s="1">
        <v>17.600940000000001</v>
      </c>
    </row>
    <row r="20" spans="1:6" x14ac:dyDescent="0.25">
      <c r="A20" s="3" t="s">
        <v>9</v>
      </c>
      <c r="B20" s="3" t="s">
        <v>12</v>
      </c>
      <c r="C20" s="3">
        <f>INDEX(Currencies!$A$3:$A$15,MATCH(A20,Currencies!$B$3:$B$15,0))</f>
        <v>5</v>
      </c>
      <c r="D20" s="3">
        <f>INDEX(Currencies!$A$3:$A$15,MATCH(B20,Currencies!$B$3:$B$15,0))</f>
        <v>8</v>
      </c>
      <c r="E20" s="15">
        <v>43362</v>
      </c>
      <c r="F20" s="1">
        <v>17.58182</v>
      </c>
    </row>
    <row r="21" spans="1:6" x14ac:dyDescent="0.25">
      <c r="A21" s="3" t="s">
        <v>9</v>
      </c>
      <c r="B21" s="3" t="s">
        <v>12</v>
      </c>
      <c r="C21" s="3">
        <f>INDEX(Currencies!$A$3:$A$15,MATCH(A21,Currencies!$B$3:$B$15,0))</f>
        <v>5</v>
      </c>
      <c r="D21" s="3">
        <f>INDEX(Currencies!$A$3:$A$15,MATCH(B21,Currencies!$B$3:$B$15,0))</f>
        <v>8</v>
      </c>
      <c r="E21" s="15">
        <v>43363</v>
      </c>
      <c r="F21" s="1">
        <v>17.719671999999999</v>
      </c>
    </row>
    <row r="22" spans="1:6" x14ac:dyDescent="0.25">
      <c r="A22" s="3" t="s">
        <v>9</v>
      </c>
      <c r="B22" s="3" t="s">
        <v>12</v>
      </c>
      <c r="C22" s="3">
        <f>INDEX(Currencies!$A$3:$A$15,MATCH(A22,Currencies!$B$3:$B$15,0))</f>
        <v>5</v>
      </c>
      <c r="D22" s="3">
        <f>INDEX(Currencies!$A$3:$A$15,MATCH(B22,Currencies!$B$3:$B$15,0))</f>
        <v>8</v>
      </c>
      <c r="E22" s="15">
        <v>43364</v>
      </c>
      <c r="F22" s="1">
        <v>17.724641999999999</v>
      </c>
    </row>
    <row r="23" spans="1:6" x14ac:dyDescent="0.25">
      <c r="A23" s="3" t="s">
        <v>9</v>
      </c>
      <c r="B23" s="3" t="s">
        <v>12</v>
      </c>
      <c r="C23" s="3">
        <f>INDEX(Currencies!$A$3:$A$15,MATCH(A23,Currencies!$B$3:$B$15,0))</f>
        <v>5</v>
      </c>
      <c r="D23" s="3">
        <f>INDEX(Currencies!$A$3:$A$15,MATCH(B23,Currencies!$B$3:$B$15,0))</f>
        <v>8</v>
      </c>
      <c r="E23" s="15">
        <v>43365</v>
      </c>
      <c r="F23" s="1">
        <v>17.726496999999998</v>
      </c>
    </row>
    <row r="24" spans="1:6" x14ac:dyDescent="0.25">
      <c r="A24" s="3" t="s">
        <v>9</v>
      </c>
      <c r="B24" s="3" t="s">
        <v>12</v>
      </c>
      <c r="C24" s="3">
        <f>INDEX(Currencies!$A$3:$A$15,MATCH(A24,Currencies!$B$3:$B$15,0))</f>
        <v>5</v>
      </c>
      <c r="D24" s="3">
        <f>INDEX(Currencies!$A$3:$A$15,MATCH(B24,Currencies!$B$3:$B$15,0))</f>
        <v>8</v>
      </c>
      <c r="E24" s="15">
        <v>43366</v>
      </c>
      <c r="F24" s="1">
        <v>17.726655999999998</v>
      </c>
    </row>
    <row r="25" spans="1:6" x14ac:dyDescent="0.25">
      <c r="A25" s="3" t="s">
        <v>9</v>
      </c>
      <c r="B25" s="3" t="s">
        <v>12</v>
      </c>
      <c r="C25" s="3">
        <f>INDEX(Currencies!$A$3:$A$15,MATCH(A25,Currencies!$B$3:$B$15,0))</f>
        <v>5</v>
      </c>
      <c r="D25" s="3">
        <f>INDEX(Currencies!$A$3:$A$15,MATCH(B25,Currencies!$B$3:$B$15,0))</f>
        <v>8</v>
      </c>
      <c r="E25" s="15">
        <v>43367</v>
      </c>
      <c r="F25" s="1">
        <v>17.774193</v>
      </c>
    </row>
    <row r="26" spans="1:6" x14ac:dyDescent="0.25">
      <c r="A26" s="3" t="s">
        <v>9</v>
      </c>
      <c r="B26" s="3" t="s">
        <v>12</v>
      </c>
      <c r="C26" s="3">
        <f>INDEX(Currencies!$A$3:$A$15,MATCH(A26,Currencies!$B$3:$B$15,0))</f>
        <v>5</v>
      </c>
      <c r="D26" s="3">
        <f>INDEX(Currencies!$A$3:$A$15,MATCH(B26,Currencies!$B$3:$B$15,0))</f>
        <v>8</v>
      </c>
      <c r="E26" s="15">
        <v>43368</v>
      </c>
      <c r="F26" s="1">
        <v>17.815546999999999</v>
      </c>
    </row>
    <row r="27" spans="1:6" x14ac:dyDescent="0.25">
      <c r="A27" s="3" t="s">
        <v>9</v>
      </c>
      <c r="B27" s="3" t="s">
        <v>12</v>
      </c>
      <c r="C27" s="3">
        <f>INDEX(Currencies!$A$3:$A$15,MATCH(A27,Currencies!$B$3:$B$15,0))</f>
        <v>5</v>
      </c>
      <c r="D27" s="3">
        <f>INDEX(Currencies!$A$3:$A$15,MATCH(B27,Currencies!$B$3:$B$15,0))</f>
        <v>8</v>
      </c>
      <c r="E27" s="15">
        <v>43369</v>
      </c>
      <c r="F27" s="1">
        <v>17.802648999999999</v>
      </c>
    </row>
    <row r="28" spans="1:6" x14ac:dyDescent="0.25">
      <c r="A28" s="3" t="s">
        <v>9</v>
      </c>
      <c r="B28" s="3" t="s">
        <v>12</v>
      </c>
      <c r="C28" s="3">
        <f>INDEX(Currencies!$A$3:$A$15,MATCH(A28,Currencies!$B$3:$B$15,0))</f>
        <v>5</v>
      </c>
      <c r="D28" s="3">
        <f>INDEX(Currencies!$A$3:$A$15,MATCH(B28,Currencies!$B$3:$B$15,0))</f>
        <v>8</v>
      </c>
      <c r="E28" s="15">
        <v>43370</v>
      </c>
      <c r="F28" s="1">
        <v>17.742947999999998</v>
      </c>
    </row>
    <row r="29" spans="1:6" x14ac:dyDescent="0.25">
      <c r="A29" s="3" t="s">
        <v>9</v>
      </c>
      <c r="B29" s="3" t="s">
        <v>12</v>
      </c>
      <c r="C29" s="3">
        <f>INDEX(Currencies!$A$3:$A$15,MATCH(A29,Currencies!$B$3:$B$15,0))</f>
        <v>5</v>
      </c>
      <c r="D29" s="3">
        <f>INDEX(Currencies!$A$3:$A$15,MATCH(B29,Currencies!$B$3:$B$15,0))</f>
        <v>8</v>
      </c>
      <c r="E29" s="15">
        <v>43371</v>
      </c>
      <c r="F29" s="1">
        <v>17.689171999999999</v>
      </c>
    </row>
    <row r="30" spans="1:6" x14ac:dyDescent="0.25">
      <c r="A30" s="3" t="s">
        <v>9</v>
      </c>
      <c r="B30" s="3" t="s">
        <v>12</v>
      </c>
      <c r="C30" s="3">
        <f>INDEX(Currencies!$A$3:$A$15,MATCH(A30,Currencies!$B$3:$B$15,0))</f>
        <v>5</v>
      </c>
      <c r="D30" s="3">
        <f>INDEX(Currencies!$A$3:$A$15,MATCH(B30,Currencies!$B$3:$B$15,0))</f>
        <v>8</v>
      </c>
      <c r="E30" s="15">
        <v>43372</v>
      </c>
      <c r="F30" s="1">
        <v>17.685469000000001</v>
      </c>
    </row>
    <row r="31" spans="1:6" x14ac:dyDescent="0.25">
      <c r="A31" s="3" t="s">
        <v>9</v>
      </c>
      <c r="B31" s="3" t="s">
        <v>12</v>
      </c>
      <c r="C31" s="3">
        <f>INDEX(Currencies!$A$3:$A$15,MATCH(A31,Currencies!$B$3:$B$15,0))</f>
        <v>5</v>
      </c>
      <c r="D31" s="3">
        <f>INDEX(Currencies!$A$3:$A$15,MATCH(B31,Currencies!$B$3:$B$15,0))</f>
        <v>8</v>
      </c>
      <c r="E31" s="15">
        <v>43373</v>
      </c>
      <c r="F31" s="1">
        <v>17.685699</v>
      </c>
    </row>
  </sheetData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12</v>
      </c>
      <c r="C2" s="3">
        <f>INDEX(Currencies!$A$3:$A$15,MATCH(A2,Currencies!$B$3:$B$15,0))</f>
        <v>6</v>
      </c>
      <c r="D2" s="3">
        <f>INDEX(Currencies!$A$3:$A$15,MATCH(B2,Currencies!$B$3:$B$15,0))</f>
        <v>8</v>
      </c>
      <c r="E2" s="15">
        <v>43344</v>
      </c>
      <c r="F2" s="1">
        <v>12.113621</v>
      </c>
    </row>
    <row r="3" spans="1:6" x14ac:dyDescent="0.25">
      <c r="A3" s="3" t="s">
        <v>10</v>
      </c>
      <c r="B3" s="3" t="s">
        <v>12</v>
      </c>
      <c r="C3" s="3">
        <f>INDEX(Currencies!$A$3:$A$15,MATCH(A3,Currencies!$B$3:$B$15,0))</f>
        <v>6</v>
      </c>
      <c r="D3" s="3">
        <f>INDEX(Currencies!$A$3:$A$15,MATCH(B3,Currencies!$B$3:$B$15,0))</f>
        <v>8</v>
      </c>
      <c r="E3" s="15">
        <v>43345</v>
      </c>
      <c r="F3" s="1">
        <v>12.116220999999999</v>
      </c>
    </row>
    <row r="4" spans="1:6" x14ac:dyDescent="0.25">
      <c r="A4" s="3" t="s">
        <v>10</v>
      </c>
      <c r="B4" s="3" t="s">
        <v>12</v>
      </c>
      <c r="C4" s="3">
        <f>INDEX(Currencies!$A$3:$A$15,MATCH(A4,Currencies!$B$3:$B$15,0))</f>
        <v>6</v>
      </c>
      <c r="D4" s="3">
        <f>INDEX(Currencies!$A$3:$A$15,MATCH(B4,Currencies!$B$3:$B$15,0))</f>
        <v>8</v>
      </c>
      <c r="E4" s="15">
        <v>43346</v>
      </c>
      <c r="F4" s="1">
        <v>12.209413</v>
      </c>
    </row>
    <row r="5" spans="1:6" x14ac:dyDescent="0.25">
      <c r="A5" s="3" t="s">
        <v>10</v>
      </c>
      <c r="B5" s="3" t="s">
        <v>12</v>
      </c>
      <c r="C5" s="3">
        <f>INDEX(Currencies!$A$3:$A$15,MATCH(A5,Currencies!$B$3:$B$15,0))</f>
        <v>6</v>
      </c>
      <c r="D5" s="3">
        <f>INDEX(Currencies!$A$3:$A$15,MATCH(B5,Currencies!$B$3:$B$15,0))</f>
        <v>8</v>
      </c>
      <c r="E5" s="15">
        <v>43347</v>
      </c>
      <c r="F5" s="1">
        <v>12.229552</v>
      </c>
    </row>
    <row r="6" spans="1:6" x14ac:dyDescent="0.25">
      <c r="A6" s="3" t="s">
        <v>10</v>
      </c>
      <c r="B6" s="3" t="s">
        <v>12</v>
      </c>
      <c r="C6" s="3">
        <f>INDEX(Currencies!$A$3:$A$15,MATCH(A6,Currencies!$B$3:$B$15,0))</f>
        <v>6</v>
      </c>
      <c r="D6" s="3">
        <f>INDEX(Currencies!$A$3:$A$15,MATCH(B6,Currencies!$B$3:$B$15,0))</f>
        <v>8</v>
      </c>
      <c r="E6" s="15">
        <v>43348</v>
      </c>
      <c r="F6" s="1">
        <v>12.295685000000001</v>
      </c>
    </row>
    <row r="7" spans="1:6" x14ac:dyDescent="0.25">
      <c r="A7" s="3" t="s">
        <v>10</v>
      </c>
      <c r="B7" s="3" t="s">
        <v>12</v>
      </c>
      <c r="C7" s="3">
        <f>INDEX(Currencies!$A$3:$A$15,MATCH(A7,Currencies!$B$3:$B$15,0))</f>
        <v>6</v>
      </c>
      <c r="D7" s="3">
        <f>INDEX(Currencies!$A$3:$A$15,MATCH(B7,Currencies!$B$3:$B$15,0))</f>
        <v>8</v>
      </c>
      <c r="E7" s="15">
        <v>43349</v>
      </c>
      <c r="F7" s="1">
        <v>12.169869</v>
      </c>
    </row>
    <row r="8" spans="1:6" x14ac:dyDescent="0.25">
      <c r="A8" s="3" t="s">
        <v>10</v>
      </c>
      <c r="B8" s="3" t="s">
        <v>12</v>
      </c>
      <c r="C8" s="3">
        <f>INDEX(Currencies!$A$3:$A$15,MATCH(A8,Currencies!$B$3:$B$15,0))</f>
        <v>6</v>
      </c>
      <c r="D8" s="3">
        <f>INDEX(Currencies!$A$3:$A$15,MATCH(B8,Currencies!$B$3:$B$15,0))</f>
        <v>8</v>
      </c>
      <c r="E8" s="15">
        <v>43350</v>
      </c>
      <c r="F8" s="1">
        <v>12.246335999999999</v>
      </c>
    </row>
    <row r="9" spans="1:6" x14ac:dyDescent="0.25">
      <c r="A9" s="3" t="s">
        <v>10</v>
      </c>
      <c r="B9" s="3" t="s">
        <v>12</v>
      </c>
      <c r="C9" s="3">
        <f>INDEX(Currencies!$A$3:$A$15,MATCH(A9,Currencies!$B$3:$B$15,0))</f>
        <v>6</v>
      </c>
      <c r="D9" s="3">
        <f>INDEX(Currencies!$A$3:$A$15,MATCH(B9,Currencies!$B$3:$B$15,0))</f>
        <v>8</v>
      </c>
      <c r="E9" s="15">
        <v>43351</v>
      </c>
      <c r="F9" s="1">
        <v>12.236402999999999</v>
      </c>
    </row>
    <row r="10" spans="1:6" x14ac:dyDescent="0.25">
      <c r="A10" s="3" t="s">
        <v>10</v>
      </c>
      <c r="B10" s="3" t="s">
        <v>12</v>
      </c>
      <c r="C10" s="3">
        <f>INDEX(Currencies!$A$3:$A$15,MATCH(A10,Currencies!$B$3:$B$15,0))</f>
        <v>6</v>
      </c>
      <c r="D10" s="3">
        <f>INDEX(Currencies!$A$3:$A$15,MATCH(B10,Currencies!$B$3:$B$15,0))</f>
        <v>8</v>
      </c>
      <c r="E10" s="15">
        <v>43352</v>
      </c>
      <c r="F10" s="1">
        <v>12.240389</v>
      </c>
    </row>
    <row r="11" spans="1:6" x14ac:dyDescent="0.25">
      <c r="A11" s="3" t="s">
        <v>10</v>
      </c>
      <c r="B11" s="3" t="s">
        <v>12</v>
      </c>
      <c r="C11" s="3">
        <f>INDEX(Currencies!$A$3:$A$15,MATCH(A11,Currencies!$B$3:$B$15,0))</f>
        <v>6</v>
      </c>
      <c r="D11" s="3">
        <f>INDEX(Currencies!$A$3:$A$15,MATCH(B11,Currencies!$B$3:$B$15,0))</f>
        <v>8</v>
      </c>
      <c r="E11" s="15">
        <v>43353</v>
      </c>
      <c r="F11" s="1">
        <v>12.294159000000001</v>
      </c>
    </row>
    <row r="12" spans="1:6" x14ac:dyDescent="0.25">
      <c r="A12" s="3" t="s">
        <v>10</v>
      </c>
      <c r="B12" s="3" t="s">
        <v>12</v>
      </c>
      <c r="C12" s="3">
        <f>INDEX(Currencies!$A$3:$A$15,MATCH(A12,Currencies!$B$3:$B$15,0))</f>
        <v>6</v>
      </c>
      <c r="D12" s="3">
        <f>INDEX(Currencies!$A$3:$A$15,MATCH(B12,Currencies!$B$3:$B$15,0))</f>
        <v>8</v>
      </c>
      <c r="E12" s="15">
        <v>43354</v>
      </c>
      <c r="F12" s="1">
        <v>12.304197</v>
      </c>
    </row>
    <row r="13" spans="1:6" x14ac:dyDescent="0.25">
      <c r="A13" s="3" t="s">
        <v>10</v>
      </c>
      <c r="B13" s="3" t="s">
        <v>12</v>
      </c>
      <c r="C13" s="3">
        <f>INDEX(Currencies!$A$3:$A$15,MATCH(A13,Currencies!$B$3:$B$15,0))</f>
        <v>6</v>
      </c>
      <c r="D13" s="3">
        <f>INDEX(Currencies!$A$3:$A$15,MATCH(B13,Currencies!$B$3:$B$15,0))</f>
        <v>8</v>
      </c>
      <c r="E13" s="15">
        <v>43355</v>
      </c>
      <c r="F13" s="1">
        <v>12.384627999999999</v>
      </c>
    </row>
    <row r="14" spans="1:6" x14ac:dyDescent="0.25">
      <c r="A14" s="3" t="s">
        <v>10</v>
      </c>
      <c r="B14" s="3" t="s">
        <v>12</v>
      </c>
      <c r="C14" s="3">
        <f>INDEX(Currencies!$A$3:$A$15,MATCH(A14,Currencies!$B$3:$B$15,0))</f>
        <v>6</v>
      </c>
      <c r="D14" s="3">
        <f>INDEX(Currencies!$A$3:$A$15,MATCH(B14,Currencies!$B$3:$B$15,0))</f>
        <v>8</v>
      </c>
      <c r="E14" s="15">
        <v>43356</v>
      </c>
      <c r="F14" s="1">
        <v>12.483437</v>
      </c>
    </row>
    <row r="15" spans="1:6" x14ac:dyDescent="0.25">
      <c r="A15" s="3" t="s">
        <v>10</v>
      </c>
      <c r="B15" s="3" t="s">
        <v>12</v>
      </c>
      <c r="C15" s="3">
        <f>INDEX(Currencies!$A$3:$A$15,MATCH(A15,Currencies!$B$3:$B$15,0))</f>
        <v>6</v>
      </c>
      <c r="D15" s="3">
        <f>INDEX(Currencies!$A$3:$A$15,MATCH(B15,Currencies!$B$3:$B$15,0))</f>
        <v>8</v>
      </c>
      <c r="E15" s="15">
        <v>43357</v>
      </c>
      <c r="F15" s="1">
        <v>12.412894</v>
      </c>
    </row>
    <row r="16" spans="1:6" x14ac:dyDescent="0.25">
      <c r="A16" s="3" t="s">
        <v>10</v>
      </c>
      <c r="B16" s="3" t="s">
        <v>12</v>
      </c>
      <c r="C16" s="3">
        <f>INDEX(Currencies!$A$3:$A$15,MATCH(A16,Currencies!$B$3:$B$15,0))</f>
        <v>6</v>
      </c>
      <c r="D16" s="3">
        <f>INDEX(Currencies!$A$3:$A$15,MATCH(B16,Currencies!$B$3:$B$15,0))</f>
        <v>8</v>
      </c>
      <c r="E16" s="15">
        <v>43358</v>
      </c>
      <c r="F16" s="1">
        <v>12.347109</v>
      </c>
    </row>
    <row r="17" spans="1:6" x14ac:dyDescent="0.25">
      <c r="A17" s="3" t="s">
        <v>10</v>
      </c>
      <c r="B17" s="3" t="s">
        <v>12</v>
      </c>
      <c r="C17" s="3">
        <f>INDEX(Currencies!$A$3:$A$15,MATCH(A17,Currencies!$B$3:$B$15,0))</f>
        <v>6</v>
      </c>
      <c r="D17" s="3">
        <f>INDEX(Currencies!$A$3:$A$15,MATCH(B17,Currencies!$B$3:$B$15,0))</f>
        <v>8</v>
      </c>
      <c r="E17" s="15">
        <v>43359</v>
      </c>
      <c r="F17" s="1">
        <v>12.352589</v>
      </c>
    </row>
    <row r="18" spans="1:6" x14ac:dyDescent="0.25">
      <c r="A18" s="3" t="s">
        <v>10</v>
      </c>
      <c r="B18" s="3" t="s">
        <v>12</v>
      </c>
      <c r="C18" s="3">
        <f>INDEX(Currencies!$A$3:$A$15,MATCH(A18,Currencies!$B$3:$B$15,0))</f>
        <v>6</v>
      </c>
      <c r="D18" s="3">
        <f>INDEX(Currencies!$A$3:$A$15,MATCH(B18,Currencies!$B$3:$B$15,0))</f>
        <v>8</v>
      </c>
      <c r="E18" s="15">
        <v>43360</v>
      </c>
      <c r="F18" s="1">
        <v>12.55782</v>
      </c>
    </row>
    <row r="19" spans="1:6" x14ac:dyDescent="0.25">
      <c r="A19" s="3" t="s">
        <v>10</v>
      </c>
      <c r="B19" s="3" t="s">
        <v>12</v>
      </c>
      <c r="C19" s="3">
        <f>INDEX(Currencies!$A$3:$A$15,MATCH(A19,Currencies!$B$3:$B$15,0))</f>
        <v>6</v>
      </c>
      <c r="D19" s="3">
        <f>INDEX(Currencies!$A$3:$A$15,MATCH(B19,Currencies!$B$3:$B$15,0))</f>
        <v>8</v>
      </c>
      <c r="E19" s="15">
        <v>43361</v>
      </c>
      <c r="F19" s="1">
        <v>12.613902</v>
      </c>
    </row>
    <row r="20" spans="1:6" x14ac:dyDescent="0.25">
      <c r="A20" s="3" t="s">
        <v>10</v>
      </c>
      <c r="B20" s="3" t="s">
        <v>12</v>
      </c>
      <c r="C20" s="3">
        <f>INDEX(Currencies!$A$3:$A$15,MATCH(A20,Currencies!$B$3:$B$15,0))</f>
        <v>6</v>
      </c>
      <c r="D20" s="3">
        <f>INDEX(Currencies!$A$3:$A$15,MATCH(B20,Currencies!$B$3:$B$15,0))</f>
        <v>8</v>
      </c>
      <c r="E20" s="15">
        <v>43362</v>
      </c>
      <c r="F20" s="1">
        <v>12.653985</v>
      </c>
    </row>
    <row r="21" spans="1:6" x14ac:dyDescent="0.25">
      <c r="A21" s="3" t="s">
        <v>10</v>
      </c>
      <c r="B21" s="3" t="s">
        <v>12</v>
      </c>
      <c r="C21" s="3">
        <f>INDEX(Currencies!$A$3:$A$15,MATCH(A21,Currencies!$B$3:$B$15,0))</f>
        <v>6</v>
      </c>
      <c r="D21" s="3">
        <f>INDEX(Currencies!$A$3:$A$15,MATCH(B21,Currencies!$B$3:$B$15,0))</f>
        <v>8</v>
      </c>
      <c r="E21" s="15">
        <v>43363</v>
      </c>
      <c r="F21" s="1">
        <v>12.798245</v>
      </c>
    </row>
    <row r="22" spans="1:6" x14ac:dyDescent="0.25">
      <c r="A22" s="3" t="s">
        <v>10</v>
      </c>
      <c r="B22" s="3" t="s">
        <v>12</v>
      </c>
      <c r="C22" s="3">
        <f>INDEX(Currencies!$A$3:$A$15,MATCH(A22,Currencies!$B$3:$B$15,0))</f>
        <v>6</v>
      </c>
      <c r="D22" s="3">
        <f>INDEX(Currencies!$A$3:$A$15,MATCH(B22,Currencies!$B$3:$B$15,0))</f>
        <v>8</v>
      </c>
      <c r="E22" s="15">
        <v>43364</v>
      </c>
      <c r="F22" s="1">
        <v>12.805993000000001</v>
      </c>
    </row>
    <row r="23" spans="1:6" x14ac:dyDescent="0.25">
      <c r="A23" s="3" t="s">
        <v>10</v>
      </c>
      <c r="B23" s="3" t="s">
        <v>12</v>
      </c>
      <c r="C23" s="3">
        <f>INDEX(Currencies!$A$3:$A$15,MATCH(A23,Currencies!$B$3:$B$15,0))</f>
        <v>6</v>
      </c>
      <c r="D23" s="3">
        <f>INDEX(Currencies!$A$3:$A$15,MATCH(B23,Currencies!$B$3:$B$15,0))</f>
        <v>8</v>
      </c>
      <c r="E23" s="15">
        <v>43365</v>
      </c>
      <c r="F23" s="1">
        <v>12.79335</v>
      </c>
    </row>
    <row r="24" spans="1:6" x14ac:dyDescent="0.25">
      <c r="A24" s="3" t="s">
        <v>10</v>
      </c>
      <c r="B24" s="3" t="s">
        <v>12</v>
      </c>
      <c r="C24" s="3">
        <f>INDEX(Currencies!$A$3:$A$15,MATCH(A24,Currencies!$B$3:$B$15,0))</f>
        <v>6</v>
      </c>
      <c r="D24" s="3">
        <f>INDEX(Currencies!$A$3:$A$15,MATCH(B24,Currencies!$B$3:$B$15,0))</f>
        <v>8</v>
      </c>
      <c r="E24" s="15">
        <v>43366</v>
      </c>
      <c r="F24" s="1">
        <v>12.782914</v>
      </c>
    </row>
    <row r="25" spans="1:6" x14ac:dyDescent="0.25">
      <c r="A25" s="3" t="s">
        <v>10</v>
      </c>
      <c r="B25" s="3" t="s">
        <v>12</v>
      </c>
      <c r="C25" s="3">
        <f>INDEX(Currencies!$A$3:$A$15,MATCH(A25,Currencies!$B$3:$B$15,0))</f>
        <v>6</v>
      </c>
      <c r="D25" s="3">
        <f>INDEX(Currencies!$A$3:$A$15,MATCH(B25,Currencies!$B$3:$B$15,0))</f>
        <v>8</v>
      </c>
      <c r="E25" s="15">
        <v>43367</v>
      </c>
      <c r="F25" s="1">
        <v>12.803196</v>
      </c>
    </row>
    <row r="26" spans="1:6" x14ac:dyDescent="0.25">
      <c r="A26" s="3" t="s">
        <v>10</v>
      </c>
      <c r="B26" s="3" t="s">
        <v>12</v>
      </c>
      <c r="C26" s="3">
        <f>INDEX(Currencies!$A$3:$A$15,MATCH(A26,Currencies!$B$3:$B$15,0))</f>
        <v>6</v>
      </c>
      <c r="D26" s="3">
        <f>INDEX(Currencies!$A$3:$A$15,MATCH(B26,Currencies!$B$3:$B$15,0))</f>
        <v>8</v>
      </c>
      <c r="E26" s="15">
        <v>43368</v>
      </c>
      <c r="F26" s="1">
        <v>12.833838999999999</v>
      </c>
    </row>
    <row r="27" spans="1:6" x14ac:dyDescent="0.25">
      <c r="A27" s="3" t="s">
        <v>10</v>
      </c>
      <c r="B27" s="3" t="s">
        <v>12</v>
      </c>
      <c r="C27" s="3">
        <f>INDEX(Currencies!$A$3:$A$15,MATCH(A27,Currencies!$B$3:$B$15,0))</f>
        <v>6</v>
      </c>
      <c r="D27" s="3">
        <f>INDEX(Currencies!$A$3:$A$15,MATCH(B27,Currencies!$B$3:$B$15,0))</f>
        <v>8</v>
      </c>
      <c r="E27" s="15">
        <v>43369</v>
      </c>
      <c r="F27" s="1">
        <v>12.819545</v>
      </c>
    </row>
    <row r="28" spans="1:6" x14ac:dyDescent="0.25">
      <c r="A28" s="3" t="s">
        <v>10</v>
      </c>
      <c r="B28" s="3" t="s">
        <v>12</v>
      </c>
      <c r="C28" s="3">
        <f>INDEX(Currencies!$A$3:$A$15,MATCH(A28,Currencies!$B$3:$B$15,0))</f>
        <v>6</v>
      </c>
      <c r="D28" s="3">
        <f>INDEX(Currencies!$A$3:$A$15,MATCH(B28,Currencies!$B$3:$B$15,0))</f>
        <v>8</v>
      </c>
      <c r="E28" s="15">
        <v>43370</v>
      </c>
      <c r="F28" s="1">
        <v>12.853243000000001</v>
      </c>
    </row>
    <row r="29" spans="1:6" x14ac:dyDescent="0.25">
      <c r="A29" s="3" t="s">
        <v>10</v>
      </c>
      <c r="B29" s="3" t="s">
        <v>12</v>
      </c>
      <c r="C29" s="3">
        <f>INDEX(Currencies!$A$3:$A$15,MATCH(A29,Currencies!$B$3:$B$15,0))</f>
        <v>6</v>
      </c>
      <c r="D29" s="3">
        <f>INDEX(Currencies!$A$3:$A$15,MATCH(B29,Currencies!$B$3:$B$15,0))</f>
        <v>8</v>
      </c>
      <c r="E29" s="15">
        <v>43371</v>
      </c>
      <c r="F29" s="1">
        <v>12.782453</v>
      </c>
    </row>
    <row r="30" spans="1:6" x14ac:dyDescent="0.25">
      <c r="A30" s="3" t="s">
        <v>10</v>
      </c>
      <c r="B30" s="3" t="s">
        <v>12</v>
      </c>
      <c r="C30" s="3">
        <f>INDEX(Currencies!$A$3:$A$15,MATCH(A30,Currencies!$B$3:$B$15,0))</f>
        <v>6</v>
      </c>
      <c r="D30" s="3">
        <f>INDEX(Currencies!$A$3:$A$15,MATCH(B30,Currencies!$B$3:$B$15,0))</f>
        <v>8</v>
      </c>
      <c r="E30" s="15">
        <v>43372</v>
      </c>
      <c r="F30" s="1">
        <v>12.771617000000001</v>
      </c>
    </row>
    <row r="31" spans="1:6" x14ac:dyDescent="0.25">
      <c r="A31" s="3" t="s">
        <v>10</v>
      </c>
      <c r="B31" s="3" t="s">
        <v>12</v>
      </c>
      <c r="C31" s="3">
        <f>INDEX(Currencies!$A$3:$A$15,MATCH(A31,Currencies!$B$3:$B$15,0))</f>
        <v>6</v>
      </c>
      <c r="D31" s="3">
        <f>INDEX(Currencies!$A$3:$A$15,MATCH(B31,Currencies!$B$3:$B$15,0))</f>
        <v>8</v>
      </c>
      <c r="E31" s="15">
        <v>43373</v>
      </c>
      <c r="F31" s="1">
        <v>12.769739</v>
      </c>
    </row>
  </sheetData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12</v>
      </c>
      <c r="C2" s="3">
        <f>INDEX(Currencies!$A$3:$A$15,MATCH(A2,Currencies!$B$3:$B$15,0))</f>
        <v>7</v>
      </c>
      <c r="D2" s="3">
        <f>INDEX(Currencies!$A$3:$A$15,MATCH(B2,Currencies!$B$3:$B$15,0))</f>
        <v>8</v>
      </c>
      <c r="E2" s="15">
        <v>43344</v>
      </c>
      <c r="F2" s="1">
        <v>114.62187900000001</v>
      </c>
    </row>
    <row r="3" spans="1:6" x14ac:dyDescent="0.25">
      <c r="A3" s="3" t="s">
        <v>11</v>
      </c>
      <c r="B3" s="3" t="s">
        <v>12</v>
      </c>
      <c r="C3" s="3">
        <f>INDEX(Currencies!$A$3:$A$15,MATCH(A3,Currencies!$B$3:$B$15,0))</f>
        <v>7</v>
      </c>
      <c r="D3" s="3">
        <f>INDEX(Currencies!$A$3:$A$15,MATCH(B3,Currencies!$B$3:$B$15,0))</f>
        <v>8</v>
      </c>
      <c r="E3" s="15">
        <v>43345</v>
      </c>
      <c r="F3" s="1">
        <v>114.623141</v>
      </c>
    </row>
    <row r="4" spans="1:6" x14ac:dyDescent="0.25">
      <c r="A4" s="3" t="s">
        <v>11</v>
      </c>
      <c r="B4" s="3" t="s">
        <v>12</v>
      </c>
      <c r="C4" s="3">
        <f>INDEX(Currencies!$A$3:$A$15,MATCH(A4,Currencies!$B$3:$B$15,0))</f>
        <v>7</v>
      </c>
      <c r="D4" s="3">
        <f>INDEX(Currencies!$A$3:$A$15,MATCH(B4,Currencies!$B$3:$B$15,0))</f>
        <v>8</v>
      </c>
      <c r="E4" s="15">
        <v>43346</v>
      </c>
      <c r="F4" s="1">
        <v>114.592471</v>
      </c>
    </row>
    <row r="5" spans="1:6" x14ac:dyDescent="0.25">
      <c r="A5" s="3" t="s">
        <v>11</v>
      </c>
      <c r="B5" s="3" t="s">
        <v>12</v>
      </c>
      <c r="C5" s="3">
        <f>INDEX(Currencies!$A$3:$A$15,MATCH(A5,Currencies!$B$3:$B$15,0))</f>
        <v>7</v>
      </c>
      <c r="D5" s="3">
        <f>INDEX(Currencies!$A$3:$A$15,MATCH(B5,Currencies!$B$3:$B$15,0))</f>
        <v>8</v>
      </c>
      <c r="E5" s="15">
        <v>43347</v>
      </c>
      <c r="F5" s="1">
        <v>114.274181</v>
      </c>
    </row>
    <row r="6" spans="1:6" x14ac:dyDescent="0.25">
      <c r="A6" s="3" t="s">
        <v>11</v>
      </c>
      <c r="B6" s="3" t="s">
        <v>12</v>
      </c>
      <c r="C6" s="3">
        <f>INDEX(Currencies!$A$3:$A$15,MATCH(A6,Currencies!$B$3:$B$15,0))</f>
        <v>7</v>
      </c>
      <c r="D6" s="3">
        <f>INDEX(Currencies!$A$3:$A$15,MATCH(B6,Currencies!$B$3:$B$15,0))</f>
        <v>8</v>
      </c>
      <c r="E6" s="15">
        <v>43348</v>
      </c>
      <c r="F6" s="1">
        <v>114.787598</v>
      </c>
    </row>
    <row r="7" spans="1:6" x14ac:dyDescent="0.25">
      <c r="A7" s="3" t="s">
        <v>11</v>
      </c>
      <c r="B7" s="3" t="s">
        <v>12</v>
      </c>
      <c r="C7" s="3">
        <f>INDEX(Currencies!$A$3:$A$15,MATCH(A7,Currencies!$B$3:$B$15,0))</f>
        <v>7</v>
      </c>
      <c r="D7" s="3">
        <f>INDEX(Currencies!$A$3:$A$15,MATCH(B7,Currencies!$B$3:$B$15,0))</f>
        <v>8</v>
      </c>
      <c r="E7" s="15">
        <v>43349</v>
      </c>
      <c r="F7" s="1">
        <v>114.52270799999999</v>
      </c>
    </row>
    <row r="8" spans="1:6" x14ac:dyDescent="0.25">
      <c r="A8" s="3" t="s">
        <v>11</v>
      </c>
      <c r="B8" s="3" t="s">
        <v>12</v>
      </c>
      <c r="C8" s="3">
        <f>INDEX(Currencies!$A$3:$A$15,MATCH(A8,Currencies!$B$3:$B$15,0))</f>
        <v>7</v>
      </c>
      <c r="D8" s="3">
        <f>INDEX(Currencies!$A$3:$A$15,MATCH(B8,Currencies!$B$3:$B$15,0))</f>
        <v>8</v>
      </c>
      <c r="E8" s="15">
        <v>43350</v>
      </c>
      <c r="F8" s="1">
        <v>114.812755</v>
      </c>
    </row>
    <row r="9" spans="1:6" x14ac:dyDescent="0.25">
      <c r="A9" s="3" t="s">
        <v>11</v>
      </c>
      <c r="B9" s="3" t="s">
        <v>12</v>
      </c>
      <c r="C9" s="3">
        <f>INDEX(Currencies!$A$3:$A$15,MATCH(A9,Currencies!$B$3:$B$15,0))</f>
        <v>7</v>
      </c>
      <c r="D9" s="3">
        <f>INDEX(Currencies!$A$3:$A$15,MATCH(B9,Currencies!$B$3:$B$15,0))</f>
        <v>8</v>
      </c>
      <c r="E9" s="15">
        <v>43351</v>
      </c>
      <c r="F9" s="1">
        <v>114.546651</v>
      </c>
    </row>
    <row r="10" spans="1:6" x14ac:dyDescent="0.25">
      <c r="A10" s="3" t="s">
        <v>11</v>
      </c>
      <c r="B10" s="3" t="s">
        <v>12</v>
      </c>
      <c r="C10" s="3">
        <f>INDEX(Currencies!$A$3:$A$15,MATCH(A10,Currencies!$B$3:$B$15,0))</f>
        <v>7</v>
      </c>
      <c r="D10" s="3">
        <f>INDEX(Currencies!$A$3:$A$15,MATCH(B10,Currencies!$B$3:$B$15,0))</f>
        <v>8</v>
      </c>
      <c r="E10" s="15">
        <v>43352</v>
      </c>
      <c r="F10" s="1">
        <v>114.551461</v>
      </c>
    </row>
    <row r="11" spans="1:6" x14ac:dyDescent="0.25">
      <c r="A11" s="3" t="s">
        <v>11</v>
      </c>
      <c r="B11" s="3" t="s">
        <v>12</v>
      </c>
      <c r="C11" s="3">
        <f>INDEX(Currencies!$A$3:$A$15,MATCH(A11,Currencies!$B$3:$B$15,0))</f>
        <v>7</v>
      </c>
      <c r="D11" s="3">
        <f>INDEX(Currencies!$A$3:$A$15,MATCH(B11,Currencies!$B$3:$B$15,0))</f>
        <v>8</v>
      </c>
      <c r="E11" s="15">
        <v>43353</v>
      </c>
      <c r="F11" s="1">
        <v>114.072845</v>
      </c>
    </row>
    <row r="12" spans="1:6" x14ac:dyDescent="0.25">
      <c r="A12" s="3" t="s">
        <v>11</v>
      </c>
      <c r="B12" s="3" t="s">
        <v>12</v>
      </c>
      <c r="C12" s="3">
        <f>INDEX(Currencies!$A$3:$A$15,MATCH(A12,Currencies!$B$3:$B$15,0))</f>
        <v>7</v>
      </c>
      <c r="D12" s="3">
        <f>INDEX(Currencies!$A$3:$A$15,MATCH(B12,Currencies!$B$3:$B$15,0))</f>
        <v>8</v>
      </c>
      <c r="E12" s="15">
        <v>43354</v>
      </c>
      <c r="F12" s="1">
        <v>114.534772</v>
      </c>
    </row>
    <row r="13" spans="1:6" x14ac:dyDescent="0.25">
      <c r="A13" s="3" t="s">
        <v>11</v>
      </c>
      <c r="B13" s="3" t="s">
        <v>12</v>
      </c>
      <c r="C13" s="3">
        <f>INDEX(Currencies!$A$3:$A$15,MATCH(A13,Currencies!$B$3:$B$15,0))</f>
        <v>7</v>
      </c>
      <c r="D13" s="3">
        <f>INDEX(Currencies!$A$3:$A$15,MATCH(B13,Currencies!$B$3:$B$15,0))</f>
        <v>8</v>
      </c>
      <c r="E13" s="15">
        <v>43355</v>
      </c>
      <c r="F13" s="1">
        <v>114.697664</v>
      </c>
    </row>
    <row r="14" spans="1:6" x14ac:dyDescent="0.25">
      <c r="A14" s="3" t="s">
        <v>11</v>
      </c>
      <c r="B14" s="3" t="s">
        <v>12</v>
      </c>
      <c r="C14" s="3">
        <f>INDEX(Currencies!$A$3:$A$15,MATCH(A14,Currencies!$B$3:$B$15,0))</f>
        <v>7</v>
      </c>
      <c r="D14" s="3">
        <f>INDEX(Currencies!$A$3:$A$15,MATCH(B14,Currencies!$B$3:$B$15,0))</f>
        <v>8</v>
      </c>
      <c r="E14" s="15">
        <v>43356</v>
      </c>
      <c r="F14" s="1">
        <v>115.630364</v>
      </c>
    </row>
    <row r="15" spans="1:6" x14ac:dyDescent="0.25">
      <c r="A15" s="3" t="s">
        <v>11</v>
      </c>
      <c r="B15" s="3" t="s">
        <v>12</v>
      </c>
      <c r="C15" s="3">
        <f>INDEX(Currencies!$A$3:$A$15,MATCH(A15,Currencies!$B$3:$B$15,0))</f>
        <v>7</v>
      </c>
      <c r="D15" s="3">
        <f>INDEX(Currencies!$A$3:$A$15,MATCH(B15,Currencies!$B$3:$B$15,0))</f>
        <v>8</v>
      </c>
      <c r="E15" s="15">
        <v>43357</v>
      </c>
      <c r="F15" s="1">
        <v>115.97653800000001</v>
      </c>
    </row>
    <row r="16" spans="1:6" x14ac:dyDescent="0.25">
      <c r="A16" s="3" t="s">
        <v>11</v>
      </c>
      <c r="B16" s="3" t="s">
        <v>12</v>
      </c>
      <c r="C16" s="3">
        <f>INDEX(Currencies!$A$3:$A$15,MATCH(A16,Currencies!$B$3:$B$15,0))</f>
        <v>7</v>
      </c>
      <c r="D16" s="3">
        <f>INDEX(Currencies!$A$3:$A$15,MATCH(B16,Currencies!$B$3:$B$15,0))</f>
        <v>8</v>
      </c>
      <c r="E16" s="15">
        <v>43358</v>
      </c>
      <c r="F16" s="1">
        <v>115.71903500000001</v>
      </c>
    </row>
    <row r="17" spans="1:6" x14ac:dyDescent="0.25">
      <c r="A17" s="3" t="s">
        <v>11</v>
      </c>
      <c r="B17" s="3" t="s">
        <v>12</v>
      </c>
      <c r="C17" s="3">
        <f>INDEX(Currencies!$A$3:$A$15,MATCH(A17,Currencies!$B$3:$B$15,0))</f>
        <v>7</v>
      </c>
      <c r="D17" s="3">
        <f>INDEX(Currencies!$A$3:$A$15,MATCH(B17,Currencies!$B$3:$B$15,0))</f>
        <v>8</v>
      </c>
      <c r="E17" s="15">
        <v>43359</v>
      </c>
      <c r="F17" s="1">
        <v>115.721171</v>
      </c>
    </row>
    <row r="18" spans="1:6" x14ac:dyDescent="0.25">
      <c r="A18" s="3" t="s">
        <v>11</v>
      </c>
      <c r="B18" s="3" t="s">
        <v>12</v>
      </c>
      <c r="C18" s="3">
        <f>INDEX(Currencies!$A$3:$A$15,MATCH(A18,Currencies!$B$3:$B$15,0))</f>
        <v>7</v>
      </c>
      <c r="D18" s="3">
        <f>INDEX(Currencies!$A$3:$A$15,MATCH(B18,Currencies!$B$3:$B$15,0))</f>
        <v>8</v>
      </c>
      <c r="E18" s="15">
        <v>43360</v>
      </c>
      <c r="F18" s="1">
        <v>116.364975</v>
      </c>
    </row>
    <row r="19" spans="1:6" x14ac:dyDescent="0.25">
      <c r="A19" s="3" t="s">
        <v>11</v>
      </c>
      <c r="B19" s="3" t="s">
        <v>12</v>
      </c>
      <c r="C19" s="3">
        <f>INDEX(Currencies!$A$3:$A$15,MATCH(A19,Currencies!$B$3:$B$15,0))</f>
        <v>7</v>
      </c>
      <c r="D19" s="3">
        <f>INDEX(Currencies!$A$3:$A$15,MATCH(B19,Currencies!$B$3:$B$15,0))</f>
        <v>8</v>
      </c>
      <c r="E19" s="15">
        <v>43361</v>
      </c>
      <c r="F19" s="1">
        <v>116.73236900000001</v>
      </c>
    </row>
    <row r="20" spans="1:6" x14ac:dyDescent="0.25">
      <c r="A20" s="3" t="s">
        <v>11</v>
      </c>
      <c r="B20" s="3" t="s">
        <v>12</v>
      </c>
      <c r="C20" s="3">
        <f>INDEX(Currencies!$A$3:$A$15,MATCH(A20,Currencies!$B$3:$B$15,0))</f>
        <v>7</v>
      </c>
      <c r="D20" s="3">
        <f>INDEX(Currencies!$A$3:$A$15,MATCH(B20,Currencies!$B$3:$B$15,0))</f>
        <v>8</v>
      </c>
      <c r="E20" s="15">
        <v>43362</v>
      </c>
      <c r="F20" s="1">
        <v>116.036151</v>
      </c>
    </row>
    <row r="21" spans="1:6" x14ac:dyDescent="0.25">
      <c r="A21" s="3" t="s">
        <v>11</v>
      </c>
      <c r="B21" s="3" t="s">
        <v>12</v>
      </c>
      <c r="C21" s="3">
        <f>INDEX(Currencies!$A$3:$A$15,MATCH(A21,Currencies!$B$3:$B$15,0))</f>
        <v>7</v>
      </c>
      <c r="D21" s="3">
        <f>INDEX(Currencies!$A$3:$A$15,MATCH(B21,Currencies!$B$3:$B$15,0))</f>
        <v>8</v>
      </c>
      <c r="E21" s="15">
        <v>43363</v>
      </c>
      <c r="F21" s="1">
        <v>116.9654</v>
      </c>
    </row>
    <row r="22" spans="1:6" x14ac:dyDescent="0.25">
      <c r="A22" s="3" t="s">
        <v>11</v>
      </c>
      <c r="B22" s="3" t="s">
        <v>12</v>
      </c>
      <c r="C22" s="3">
        <f>INDEX(Currencies!$A$3:$A$15,MATCH(A22,Currencies!$B$3:$B$15,0))</f>
        <v>7</v>
      </c>
      <c r="D22" s="3">
        <f>INDEX(Currencies!$A$3:$A$15,MATCH(B22,Currencies!$B$3:$B$15,0))</f>
        <v>8</v>
      </c>
      <c r="E22" s="15">
        <v>43364</v>
      </c>
      <c r="F22" s="1">
        <v>117.415795</v>
      </c>
    </row>
    <row r="23" spans="1:6" x14ac:dyDescent="0.25">
      <c r="A23" s="3" t="s">
        <v>11</v>
      </c>
      <c r="B23" s="3" t="s">
        <v>12</v>
      </c>
      <c r="C23" s="3">
        <f>INDEX(Currencies!$A$3:$A$15,MATCH(A23,Currencies!$B$3:$B$15,0))</f>
        <v>7</v>
      </c>
      <c r="D23" s="3">
        <f>INDEX(Currencies!$A$3:$A$15,MATCH(B23,Currencies!$B$3:$B$15,0))</f>
        <v>8</v>
      </c>
      <c r="E23" s="15">
        <v>43365</v>
      </c>
      <c r="F23" s="1">
        <v>117.415791</v>
      </c>
    </row>
    <row r="24" spans="1:6" x14ac:dyDescent="0.25">
      <c r="A24" s="3" t="s">
        <v>11</v>
      </c>
      <c r="B24" s="3" t="s">
        <v>12</v>
      </c>
      <c r="C24" s="3">
        <f>INDEX(Currencies!$A$3:$A$15,MATCH(A24,Currencies!$B$3:$B$15,0))</f>
        <v>7</v>
      </c>
      <c r="D24" s="3">
        <f>INDEX(Currencies!$A$3:$A$15,MATCH(B24,Currencies!$B$3:$B$15,0))</f>
        <v>8</v>
      </c>
      <c r="E24" s="15">
        <v>43366</v>
      </c>
      <c r="F24" s="1">
        <v>117.40761500000001</v>
      </c>
    </row>
    <row r="25" spans="1:6" x14ac:dyDescent="0.25">
      <c r="A25" s="3" t="s">
        <v>11</v>
      </c>
      <c r="B25" s="3" t="s">
        <v>12</v>
      </c>
      <c r="C25" s="3">
        <f>INDEX(Currencies!$A$3:$A$15,MATCH(A25,Currencies!$B$3:$B$15,0))</f>
        <v>7</v>
      </c>
      <c r="D25" s="3">
        <f>INDEX(Currencies!$A$3:$A$15,MATCH(B25,Currencies!$B$3:$B$15,0))</f>
        <v>8</v>
      </c>
      <c r="E25" s="15">
        <v>43367</v>
      </c>
      <c r="F25" s="1">
        <v>117.054884</v>
      </c>
    </row>
    <row r="26" spans="1:6" x14ac:dyDescent="0.25">
      <c r="A26" s="3" t="s">
        <v>11</v>
      </c>
      <c r="B26" s="3" t="s">
        <v>12</v>
      </c>
      <c r="C26" s="3">
        <f>INDEX(Currencies!$A$3:$A$15,MATCH(A26,Currencies!$B$3:$B$15,0))</f>
        <v>7</v>
      </c>
      <c r="D26" s="3">
        <f>INDEX(Currencies!$A$3:$A$15,MATCH(B26,Currencies!$B$3:$B$15,0))</f>
        <v>8</v>
      </c>
      <c r="E26" s="15">
        <v>43368</v>
      </c>
      <c r="F26" s="1">
        <v>117.037361</v>
      </c>
    </row>
    <row r="27" spans="1:6" x14ac:dyDescent="0.25">
      <c r="A27" s="3" t="s">
        <v>11</v>
      </c>
      <c r="B27" s="3" t="s">
        <v>12</v>
      </c>
      <c r="C27" s="3">
        <f>INDEX(Currencies!$A$3:$A$15,MATCH(A27,Currencies!$B$3:$B$15,0))</f>
        <v>7</v>
      </c>
      <c r="D27" s="3">
        <f>INDEX(Currencies!$A$3:$A$15,MATCH(B27,Currencies!$B$3:$B$15,0))</f>
        <v>8</v>
      </c>
      <c r="E27" s="15">
        <v>43369</v>
      </c>
      <c r="F27" s="1">
        <v>116.646911</v>
      </c>
    </row>
    <row r="28" spans="1:6" x14ac:dyDescent="0.25">
      <c r="A28" s="3" t="s">
        <v>11</v>
      </c>
      <c r="B28" s="3" t="s">
        <v>12</v>
      </c>
      <c r="C28" s="3">
        <f>INDEX(Currencies!$A$3:$A$15,MATCH(A28,Currencies!$B$3:$B$15,0))</f>
        <v>7</v>
      </c>
      <c r="D28" s="3">
        <f>INDEX(Currencies!$A$3:$A$15,MATCH(B28,Currencies!$B$3:$B$15,0))</f>
        <v>8</v>
      </c>
      <c r="E28" s="15">
        <v>43370</v>
      </c>
      <c r="F28" s="1">
        <v>115.95570499999999</v>
      </c>
    </row>
    <row r="29" spans="1:6" x14ac:dyDescent="0.25">
      <c r="A29" s="3" t="s">
        <v>11</v>
      </c>
      <c r="B29" s="3" t="s">
        <v>12</v>
      </c>
      <c r="C29" s="3">
        <f>INDEX(Currencies!$A$3:$A$15,MATCH(A29,Currencies!$B$3:$B$15,0))</f>
        <v>7</v>
      </c>
      <c r="D29" s="3">
        <f>INDEX(Currencies!$A$3:$A$15,MATCH(B29,Currencies!$B$3:$B$15,0))</f>
        <v>8</v>
      </c>
      <c r="E29" s="15">
        <v>43371</v>
      </c>
      <c r="F29" s="1">
        <v>116.30154899999999</v>
      </c>
    </row>
    <row r="30" spans="1:6" x14ac:dyDescent="0.25">
      <c r="A30" s="3" t="s">
        <v>11</v>
      </c>
      <c r="B30" s="3" t="s">
        <v>12</v>
      </c>
      <c r="C30" s="3">
        <f>INDEX(Currencies!$A$3:$A$15,MATCH(A30,Currencies!$B$3:$B$15,0))</f>
        <v>7</v>
      </c>
      <c r="D30" s="3">
        <f>INDEX(Currencies!$A$3:$A$15,MATCH(B30,Currencies!$B$3:$B$15,0))</f>
        <v>8</v>
      </c>
      <c r="E30" s="15">
        <v>43372</v>
      </c>
      <c r="F30" s="1">
        <v>115.819339</v>
      </c>
    </row>
    <row r="31" spans="1:6" x14ac:dyDescent="0.25">
      <c r="A31" s="3" t="s">
        <v>11</v>
      </c>
      <c r="B31" s="3" t="s">
        <v>12</v>
      </c>
      <c r="C31" s="3">
        <f>INDEX(Currencies!$A$3:$A$15,MATCH(A31,Currencies!$B$3:$B$15,0))</f>
        <v>7</v>
      </c>
      <c r="D31" s="3">
        <f>INDEX(Currencies!$A$3:$A$15,MATCH(B31,Currencies!$B$3:$B$15,0))</f>
        <v>8</v>
      </c>
      <c r="E31" s="15">
        <v>43373</v>
      </c>
      <c r="F31" s="1">
        <v>115.81917199999999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11</v>
      </c>
      <c r="C2" s="3">
        <f>INDEX(Currencies!$A$3:$A$15,MATCH(A2,Currencies!$B$3:$B$15,0))</f>
        <v>8</v>
      </c>
      <c r="D2" s="3">
        <f>INDEX(Currencies!$A$3:$A$15,MATCH(B2,Currencies!$B$3:$B$15,0))</f>
        <v>7</v>
      </c>
      <c r="E2" s="15">
        <v>43344</v>
      </c>
      <c r="F2" s="1">
        <v>8.7240000000000009E-3</v>
      </c>
    </row>
    <row r="3" spans="1:6" x14ac:dyDescent="0.25">
      <c r="A3" s="3" t="s">
        <v>12</v>
      </c>
      <c r="B3" s="3" t="s">
        <v>11</v>
      </c>
      <c r="C3" s="3">
        <f>INDEX(Currencies!$A$3:$A$15,MATCH(A3,Currencies!$B$3:$B$15,0))</f>
        <v>8</v>
      </c>
      <c r="D3" s="3">
        <f>INDEX(Currencies!$A$3:$A$15,MATCH(B3,Currencies!$B$3:$B$15,0))</f>
        <v>7</v>
      </c>
      <c r="E3" s="15">
        <v>43345</v>
      </c>
      <c r="F3" s="1">
        <v>8.7240000000000009E-3</v>
      </c>
    </row>
    <row r="4" spans="1:6" x14ac:dyDescent="0.25">
      <c r="A4" s="3" t="s">
        <v>12</v>
      </c>
      <c r="B4" s="3" t="s">
        <v>11</v>
      </c>
      <c r="C4" s="3">
        <f>INDEX(Currencies!$A$3:$A$15,MATCH(A4,Currencies!$B$3:$B$15,0))</f>
        <v>8</v>
      </c>
      <c r="D4" s="3">
        <f>INDEX(Currencies!$A$3:$A$15,MATCH(B4,Currencies!$B$3:$B$15,0))</f>
        <v>7</v>
      </c>
      <c r="E4" s="15">
        <v>43346</v>
      </c>
      <c r="F4" s="1">
        <v>8.7270000000000004E-3</v>
      </c>
    </row>
    <row r="5" spans="1:6" x14ac:dyDescent="0.25">
      <c r="A5" s="3" t="s">
        <v>12</v>
      </c>
      <c r="B5" s="3" t="s">
        <v>11</v>
      </c>
      <c r="C5" s="3">
        <f>INDEX(Currencies!$A$3:$A$15,MATCH(A5,Currencies!$B$3:$B$15,0))</f>
        <v>8</v>
      </c>
      <c r="D5" s="3">
        <f>INDEX(Currencies!$A$3:$A$15,MATCH(B5,Currencies!$B$3:$B$15,0))</f>
        <v>7</v>
      </c>
      <c r="E5" s="15">
        <v>43347</v>
      </c>
      <c r="F5" s="1">
        <v>8.7510000000000001E-3</v>
      </c>
    </row>
    <row r="6" spans="1:6" x14ac:dyDescent="0.25">
      <c r="A6" s="3" t="s">
        <v>12</v>
      </c>
      <c r="B6" s="3" t="s">
        <v>11</v>
      </c>
      <c r="C6" s="3">
        <f>INDEX(Currencies!$A$3:$A$15,MATCH(A6,Currencies!$B$3:$B$15,0))</f>
        <v>8</v>
      </c>
      <c r="D6" s="3">
        <f>INDEX(Currencies!$A$3:$A$15,MATCH(B6,Currencies!$B$3:$B$15,0))</f>
        <v>7</v>
      </c>
      <c r="E6" s="15">
        <v>43348</v>
      </c>
      <c r="F6" s="1">
        <v>8.7119999999999993E-3</v>
      </c>
    </row>
    <row r="7" spans="1:6" x14ac:dyDescent="0.25">
      <c r="A7" s="3" t="s">
        <v>12</v>
      </c>
      <c r="B7" s="3" t="s">
        <v>11</v>
      </c>
      <c r="C7" s="3">
        <f>INDEX(Currencies!$A$3:$A$15,MATCH(A7,Currencies!$B$3:$B$15,0))</f>
        <v>8</v>
      </c>
      <c r="D7" s="3">
        <f>INDEX(Currencies!$A$3:$A$15,MATCH(B7,Currencies!$B$3:$B$15,0))</f>
        <v>7</v>
      </c>
      <c r="E7" s="15">
        <v>43349</v>
      </c>
      <c r="F7" s="1">
        <v>8.7320000000000002E-3</v>
      </c>
    </row>
    <row r="8" spans="1:6" x14ac:dyDescent="0.25">
      <c r="A8" s="3" t="s">
        <v>12</v>
      </c>
      <c r="B8" s="3" t="s">
        <v>11</v>
      </c>
      <c r="C8" s="3">
        <f>INDEX(Currencies!$A$3:$A$15,MATCH(A8,Currencies!$B$3:$B$15,0))</f>
        <v>8</v>
      </c>
      <c r="D8" s="3">
        <f>INDEX(Currencies!$A$3:$A$15,MATCH(B8,Currencies!$B$3:$B$15,0))</f>
        <v>7</v>
      </c>
      <c r="E8" s="15">
        <v>43350</v>
      </c>
      <c r="F8" s="1">
        <v>8.7100000000000007E-3</v>
      </c>
    </row>
    <row r="9" spans="1:6" x14ac:dyDescent="0.25">
      <c r="A9" s="3" t="s">
        <v>12</v>
      </c>
      <c r="B9" s="3" t="s">
        <v>11</v>
      </c>
      <c r="C9" s="3">
        <f>INDEX(Currencies!$A$3:$A$15,MATCH(A9,Currencies!$B$3:$B$15,0))</f>
        <v>8</v>
      </c>
      <c r="D9" s="3">
        <f>INDEX(Currencies!$A$3:$A$15,MATCH(B9,Currencies!$B$3:$B$15,0))</f>
        <v>7</v>
      </c>
      <c r="E9" s="15">
        <v>43351</v>
      </c>
      <c r="F9" s="1">
        <v>8.7299999999999999E-3</v>
      </c>
    </row>
    <row r="10" spans="1:6" x14ac:dyDescent="0.25">
      <c r="A10" s="3" t="s">
        <v>12</v>
      </c>
      <c r="B10" s="3" t="s">
        <v>11</v>
      </c>
      <c r="C10" s="3">
        <f>INDEX(Currencies!$A$3:$A$15,MATCH(A10,Currencies!$B$3:$B$15,0))</f>
        <v>8</v>
      </c>
      <c r="D10" s="3">
        <f>INDEX(Currencies!$A$3:$A$15,MATCH(B10,Currencies!$B$3:$B$15,0))</f>
        <v>7</v>
      </c>
      <c r="E10" s="15">
        <v>43352</v>
      </c>
      <c r="F10" s="1">
        <v>8.7299999999999999E-3</v>
      </c>
    </row>
    <row r="11" spans="1:6" x14ac:dyDescent="0.25">
      <c r="A11" s="3" t="s">
        <v>12</v>
      </c>
      <c r="B11" s="3" t="s">
        <v>11</v>
      </c>
      <c r="C11" s="3">
        <f>INDEX(Currencies!$A$3:$A$15,MATCH(A11,Currencies!$B$3:$B$15,0))</f>
        <v>8</v>
      </c>
      <c r="D11" s="3">
        <f>INDEX(Currencies!$A$3:$A$15,MATCH(B11,Currencies!$B$3:$B$15,0))</f>
        <v>7</v>
      </c>
      <c r="E11" s="15">
        <v>43353</v>
      </c>
      <c r="F11" s="1">
        <v>8.7659999999999995E-3</v>
      </c>
    </row>
    <row r="12" spans="1:6" x14ac:dyDescent="0.25">
      <c r="A12" s="3" t="s">
        <v>12</v>
      </c>
      <c r="B12" s="3" t="s">
        <v>11</v>
      </c>
      <c r="C12" s="3">
        <f>INDEX(Currencies!$A$3:$A$15,MATCH(A12,Currencies!$B$3:$B$15,0))</f>
        <v>8</v>
      </c>
      <c r="D12" s="3">
        <f>INDEX(Currencies!$A$3:$A$15,MATCH(B12,Currencies!$B$3:$B$15,0))</f>
        <v>7</v>
      </c>
      <c r="E12" s="15">
        <v>43354</v>
      </c>
      <c r="F12" s="1">
        <v>8.7309999999999992E-3</v>
      </c>
    </row>
    <row r="13" spans="1:6" x14ac:dyDescent="0.25">
      <c r="A13" s="3" t="s">
        <v>12</v>
      </c>
      <c r="B13" s="3" t="s">
        <v>11</v>
      </c>
      <c r="C13" s="3">
        <f>INDEX(Currencies!$A$3:$A$15,MATCH(A13,Currencies!$B$3:$B$15,0))</f>
        <v>8</v>
      </c>
      <c r="D13" s="3">
        <f>INDEX(Currencies!$A$3:$A$15,MATCH(B13,Currencies!$B$3:$B$15,0))</f>
        <v>7</v>
      </c>
      <c r="E13" s="15">
        <v>43355</v>
      </c>
      <c r="F13" s="1">
        <v>8.7189999999999993E-3</v>
      </c>
    </row>
    <row r="14" spans="1:6" x14ac:dyDescent="0.25">
      <c r="A14" s="3" t="s">
        <v>12</v>
      </c>
      <c r="B14" s="3" t="s">
        <v>11</v>
      </c>
      <c r="C14" s="3">
        <f>INDEX(Currencies!$A$3:$A$15,MATCH(A14,Currencies!$B$3:$B$15,0))</f>
        <v>8</v>
      </c>
      <c r="D14" s="3">
        <f>INDEX(Currencies!$A$3:$A$15,MATCH(B14,Currencies!$B$3:$B$15,0))</f>
        <v>7</v>
      </c>
      <c r="E14" s="15">
        <v>43356</v>
      </c>
      <c r="F14" s="1">
        <v>8.6479999999999994E-3</v>
      </c>
    </row>
    <row r="15" spans="1:6" x14ac:dyDescent="0.25">
      <c r="A15" s="3" t="s">
        <v>12</v>
      </c>
      <c r="B15" s="3" t="s">
        <v>11</v>
      </c>
      <c r="C15" s="3">
        <f>INDEX(Currencies!$A$3:$A$15,MATCH(A15,Currencies!$B$3:$B$15,0))</f>
        <v>8</v>
      </c>
      <c r="D15" s="3">
        <f>INDEX(Currencies!$A$3:$A$15,MATCH(B15,Currencies!$B$3:$B$15,0))</f>
        <v>7</v>
      </c>
      <c r="E15" s="15">
        <v>43357</v>
      </c>
      <c r="F15" s="1">
        <v>8.6219999999999995E-3</v>
      </c>
    </row>
    <row r="16" spans="1:6" x14ac:dyDescent="0.25">
      <c r="A16" s="3" t="s">
        <v>12</v>
      </c>
      <c r="B16" s="3" t="s">
        <v>11</v>
      </c>
      <c r="C16" s="3">
        <f>INDEX(Currencies!$A$3:$A$15,MATCH(A16,Currencies!$B$3:$B$15,0))</f>
        <v>8</v>
      </c>
      <c r="D16" s="3">
        <f>INDEX(Currencies!$A$3:$A$15,MATCH(B16,Currencies!$B$3:$B$15,0))</f>
        <v>7</v>
      </c>
      <c r="E16" s="15">
        <v>43358</v>
      </c>
      <c r="F16" s="1">
        <v>8.6420000000000004E-3</v>
      </c>
    </row>
    <row r="17" spans="1:6" x14ac:dyDescent="0.25">
      <c r="A17" s="3" t="s">
        <v>12</v>
      </c>
      <c r="B17" s="3" t="s">
        <v>11</v>
      </c>
      <c r="C17" s="3">
        <f>INDEX(Currencies!$A$3:$A$15,MATCH(A17,Currencies!$B$3:$B$15,0))</f>
        <v>8</v>
      </c>
      <c r="D17" s="3">
        <f>INDEX(Currencies!$A$3:$A$15,MATCH(B17,Currencies!$B$3:$B$15,0))</f>
        <v>7</v>
      </c>
      <c r="E17" s="15">
        <v>43359</v>
      </c>
      <c r="F17" s="1">
        <v>8.6409999999999994E-3</v>
      </c>
    </row>
    <row r="18" spans="1:6" x14ac:dyDescent="0.25">
      <c r="A18" s="3" t="s">
        <v>12</v>
      </c>
      <c r="B18" s="3" t="s">
        <v>11</v>
      </c>
      <c r="C18" s="3">
        <f>INDEX(Currencies!$A$3:$A$15,MATCH(A18,Currencies!$B$3:$B$15,0))</f>
        <v>8</v>
      </c>
      <c r="D18" s="3">
        <f>INDEX(Currencies!$A$3:$A$15,MATCH(B18,Currencies!$B$3:$B$15,0))</f>
        <v>7</v>
      </c>
      <c r="E18" s="15">
        <v>43360</v>
      </c>
      <c r="F18" s="1">
        <v>8.5939999999999992E-3</v>
      </c>
    </row>
    <row r="19" spans="1:6" x14ac:dyDescent="0.25">
      <c r="A19" s="3" t="s">
        <v>12</v>
      </c>
      <c r="B19" s="3" t="s">
        <v>11</v>
      </c>
      <c r="C19" s="3">
        <f>INDEX(Currencies!$A$3:$A$15,MATCH(A19,Currencies!$B$3:$B$15,0))</f>
        <v>8</v>
      </c>
      <c r="D19" s="3">
        <f>INDEX(Currencies!$A$3:$A$15,MATCH(B19,Currencies!$B$3:$B$15,0))</f>
        <v>7</v>
      </c>
      <c r="E19" s="15">
        <v>43361</v>
      </c>
      <c r="F19" s="1">
        <v>8.567E-3</v>
      </c>
    </row>
    <row r="20" spans="1:6" x14ac:dyDescent="0.25">
      <c r="A20" s="3" t="s">
        <v>12</v>
      </c>
      <c r="B20" s="3" t="s">
        <v>11</v>
      </c>
      <c r="C20" s="3">
        <f>INDEX(Currencies!$A$3:$A$15,MATCH(A20,Currencies!$B$3:$B$15,0))</f>
        <v>8</v>
      </c>
      <c r="D20" s="3">
        <f>INDEX(Currencies!$A$3:$A$15,MATCH(B20,Currencies!$B$3:$B$15,0))</f>
        <v>7</v>
      </c>
      <c r="E20" s="15">
        <v>43362</v>
      </c>
      <c r="F20" s="1">
        <v>8.6180000000000007E-3</v>
      </c>
    </row>
    <row r="21" spans="1:6" x14ac:dyDescent="0.25">
      <c r="A21" s="3" t="s">
        <v>12</v>
      </c>
      <c r="B21" s="3" t="s">
        <v>11</v>
      </c>
      <c r="C21" s="3">
        <f>INDEX(Currencies!$A$3:$A$15,MATCH(A21,Currencies!$B$3:$B$15,0))</f>
        <v>8</v>
      </c>
      <c r="D21" s="3">
        <f>INDEX(Currencies!$A$3:$A$15,MATCH(B21,Currencies!$B$3:$B$15,0))</f>
        <v>7</v>
      </c>
      <c r="E21" s="15">
        <v>43363</v>
      </c>
      <c r="F21" s="1">
        <v>8.5500000000000003E-3</v>
      </c>
    </row>
    <row r="22" spans="1:6" x14ac:dyDescent="0.25">
      <c r="A22" s="3" t="s">
        <v>12</v>
      </c>
      <c r="B22" s="3" t="s">
        <v>11</v>
      </c>
      <c r="C22" s="3">
        <f>INDEX(Currencies!$A$3:$A$15,MATCH(A22,Currencies!$B$3:$B$15,0))</f>
        <v>8</v>
      </c>
      <c r="D22" s="3">
        <f>INDEX(Currencies!$A$3:$A$15,MATCH(B22,Currencies!$B$3:$B$15,0))</f>
        <v>7</v>
      </c>
      <c r="E22" s="15">
        <v>43364</v>
      </c>
      <c r="F22" s="1">
        <v>8.5170000000000003E-3</v>
      </c>
    </row>
    <row r="23" spans="1:6" x14ac:dyDescent="0.25">
      <c r="A23" s="3" t="s">
        <v>12</v>
      </c>
      <c r="B23" s="3" t="s">
        <v>11</v>
      </c>
      <c r="C23" s="3">
        <f>INDEX(Currencies!$A$3:$A$15,MATCH(A23,Currencies!$B$3:$B$15,0))</f>
        <v>8</v>
      </c>
      <c r="D23" s="3">
        <f>INDEX(Currencies!$A$3:$A$15,MATCH(B23,Currencies!$B$3:$B$15,0))</f>
        <v>7</v>
      </c>
      <c r="E23" s="15">
        <v>43365</v>
      </c>
      <c r="F23" s="1">
        <v>8.5170000000000003E-3</v>
      </c>
    </row>
    <row r="24" spans="1:6" x14ac:dyDescent="0.25">
      <c r="A24" s="3" t="s">
        <v>12</v>
      </c>
      <c r="B24" s="3" t="s">
        <v>11</v>
      </c>
      <c r="C24" s="3">
        <f>INDEX(Currencies!$A$3:$A$15,MATCH(A24,Currencies!$B$3:$B$15,0))</f>
        <v>8</v>
      </c>
      <c r="D24" s="3">
        <f>INDEX(Currencies!$A$3:$A$15,MATCH(B24,Currencies!$B$3:$B$15,0))</f>
        <v>7</v>
      </c>
      <c r="E24" s="15">
        <v>43366</v>
      </c>
      <c r="F24" s="1">
        <v>8.5170000000000003E-3</v>
      </c>
    </row>
    <row r="25" spans="1:6" x14ac:dyDescent="0.25">
      <c r="A25" s="3" t="s">
        <v>12</v>
      </c>
      <c r="B25" s="3" t="s">
        <v>11</v>
      </c>
      <c r="C25" s="3">
        <f>INDEX(Currencies!$A$3:$A$15,MATCH(A25,Currencies!$B$3:$B$15,0))</f>
        <v>8</v>
      </c>
      <c r="D25" s="3">
        <f>INDEX(Currencies!$A$3:$A$15,MATCH(B25,Currencies!$B$3:$B$15,0))</f>
        <v>7</v>
      </c>
      <c r="E25" s="15">
        <v>43367</v>
      </c>
      <c r="F25" s="1">
        <v>8.5430000000000002E-3</v>
      </c>
    </row>
    <row r="26" spans="1:6" x14ac:dyDescent="0.25">
      <c r="A26" s="3" t="s">
        <v>12</v>
      </c>
      <c r="B26" s="3" t="s">
        <v>11</v>
      </c>
      <c r="C26" s="3">
        <f>INDEX(Currencies!$A$3:$A$15,MATCH(A26,Currencies!$B$3:$B$15,0))</f>
        <v>8</v>
      </c>
      <c r="D26" s="3">
        <f>INDEX(Currencies!$A$3:$A$15,MATCH(B26,Currencies!$B$3:$B$15,0))</f>
        <v>7</v>
      </c>
      <c r="E26" s="15">
        <v>43368</v>
      </c>
      <c r="F26" s="1">
        <v>8.5439999999999995E-3</v>
      </c>
    </row>
    <row r="27" spans="1:6" x14ac:dyDescent="0.25">
      <c r="A27" s="3" t="s">
        <v>12</v>
      </c>
      <c r="B27" s="3" t="s">
        <v>11</v>
      </c>
      <c r="C27" s="3">
        <f>INDEX(Currencies!$A$3:$A$15,MATCH(A27,Currencies!$B$3:$B$15,0))</f>
        <v>8</v>
      </c>
      <c r="D27" s="3">
        <f>INDEX(Currencies!$A$3:$A$15,MATCH(B27,Currencies!$B$3:$B$15,0))</f>
        <v>7</v>
      </c>
      <c r="E27" s="15">
        <v>43369</v>
      </c>
      <c r="F27" s="1">
        <v>8.5730000000000008E-3</v>
      </c>
    </row>
    <row r="28" spans="1:6" x14ac:dyDescent="0.25">
      <c r="A28" s="3" t="s">
        <v>12</v>
      </c>
      <c r="B28" s="3" t="s">
        <v>11</v>
      </c>
      <c r="C28" s="3">
        <f>INDEX(Currencies!$A$3:$A$15,MATCH(A28,Currencies!$B$3:$B$15,0))</f>
        <v>8</v>
      </c>
      <c r="D28" s="3">
        <f>INDEX(Currencies!$A$3:$A$15,MATCH(B28,Currencies!$B$3:$B$15,0))</f>
        <v>7</v>
      </c>
      <c r="E28" s="15">
        <v>43370</v>
      </c>
      <c r="F28" s="1">
        <v>8.6239999999999997E-3</v>
      </c>
    </row>
    <row r="29" spans="1:6" x14ac:dyDescent="0.25">
      <c r="A29" s="3" t="s">
        <v>12</v>
      </c>
      <c r="B29" s="3" t="s">
        <v>11</v>
      </c>
      <c r="C29" s="3">
        <f>INDEX(Currencies!$A$3:$A$15,MATCH(A29,Currencies!$B$3:$B$15,0))</f>
        <v>8</v>
      </c>
      <c r="D29" s="3">
        <f>INDEX(Currencies!$A$3:$A$15,MATCH(B29,Currencies!$B$3:$B$15,0))</f>
        <v>7</v>
      </c>
      <c r="E29" s="15">
        <v>43371</v>
      </c>
      <c r="F29" s="1">
        <v>8.5979999999999997E-3</v>
      </c>
    </row>
    <row r="30" spans="1:6" x14ac:dyDescent="0.25">
      <c r="A30" s="3" t="s">
        <v>12</v>
      </c>
      <c r="B30" s="3" t="s">
        <v>11</v>
      </c>
      <c r="C30" s="3">
        <f>INDEX(Currencies!$A$3:$A$15,MATCH(A30,Currencies!$B$3:$B$15,0))</f>
        <v>8</v>
      </c>
      <c r="D30" s="3">
        <f>INDEX(Currencies!$A$3:$A$15,MATCH(B30,Currencies!$B$3:$B$15,0))</f>
        <v>7</v>
      </c>
      <c r="E30" s="15">
        <v>43372</v>
      </c>
      <c r="F30" s="1">
        <v>8.6339999999999993E-3</v>
      </c>
    </row>
    <row r="31" spans="1:6" x14ac:dyDescent="0.25">
      <c r="A31" s="3" t="s">
        <v>12</v>
      </c>
      <c r="B31" s="3" t="s">
        <v>11</v>
      </c>
      <c r="C31" s="3">
        <f>INDEX(Currencies!$A$3:$A$15,MATCH(A31,Currencies!$B$3:$B$15,0))</f>
        <v>8</v>
      </c>
      <c r="D31" s="3">
        <f>INDEX(Currencies!$A$3:$A$15,MATCH(B31,Currencies!$B$3:$B$15,0))</f>
        <v>7</v>
      </c>
      <c r="E31" s="15">
        <v>43373</v>
      </c>
      <c r="F31" s="1">
        <v>8.6339999999999993E-3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11</v>
      </c>
      <c r="C2" s="3">
        <f>INDEX(Currencies!$A$3:$A$15,MATCH(A2,Currencies!$B$3:$B$15,0))</f>
        <v>9</v>
      </c>
      <c r="D2" s="3">
        <f>INDEX(Currencies!$A$3:$A$15,MATCH(B2,Currencies!$B$3:$B$15,0))</f>
        <v>7</v>
      </c>
      <c r="E2" s="15">
        <v>43344</v>
      </c>
      <c r="F2" s="1">
        <v>0.23871700000000001</v>
      </c>
    </row>
    <row r="3" spans="1:6" x14ac:dyDescent="0.25">
      <c r="A3" s="3" t="s">
        <v>13</v>
      </c>
      <c r="B3" s="3" t="s">
        <v>11</v>
      </c>
      <c r="C3" s="3">
        <f>INDEX(Currencies!$A$3:$A$15,MATCH(A3,Currencies!$B$3:$B$15,0))</f>
        <v>9</v>
      </c>
      <c r="D3" s="3">
        <f>INDEX(Currencies!$A$3:$A$15,MATCH(B3,Currencies!$B$3:$B$15,0))</f>
        <v>7</v>
      </c>
      <c r="E3" s="15">
        <v>43345</v>
      </c>
      <c r="F3" s="1">
        <v>0.23871400000000001</v>
      </c>
    </row>
    <row r="4" spans="1:6" x14ac:dyDescent="0.25">
      <c r="A4" s="3" t="s">
        <v>13</v>
      </c>
      <c r="B4" s="3" t="s">
        <v>11</v>
      </c>
      <c r="C4" s="3">
        <f>INDEX(Currencies!$A$3:$A$15,MATCH(A4,Currencies!$B$3:$B$15,0))</f>
        <v>9</v>
      </c>
      <c r="D4" s="3">
        <f>INDEX(Currencies!$A$3:$A$15,MATCH(B4,Currencies!$B$3:$B$15,0))</f>
        <v>7</v>
      </c>
      <c r="E4" s="15">
        <v>43346</v>
      </c>
      <c r="F4" s="1">
        <v>0.234345</v>
      </c>
    </row>
    <row r="5" spans="1:6" x14ac:dyDescent="0.25">
      <c r="A5" s="3" t="s">
        <v>13</v>
      </c>
      <c r="B5" s="3" t="s">
        <v>11</v>
      </c>
      <c r="C5" s="3">
        <f>INDEX(Currencies!$A$3:$A$15,MATCH(A5,Currencies!$B$3:$B$15,0))</f>
        <v>9</v>
      </c>
      <c r="D5" s="3">
        <f>INDEX(Currencies!$A$3:$A$15,MATCH(B5,Currencies!$B$3:$B$15,0))</f>
        <v>7</v>
      </c>
      <c r="E5" s="15">
        <v>43347</v>
      </c>
      <c r="F5" s="1">
        <v>0.23452700000000001</v>
      </c>
    </row>
    <row r="6" spans="1:6" x14ac:dyDescent="0.25">
      <c r="A6" s="3" t="s">
        <v>13</v>
      </c>
      <c r="B6" s="3" t="s">
        <v>11</v>
      </c>
      <c r="C6" s="3">
        <f>INDEX(Currencies!$A$3:$A$15,MATCH(A6,Currencies!$B$3:$B$15,0))</f>
        <v>9</v>
      </c>
      <c r="D6" s="3">
        <f>INDEX(Currencies!$A$3:$A$15,MATCH(B6,Currencies!$B$3:$B$15,0))</f>
        <v>7</v>
      </c>
      <c r="E6" s="15">
        <v>43348</v>
      </c>
      <c r="F6" s="1">
        <v>0.23366999999999999</v>
      </c>
    </row>
    <row r="7" spans="1:6" x14ac:dyDescent="0.25">
      <c r="A7" s="3" t="s">
        <v>13</v>
      </c>
      <c r="B7" s="3" t="s">
        <v>11</v>
      </c>
      <c r="C7" s="3">
        <f>INDEX(Currencies!$A$3:$A$15,MATCH(A7,Currencies!$B$3:$B$15,0))</f>
        <v>9</v>
      </c>
      <c r="D7" s="3">
        <f>INDEX(Currencies!$A$3:$A$15,MATCH(B7,Currencies!$B$3:$B$15,0))</f>
        <v>7</v>
      </c>
      <c r="E7" s="15">
        <v>43349</v>
      </c>
      <c r="F7" s="1">
        <v>0.23355600000000001</v>
      </c>
    </row>
    <row r="8" spans="1:6" x14ac:dyDescent="0.25">
      <c r="A8" s="3" t="s">
        <v>13</v>
      </c>
      <c r="B8" s="3" t="s">
        <v>11</v>
      </c>
      <c r="C8" s="3">
        <f>INDEX(Currencies!$A$3:$A$15,MATCH(A8,Currencies!$B$3:$B$15,0))</f>
        <v>9</v>
      </c>
      <c r="D8" s="3">
        <f>INDEX(Currencies!$A$3:$A$15,MATCH(B8,Currencies!$B$3:$B$15,0))</f>
        <v>7</v>
      </c>
      <c r="E8" s="15">
        <v>43350</v>
      </c>
      <c r="F8" s="1">
        <v>0.23855199999999999</v>
      </c>
    </row>
    <row r="9" spans="1:6" x14ac:dyDescent="0.25">
      <c r="A9" s="3" t="s">
        <v>13</v>
      </c>
      <c r="B9" s="3" t="s">
        <v>11</v>
      </c>
      <c r="C9" s="3">
        <f>INDEX(Currencies!$A$3:$A$15,MATCH(A9,Currencies!$B$3:$B$15,0))</f>
        <v>9</v>
      </c>
      <c r="D9" s="3">
        <f>INDEX(Currencies!$A$3:$A$15,MATCH(B9,Currencies!$B$3:$B$15,0))</f>
        <v>7</v>
      </c>
      <c r="E9" s="15">
        <v>43351</v>
      </c>
      <c r="F9" s="1">
        <v>0.23827699999999999</v>
      </c>
    </row>
    <row r="10" spans="1:6" x14ac:dyDescent="0.25">
      <c r="A10" s="3" t="s">
        <v>13</v>
      </c>
      <c r="B10" s="3" t="s">
        <v>11</v>
      </c>
      <c r="C10" s="3">
        <f>INDEX(Currencies!$A$3:$A$15,MATCH(A10,Currencies!$B$3:$B$15,0))</f>
        <v>9</v>
      </c>
      <c r="D10" s="3">
        <f>INDEX(Currencies!$A$3:$A$15,MATCH(B10,Currencies!$B$3:$B$15,0))</f>
        <v>7</v>
      </c>
      <c r="E10" s="15">
        <v>43352</v>
      </c>
      <c r="F10" s="1">
        <v>0.23805999999999999</v>
      </c>
    </row>
    <row r="11" spans="1:6" x14ac:dyDescent="0.25">
      <c r="A11" s="3" t="s">
        <v>13</v>
      </c>
      <c r="B11" s="3" t="s">
        <v>11</v>
      </c>
      <c r="C11" s="3">
        <f>INDEX(Currencies!$A$3:$A$15,MATCH(A11,Currencies!$B$3:$B$15,0))</f>
        <v>9</v>
      </c>
      <c r="D11" s="3">
        <f>INDEX(Currencies!$A$3:$A$15,MATCH(B11,Currencies!$B$3:$B$15,0))</f>
        <v>7</v>
      </c>
      <c r="E11" s="15">
        <v>43353</v>
      </c>
      <c r="F11" s="1">
        <v>0.23699000000000001</v>
      </c>
    </row>
    <row r="12" spans="1:6" x14ac:dyDescent="0.25">
      <c r="A12" s="3" t="s">
        <v>13</v>
      </c>
      <c r="B12" s="3" t="s">
        <v>11</v>
      </c>
      <c r="C12" s="3">
        <f>INDEX(Currencies!$A$3:$A$15,MATCH(A12,Currencies!$B$3:$B$15,0))</f>
        <v>9</v>
      </c>
      <c r="D12" s="3">
        <f>INDEX(Currencies!$A$3:$A$15,MATCH(B12,Currencies!$B$3:$B$15,0))</f>
        <v>7</v>
      </c>
      <c r="E12" s="15">
        <v>43354</v>
      </c>
      <c r="F12" s="1">
        <v>0.234068</v>
      </c>
    </row>
    <row r="13" spans="1:6" x14ac:dyDescent="0.25">
      <c r="A13" s="3" t="s">
        <v>13</v>
      </c>
      <c r="B13" s="3" t="s">
        <v>11</v>
      </c>
      <c r="C13" s="3">
        <f>INDEX(Currencies!$A$3:$A$15,MATCH(A13,Currencies!$B$3:$B$15,0))</f>
        <v>9</v>
      </c>
      <c r="D13" s="3">
        <f>INDEX(Currencies!$A$3:$A$15,MATCH(B13,Currencies!$B$3:$B$15,0))</f>
        <v>7</v>
      </c>
      <c r="E13" s="15">
        <v>43355</v>
      </c>
      <c r="F13" s="1">
        <v>0.23455599999999999</v>
      </c>
    </row>
    <row r="14" spans="1:6" x14ac:dyDescent="0.25">
      <c r="A14" s="3" t="s">
        <v>13</v>
      </c>
      <c r="B14" s="3" t="s">
        <v>11</v>
      </c>
      <c r="C14" s="3">
        <f>INDEX(Currencies!$A$3:$A$15,MATCH(A14,Currencies!$B$3:$B$15,0))</f>
        <v>9</v>
      </c>
      <c r="D14" s="3">
        <f>INDEX(Currencies!$A$3:$A$15,MATCH(B14,Currencies!$B$3:$B$15,0))</f>
        <v>7</v>
      </c>
      <c r="E14" s="15">
        <v>43356</v>
      </c>
      <c r="F14" s="1">
        <v>0.23178799999999999</v>
      </c>
    </row>
    <row r="15" spans="1:6" x14ac:dyDescent="0.25">
      <c r="A15" s="3" t="s">
        <v>13</v>
      </c>
      <c r="B15" s="3" t="s">
        <v>11</v>
      </c>
      <c r="C15" s="3">
        <f>INDEX(Currencies!$A$3:$A$15,MATCH(A15,Currencies!$B$3:$B$15,0))</f>
        <v>9</v>
      </c>
      <c r="D15" s="3">
        <f>INDEX(Currencies!$A$3:$A$15,MATCH(B15,Currencies!$B$3:$B$15,0))</f>
        <v>7</v>
      </c>
      <c r="E15" s="15">
        <v>43357</v>
      </c>
      <c r="F15" s="1">
        <v>0.23100999999999999</v>
      </c>
    </row>
    <row r="16" spans="1:6" x14ac:dyDescent="0.25">
      <c r="A16" s="3" t="s">
        <v>13</v>
      </c>
      <c r="B16" s="3" t="s">
        <v>11</v>
      </c>
      <c r="C16" s="3">
        <f>INDEX(Currencies!$A$3:$A$15,MATCH(A16,Currencies!$B$3:$B$15,0))</f>
        <v>9</v>
      </c>
      <c r="D16" s="3">
        <f>INDEX(Currencies!$A$3:$A$15,MATCH(B16,Currencies!$B$3:$B$15,0))</f>
        <v>7</v>
      </c>
      <c r="E16" s="15">
        <v>43358</v>
      </c>
      <c r="F16" s="1">
        <v>0.231993</v>
      </c>
    </row>
    <row r="17" spans="1:6" x14ac:dyDescent="0.25">
      <c r="A17" s="3" t="s">
        <v>13</v>
      </c>
      <c r="B17" s="3" t="s">
        <v>11</v>
      </c>
      <c r="C17" s="3">
        <f>INDEX(Currencies!$A$3:$A$15,MATCH(A17,Currencies!$B$3:$B$15,0))</f>
        <v>9</v>
      </c>
      <c r="D17" s="3">
        <f>INDEX(Currencies!$A$3:$A$15,MATCH(B17,Currencies!$B$3:$B$15,0))</f>
        <v>7</v>
      </c>
      <c r="E17" s="15">
        <v>43359</v>
      </c>
      <c r="F17" s="1">
        <v>0.23208400000000001</v>
      </c>
    </row>
    <row r="18" spans="1:6" x14ac:dyDescent="0.25">
      <c r="A18" s="3" t="s">
        <v>13</v>
      </c>
      <c r="B18" s="3" t="s">
        <v>11</v>
      </c>
      <c r="C18" s="3">
        <f>INDEX(Currencies!$A$3:$A$15,MATCH(A18,Currencies!$B$3:$B$15,0))</f>
        <v>9</v>
      </c>
      <c r="D18" s="3">
        <f>INDEX(Currencies!$A$3:$A$15,MATCH(B18,Currencies!$B$3:$B$15,0))</f>
        <v>7</v>
      </c>
      <c r="E18" s="15">
        <v>43360</v>
      </c>
      <c r="F18" s="1">
        <v>0.23072400000000001</v>
      </c>
    </row>
    <row r="19" spans="1:6" x14ac:dyDescent="0.25">
      <c r="A19" s="3" t="s">
        <v>13</v>
      </c>
      <c r="B19" s="3" t="s">
        <v>11</v>
      </c>
      <c r="C19" s="3">
        <f>INDEX(Currencies!$A$3:$A$15,MATCH(A19,Currencies!$B$3:$B$15,0))</f>
        <v>9</v>
      </c>
      <c r="D19" s="3">
        <f>INDEX(Currencies!$A$3:$A$15,MATCH(B19,Currencies!$B$3:$B$15,0))</f>
        <v>7</v>
      </c>
      <c r="E19" s="15">
        <v>43361</v>
      </c>
      <c r="F19" s="1">
        <v>0.23306099999999999</v>
      </c>
    </row>
    <row r="20" spans="1:6" x14ac:dyDescent="0.25">
      <c r="A20" s="3" t="s">
        <v>13</v>
      </c>
      <c r="B20" s="3" t="s">
        <v>11</v>
      </c>
      <c r="C20" s="3">
        <f>INDEX(Currencies!$A$3:$A$15,MATCH(A20,Currencies!$B$3:$B$15,0))</f>
        <v>9</v>
      </c>
      <c r="D20" s="3">
        <f>INDEX(Currencies!$A$3:$A$15,MATCH(B20,Currencies!$B$3:$B$15,0))</f>
        <v>7</v>
      </c>
      <c r="E20" s="15">
        <v>43362</v>
      </c>
      <c r="F20" s="1">
        <v>0.234906</v>
      </c>
    </row>
    <row r="21" spans="1:6" x14ac:dyDescent="0.25">
      <c r="A21" s="3" t="s">
        <v>13</v>
      </c>
      <c r="B21" s="3" t="s">
        <v>11</v>
      </c>
      <c r="C21" s="3">
        <f>INDEX(Currencies!$A$3:$A$15,MATCH(A21,Currencies!$B$3:$B$15,0))</f>
        <v>9</v>
      </c>
      <c r="D21" s="3">
        <f>INDEX(Currencies!$A$3:$A$15,MATCH(B21,Currencies!$B$3:$B$15,0))</f>
        <v>7</v>
      </c>
      <c r="E21" s="15">
        <v>43363</v>
      </c>
      <c r="F21" s="1">
        <v>0.23549800000000001</v>
      </c>
    </row>
    <row r="22" spans="1:6" x14ac:dyDescent="0.25">
      <c r="A22" s="3" t="s">
        <v>13</v>
      </c>
      <c r="B22" s="3" t="s">
        <v>11</v>
      </c>
      <c r="C22" s="3">
        <f>INDEX(Currencies!$A$3:$A$15,MATCH(A22,Currencies!$B$3:$B$15,0))</f>
        <v>9</v>
      </c>
      <c r="D22" s="3">
        <f>INDEX(Currencies!$A$3:$A$15,MATCH(B22,Currencies!$B$3:$B$15,0))</f>
        <v>7</v>
      </c>
      <c r="E22" s="15">
        <v>43364</v>
      </c>
      <c r="F22" s="1">
        <v>0.236648</v>
      </c>
    </row>
    <row r="23" spans="1:6" x14ac:dyDescent="0.25">
      <c r="A23" s="3" t="s">
        <v>13</v>
      </c>
      <c r="B23" s="3" t="s">
        <v>11</v>
      </c>
      <c r="C23" s="3">
        <f>INDEX(Currencies!$A$3:$A$15,MATCH(A23,Currencies!$B$3:$B$15,0))</f>
        <v>9</v>
      </c>
      <c r="D23" s="3">
        <f>INDEX(Currencies!$A$3:$A$15,MATCH(B23,Currencies!$B$3:$B$15,0))</f>
        <v>7</v>
      </c>
      <c r="E23" s="15">
        <v>43365</v>
      </c>
      <c r="F23" s="1">
        <v>0.23665</v>
      </c>
    </row>
    <row r="24" spans="1:6" x14ac:dyDescent="0.25">
      <c r="A24" s="3" t="s">
        <v>13</v>
      </c>
      <c r="B24" s="3" t="s">
        <v>11</v>
      </c>
      <c r="C24" s="3">
        <f>INDEX(Currencies!$A$3:$A$15,MATCH(A24,Currencies!$B$3:$B$15,0))</f>
        <v>9</v>
      </c>
      <c r="D24" s="3">
        <f>INDEX(Currencies!$A$3:$A$15,MATCH(B24,Currencies!$B$3:$B$15,0))</f>
        <v>7</v>
      </c>
      <c r="E24" s="15">
        <v>43366</v>
      </c>
      <c r="F24" s="1">
        <v>0.23666899999999999</v>
      </c>
    </row>
    <row r="25" spans="1:6" x14ac:dyDescent="0.25">
      <c r="A25" s="3" t="s">
        <v>13</v>
      </c>
      <c r="B25" s="3" t="s">
        <v>11</v>
      </c>
      <c r="C25" s="3">
        <f>INDEX(Currencies!$A$3:$A$15,MATCH(A25,Currencies!$B$3:$B$15,0))</f>
        <v>9</v>
      </c>
      <c r="D25" s="3">
        <f>INDEX(Currencies!$A$3:$A$15,MATCH(B25,Currencies!$B$3:$B$15,0))</f>
        <v>7</v>
      </c>
      <c r="E25" s="15">
        <v>43367</v>
      </c>
      <c r="F25" s="1">
        <v>0.23642199999999999</v>
      </c>
    </row>
    <row r="26" spans="1:6" x14ac:dyDescent="0.25">
      <c r="A26" s="3" t="s">
        <v>13</v>
      </c>
      <c r="B26" s="3" t="s">
        <v>11</v>
      </c>
      <c r="C26" s="3">
        <f>INDEX(Currencies!$A$3:$A$15,MATCH(A26,Currencies!$B$3:$B$15,0))</f>
        <v>9</v>
      </c>
      <c r="D26" s="3">
        <f>INDEX(Currencies!$A$3:$A$15,MATCH(B26,Currencies!$B$3:$B$15,0))</f>
        <v>7</v>
      </c>
      <c r="E26" s="15">
        <v>43368</v>
      </c>
      <c r="F26" s="1">
        <v>0.233989</v>
      </c>
    </row>
    <row r="27" spans="1:6" x14ac:dyDescent="0.25">
      <c r="A27" s="3" t="s">
        <v>13</v>
      </c>
      <c r="B27" s="3" t="s">
        <v>11</v>
      </c>
      <c r="C27" s="3">
        <f>INDEX(Currencies!$A$3:$A$15,MATCH(A27,Currencies!$B$3:$B$15,0))</f>
        <v>9</v>
      </c>
      <c r="D27" s="3">
        <f>INDEX(Currencies!$A$3:$A$15,MATCH(B27,Currencies!$B$3:$B$15,0))</f>
        <v>7</v>
      </c>
      <c r="E27" s="15">
        <v>43369</v>
      </c>
      <c r="F27" s="1">
        <v>0.23951700000000001</v>
      </c>
    </row>
    <row r="28" spans="1:6" x14ac:dyDescent="0.25">
      <c r="A28" s="3" t="s">
        <v>13</v>
      </c>
      <c r="B28" s="3" t="s">
        <v>11</v>
      </c>
      <c r="C28" s="3">
        <f>INDEX(Currencies!$A$3:$A$15,MATCH(A28,Currencies!$B$3:$B$15,0))</f>
        <v>9</v>
      </c>
      <c r="D28" s="3">
        <f>INDEX(Currencies!$A$3:$A$15,MATCH(B28,Currencies!$B$3:$B$15,0))</f>
        <v>7</v>
      </c>
      <c r="E28" s="15">
        <v>43370</v>
      </c>
      <c r="F28" s="1">
        <v>0.24457300000000001</v>
      </c>
    </row>
    <row r="29" spans="1:6" x14ac:dyDescent="0.25">
      <c r="A29" s="3" t="s">
        <v>13</v>
      </c>
      <c r="B29" s="3" t="s">
        <v>11</v>
      </c>
      <c r="C29" s="3">
        <f>INDEX(Currencies!$A$3:$A$15,MATCH(A29,Currencies!$B$3:$B$15,0))</f>
        <v>9</v>
      </c>
      <c r="D29" s="3">
        <f>INDEX(Currencies!$A$3:$A$15,MATCH(B29,Currencies!$B$3:$B$15,0))</f>
        <v>7</v>
      </c>
      <c r="E29" s="15">
        <v>43371</v>
      </c>
      <c r="F29" s="1">
        <v>0.243843</v>
      </c>
    </row>
    <row r="30" spans="1:6" x14ac:dyDescent="0.25">
      <c r="A30" s="3" t="s">
        <v>13</v>
      </c>
      <c r="B30" s="3" t="s">
        <v>11</v>
      </c>
      <c r="C30" s="3">
        <f>INDEX(Currencies!$A$3:$A$15,MATCH(A30,Currencies!$B$3:$B$15,0))</f>
        <v>9</v>
      </c>
      <c r="D30" s="3">
        <f>INDEX(Currencies!$A$3:$A$15,MATCH(B30,Currencies!$B$3:$B$15,0))</f>
        <v>7</v>
      </c>
      <c r="E30" s="15">
        <v>43372</v>
      </c>
      <c r="F30" s="1">
        <v>0.24268400000000001</v>
      </c>
    </row>
    <row r="31" spans="1:6" x14ac:dyDescent="0.25">
      <c r="A31" s="3" t="s">
        <v>13</v>
      </c>
      <c r="B31" s="3" t="s">
        <v>11</v>
      </c>
      <c r="C31" s="3">
        <f>INDEX(Currencies!$A$3:$A$15,MATCH(A31,Currencies!$B$3:$B$15,0))</f>
        <v>9</v>
      </c>
      <c r="D31" s="3">
        <f>INDEX(Currencies!$A$3:$A$15,MATCH(B31,Currencies!$B$3:$B$15,0))</f>
        <v>7</v>
      </c>
      <c r="E31" s="15">
        <v>43373</v>
      </c>
      <c r="F31" s="1">
        <v>0.24268799999999999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5</v>
      </c>
      <c r="C2" s="3">
        <f>INDEX(Currencies!$A$3:$A$15,MATCH(A2,Currencies!$B$3:$B$15,0))</f>
        <v>7</v>
      </c>
      <c r="D2" s="3">
        <f>INDEX(Currencies!$A$3:$A$15,MATCH(B2,Currencies!$B$3:$B$15,0))</f>
        <v>1</v>
      </c>
      <c r="E2" s="15">
        <v>43344</v>
      </c>
      <c r="F2" s="1">
        <v>0.88949400000000001</v>
      </c>
    </row>
    <row r="3" spans="1:6" x14ac:dyDescent="0.25">
      <c r="A3" s="3" t="s">
        <v>11</v>
      </c>
      <c r="B3" s="3" t="s">
        <v>5</v>
      </c>
      <c r="C3" s="3">
        <f>INDEX(Currencies!$A$3:$A$15,MATCH(A3,Currencies!$B$3:$B$15,0))</f>
        <v>7</v>
      </c>
      <c r="D3" s="3">
        <f>INDEX(Currencies!$A$3:$A$15,MATCH(B3,Currencies!$B$3:$B$15,0))</f>
        <v>1</v>
      </c>
      <c r="E3" s="15">
        <v>43345</v>
      </c>
      <c r="F3" s="1">
        <v>0.88951899999999995</v>
      </c>
    </row>
    <row r="4" spans="1:6" x14ac:dyDescent="0.25">
      <c r="A4" s="3" t="s">
        <v>11</v>
      </c>
      <c r="B4" s="3" t="s">
        <v>5</v>
      </c>
      <c r="C4" s="3">
        <f>INDEX(Currencies!$A$3:$A$15,MATCH(A4,Currencies!$B$3:$B$15,0))</f>
        <v>7</v>
      </c>
      <c r="D4" s="3">
        <f>INDEX(Currencies!$A$3:$A$15,MATCH(B4,Currencies!$B$3:$B$15,0))</f>
        <v>1</v>
      </c>
      <c r="E4" s="15">
        <v>43346</v>
      </c>
      <c r="F4" s="1">
        <v>0.88804899999999998</v>
      </c>
    </row>
    <row r="5" spans="1:6" x14ac:dyDescent="0.25">
      <c r="A5" s="3" t="s">
        <v>11</v>
      </c>
      <c r="B5" s="3" t="s">
        <v>5</v>
      </c>
      <c r="C5" s="3">
        <f>INDEX(Currencies!$A$3:$A$15,MATCH(A5,Currencies!$B$3:$B$15,0))</f>
        <v>7</v>
      </c>
      <c r="D5" s="3">
        <f>INDEX(Currencies!$A$3:$A$15,MATCH(B5,Currencies!$B$3:$B$15,0))</f>
        <v>1</v>
      </c>
      <c r="E5" s="15">
        <v>43347</v>
      </c>
      <c r="F5" s="1">
        <v>0.88640600000000003</v>
      </c>
    </row>
    <row r="6" spans="1:6" x14ac:dyDescent="0.25">
      <c r="A6" s="3" t="s">
        <v>11</v>
      </c>
      <c r="B6" s="3" t="s">
        <v>5</v>
      </c>
      <c r="C6" s="3">
        <f>INDEX(Currencies!$A$3:$A$15,MATCH(A6,Currencies!$B$3:$B$15,0))</f>
        <v>7</v>
      </c>
      <c r="D6" s="3">
        <f>INDEX(Currencies!$A$3:$A$15,MATCH(B6,Currencies!$B$3:$B$15,0))</f>
        <v>1</v>
      </c>
      <c r="E6" s="15">
        <v>43348</v>
      </c>
      <c r="F6" s="1">
        <v>0.88572200000000001</v>
      </c>
    </row>
    <row r="7" spans="1:6" x14ac:dyDescent="0.25">
      <c r="A7" s="3" t="s">
        <v>11</v>
      </c>
      <c r="B7" s="3" t="s">
        <v>5</v>
      </c>
      <c r="C7" s="3">
        <f>INDEX(Currencies!$A$3:$A$15,MATCH(A7,Currencies!$B$3:$B$15,0))</f>
        <v>7</v>
      </c>
      <c r="D7" s="3">
        <f>INDEX(Currencies!$A$3:$A$15,MATCH(B7,Currencies!$B$3:$B$15,0))</f>
        <v>1</v>
      </c>
      <c r="E7" s="15">
        <v>43349</v>
      </c>
      <c r="F7" s="1">
        <v>0.88868999999999998</v>
      </c>
    </row>
    <row r="8" spans="1:6" x14ac:dyDescent="0.25">
      <c r="A8" s="3" t="s">
        <v>11</v>
      </c>
      <c r="B8" s="3" t="s">
        <v>5</v>
      </c>
      <c r="C8" s="3">
        <f>INDEX(Currencies!$A$3:$A$15,MATCH(A8,Currencies!$B$3:$B$15,0))</f>
        <v>7</v>
      </c>
      <c r="D8" s="3">
        <f>INDEX(Currencies!$A$3:$A$15,MATCH(B8,Currencies!$B$3:$B$15,0))</f>
        <v>1</v>
      </c>
      <c r="E8" s="15">
        <v>43350</v>
      </c>
      <c r="F8" s="1">
        <v>0.89227299999999998</v>
      </c>
    </row>
    <row r="9" spans="1:6" x14ac:dyDescent="0.25">
      <c r="A9" s="3" t="s">
        <v>11</v>
      </c>
      <c r="B9" s="3" t="s">
        <v>5</v>
      </c>
      <c r="C9" s="3">
        <f>INDEX(Currencies!$A$3:$A$15,MATCH(A9,Currencies!$B$3:$B$15,0))</f>
        <v>7</v>
      </c>
      <c r="D9" s="3">
        <f>INDEX(Currencies!$A$3:$A$15,MATCH(B9,Currencies!$B$3:$B$15,0))</f>
        <v>1</v>
      </c>
      <c r="E9" s="15">
        <v>43351</v>
      </c>
      <c r="F9" s="1">
        <v>0.89293400000000001</v>
      </c>
    </row>
    <row r="10" spans="1:6" x14ac:dyDescent="0.25">
      <c r="A10" s="3" t="s">
        <v>11</v>
      </c>
      <c r="B10" s="3" t="s">
        <v>5</v>
      </c>
      <c r="C10" s="3">
        <f>INDEX(Currencies!$A$3:$A$15,MATCH(A10,Currencies!$B$3:$B$15,0))</f>
        <v>7</v>
      </c>
      <c r="D10" s="3">
        <f>INDEX(Currencies!$A$3:$A$15,MATCH(B10,Currencies!$B$3:$B$15,0))</f>
        <v>1</v>
      </c>
      <c r="E10" s="15">
        <v>43352</v>
      </c>
      <c r="F10" s="1">
        <v>0.89297000000000004</v>
      </c>
    </row>
    <row r="11" spans="1:6" x14ac:dyDescent="0.25">
      <c r="A11" s="3" t="s">
        <v>11</v>
      </c>
      <c r="B11" s="3" t="s">
        <v>5</v>
      </c>
      <c r="C11" s="3">
        <f>INDEX(Currencies!$A$3:$A$15,MATCH(A11,Currencies!$B$3:$B$15,0))</f>
        <v>7</v>
      </c>
      <c r="D11" s="3">
        <f>INDEX(Currencies!$A$3:$A$15,MATCH(B11,Currencies!$B$3:$B$15,0))</f>
        <v>1</v>
      </c>
      <c r="E11" s="15">
        <v>43353</v>
      </c>
      <c r="F11" s="1">
        <v>0.884907</v>
      </c>
    </row>
    <row r="12" spans="1:6" x14ac:dyDescent="0.25">
      <c r="A12" s="3" t="s">
        <v>11</v>
      </c>
      <c r="B12" s="3" t="s">
        <v>5</v>
      </c>
      <c r="C12" s="3">
        <f>INDEX(Currencies!$A$3:$A$15,MATCH(A12,Currencies!$B$3:$B$15,0))</f>
        <v>7</v>
      </c>
      <c r="D12" s="3">
        <f>INDEX(Currencies!$A$3:$A$15,MATCH(B12,Currencies!$B$3:$B$15,0))</f>
        <v>1</v>
      </c>
      <c r="E12" s="15">
        <v>43354</v>
      </c>
      <c r="F12" s="1">
        <v>0.88613399999999998</v>
      </c>
    </row>
    <row r="13" spans="1:6" x14ac:dyDescent="0.25">
      <c r="A13" s="3" t="s">
        <v>11</v>
      </c>
      <c r="B13" s="3" t="s">
        <v>5</v>
      </c>
      <c r="C13" s="3">
        <f>INDEX(Currencies!$A$3:$A$15,MATCH(A13,Currencies!$B$3:$B$15,0))</f>
        <v>7</v>
      </c>
      <c r="D13" s="3">
        <f>INDEX(Currencies!$A$3:$A$15,MATCH(B13,Currencies!$B$3:$B$15,0))</f>
        <v>1</v>
      </c>
      <c r="E13" s="15">
        <v>43355</v>
      </c>
      <c r="F13" s="1">
        <v>0.88626000000000005</v>
      </c>
    </row>
    <row r="14" spans="1:6" x14ac:dyDescent="0.25">
      <c r="A14" s="3" t="s">
        <v>11</v>
      </c>
      <c r="B14" s="3" t="s">
        <v>5</v>
      </c>
      <c r="C14" s="3">
        <f>INDEX(Currencies!$A$3:$A$15,MATCH(A14,Currencies!$B$3:$B$15,0))</f>
        <v>7</v>
      </c>
      <c r="D14" s="3">
        <f>INDEX(Currencies!$A$3:$A$15,MATCH(B14,Currencies!$B$3:$B$15,0))</f>
        <v>1</v>
      </c>
      <c r="E14" s="15">
        <v>43356</v>
      </c>
      <c r="F14" s="1">
        <v>0.88502000000000003</v>
      </c>
    </row>
    <row r="15" spans="1:6" x14ac:dyDescent="0.25">
      <c r="A15" s="3" t="s">
        <v>11</v>
      </c>
      <c r="B15" s="3" t="s">
        <v>5</v>
      </c>
      <c r="C15" s="3">
        <f>INDEX(Currencies!$A$3:$A$15,MATCH(A15,Currencies!$B$3:$B$15,0))</f>
        <v>7</v>
      </c>
      <c r="D15" s="3">
        <f>INDEX(Currencies!$A$3:$A$15,MATCH(B15,Currencies!$B$3:$B$15,0))</f>
        <v>1</v>
      </c>
      <c r="E15" s="15">
        <v>43357</v>
      </c>
      <c r="F15" s="1">
        <v>0.88744599999999996</v>
      </c>
    </row>
    <row r="16" spans="1:6" x14ac:dyDescent="0.25">
      <c r="A16" s="3" t="s">
        <v>11</v>
      </c>
      <c r="B16" s="3" t="s">
        <v>5</v>
      </c>
      <c r="C16" s="3">
        <f>INDEX(Currencies!$A$3:$A$15,MATCH(A16,Currencies!$B$3:$B$15,0))</f>
        <v>7</v>
      </c>
      <c r="D16" s="3">
        <f>INDEX(Currencies!$A$3:$A$15,MATCH(B16,Currencies!$B$3:$B$15,0))</f>
        <v>1</v>
      </c>
      <c r="E16" s="15">
        <v>43358</v>
      </c>
      <c r="F16" s="1">
        <v>0.88815699999999997</v>
      </c>
    </row>
    <row r="17" spans="1:6" x14ac:dyDescent="0.25">
      <c r="A17" s="3" t="s">
        <v>11</v>
      </c>
      <c r="B17" s="3" t="s">
        <v>5</v>
      </c>
      <c r="C17" s="3">
        <f>INDEX(Currencies!$A$3:$A$15,MATCH(A17,Currencies!$B$3:$B$15,0))</f>
        <v>7</v>
      </c>
      <c r="D17" s="3">
        <f>INDEX(Currencies!$A$3:$A$15,MATCH(B17,Currencies!$B$3:$B$15,0))</f>
        <v>1</v>
      </c>
      <c r="E17" s="15">
        <v>43359</v>
      </c>
      <c r="F17" s="1">
        <v>0.88833099999999998</v>
      </c>
    </row>
    <row r="18" spans="1:6" x14ac:dyDescent="0.25">
      <c r="A18" s="3" t="s">
        <v>11</v>
      </c>
      <c r="B18" s="3" t="s">
        <v>5</v>
      </c>
      <c r="C18" s="3">
        <f>INDEX(Currencies!$A$3:$A$15,MATCH(A18,Currencies!$B$3:$B$15,0))</f>
        <v>7</v>
      </c>
      <c r="D18" s="3">
        <f>INDEX(Currencies!$A$3:$A$15,MATCH(B18,Currencies!$B$3:$B$15,0))</f>
        <v>1</v>
      </c>
      <c r="E18" s="15">
        <v>43360</v>
      </c>
      <c r="F18" s="1">
        <v>0.88935200000000003</v>
      </c>
    </row>
    <row r="19" spans="1:6" x14ac:dyDescent="0.25">
      <c r="A19" s="3" t="s">
        <v>11</v>
      </c>
      <c r="B19" s="3" t="s">
        <v>5</v>
      </c>
      <c r="C19" s="3">
        <f>INDEX(Currencies!$A$3:$A$15,MATCH(A19,Currencies!$B$3:$B$15,0))</f>
        <v>7</v>
      </c>
      <c r="D19" s="3">
        <f>INDEX(Currencies!$A$3:$A$15,MATCH(B19,Currencies!$B$3:$B$15,0))</f>
        <v>1</v>
      </c>
      <c r="E19" s="15">
        <v>43361</v>
      </c>
      <c r="F19" s="1">
        <v>0.88901799999999997</v>
      </c>
    </row>
    <row r="20" spans="1:6" x14ac:dyDescent="0.25">
      <c r="A20" s="3" t="s">
        <v>11</v>
      </c>
      <c r="B20" s="3" t="s">
        <v>5</v>
      </c>
      <c r="C20" s="3">
        <f>INDEX(Currencies!$A$3:$A$15,MATCH(A20,Currencies!$B$3:$B$15,0))</f>
        <v>7</v>
      </c>
      <c r="D20" s="3">
        <f>INDEX(Currencies!$A$3:$A$15,MATCH(B20,Currencies!$B$3:$B$15,0))</f>
        <v>1</v>
      </c>
      <c r="E20" s="15">
        <v>43362</v>
      </c>
      <c r="F20" s="1">
        <v>0.88470099999999996</v>
      </c>
    </row>
    <row r="21" spans="1:6" x14ac:dyDescent="0.25">
      <c r="A21" s="3" t="s">
        <v>11</v>
      </c>
      <c r="B21" s="3" t="s">
        <v>5</v>
      </c>
      <c r="C21" s="3">
        <f>INDEX(Currencies!$A$3:$A$15,MATCH(A21,Currencies!$B$3:$B$15,0))</f>
        <v>7</v>
      </c>
      <c r="D21" s="3">
        <f>INDEX(Currencies!$A$3:$A$15,MATCH(B21,Currencies!$B$3:$B$15,0))</f>
        <v>1</v>
      </c>
      <c r="E21" s="15">
        <v>43363</v>
      </c>
      <c r="F21" s="1">
        <v>0.88489899999999999</v>
      </c>
    </row>
    <row r="22" spans="1:6" x14ac:dyDescent="0.25">
      <c r="A22" s="3" t="s">
        <v>11</v>
      </c>
      <c r="B22" s="3" t="s">
        <v>5</v>
      </c>
      <c r="C22" s="3">
        <f>INDEX(Currencies!$A$3:$A$15,MATCH(A22,Currencies!$B$3:$B$15,0))</f>
        <v>7</v>
      </c>
      <c r="D22" s="3">
        <f>INDEX(Currencies!$A$3:$A$15,MATCH(B22,Currencies!$B$3:$B$15,0))</f>
        <v>1</v>
      </c>
      <c r="E22" s="15">
        <v>43364</v>
      </c>
      <c r="F22" s="1">
        <v>0.88796200000000003</v>
      </c>
    </row>
    <row r="23" spans="1:6" x14ac:dyDescent="0.25">
      <c r="A23" s="3" t="s">
        <v>11</v>
      </c>
      <c r="B23" s="3" t="s">
        <v>5</v>
      </c>
      <c r="C23" s="3">
        <f>INDEX(Currencies!$A$3:$A$15,MATCH(A23,Currencies!$B$3:$B$15,0))</f>
        <v>7</v>
      </c>
      <c r="D23" s="3">
        <f>INDEX(Currencies!$A$3:$A$15,MATCH(B23,Currencies!$B$3:$B$15,0))</f>
        <v>1</v>
      </c>
      <c r="E23" s="15">
        <v>43365</v>
      </c>
      <c r="F23" s="1">
        <v>0.88755499999999998</v>
      </c>
    </row>
    <row r="24" spans="1:6" x14ac:dyDescent="0.25">
      <c r="A24" s="3" t="s">
        <v>11</v>
      </c>
      <c r="B24" s="3" t="s">
        <v>5</v>
      </c>
      <c r="C24" s="3">
        <f>INDEX(Currencies!$A$3:$A$15,MATCH(A24,Currencies!$B$3:$B$15,0))</f>
        <v>7</v>
      </c>
      <c r="D24" s="3">
        <f>INDEX(Currencies!$A$3:$A$15,MATCH(B24,Currencies!$B$3:$B$15,0))</f>
        <v>1</v>
      </c>
      <c r="E24" s="15">
        <v>43366</v>
      </c>
      <c r="F24" s="1">
        <v>0.88788800000000001</v>
      </c>
    </row>
    <row r="25" spans="1:6" x14ac:dyDescent="0.25">
      <c r="A25" s="3" t="s">
        <v>11</v>
      </c>
      <c r="B25" s="3" t="s">
        <v>5</v>
      </c>
      <c r="C25" s="3">
        <f>INDEX(Currencies!$A$3:$A$15,MATCH(A25,Currencies!$B$3:$B$15,0))</f>
        <v>7</v>
      </c>
      <c r="D25" s="3">
        <f>INDEX(Currencies!$A$3:$A$15,MATCH(B25,Currencies!$B$3:$B$15,0))</f>
        <v>1</v>
      </c>
      <c r="E25" s="15">
        <v>43367</v>
      </c>
      <c r="F25" s="1">
        <v>0.88285899999999995</v>
      </c>
    </row>
    <row r="26" spans="1:6" x14ac:dyDescent="0.25">
      <c r="A26" s="3" t="s">
        <v>11</v>
      </c>
      <c r="B26" s="3" t="s">
        <v>5</v>
      </c>
      <c r="C26" s="3">
        <f>INDEX(Currencies!$A$3:$A$15,MATCH(A26,Currencies!$B$3:$B$15,0))</f>
        <v>7</v>
      </c>
      <c r="D26" s="3">
        <f>INDEX(Currencies!$A$3:$A$15,MATCH(B26,Currencies!$B$3:$B$15,0))</f>
        <v>1</v>
      </c>
      <c r="E26" s="15">
        <v>43368</v>
      </c>
      <c r="F26" s="1">
        <v>0.88073100000000004</v>
      </c>
    </row>
    <row r="27" spans="1:6" x14ac:dyDescent="0.25">
      <c r="A27" s="3" t="s">
        <v>11</v>
      </c>
      <c r="B27" s="3" t="s">
        <v>5</v>
      </c>
      <c r="C27" s="3">
        <f>INDEX(Currencies!$A$3:$A$15,MATCH(A27,Currencies!$B$3:$B$15,0))</f>
        <v>7</v>
      </c>
      <c r="D27" s="3">
        <f>INDEX(Currencies!$A$3:$A$15,MATCH(B27,Currencies!$B$3:$B$15,0))</f>
        <v>1</v>
      </c>
      <c r="E27" s="15">
        <v>43369</v>
      </c>
      <c r="F27" s="1">
        <v>0.87844299999999997</v>
      </c>
    </row>
    <row r="28" spans="1:6" x14ac:dyDescent="0.25">
      <c r="A28" s="3" t="s">
        <v>11</v>
      </c>
      <c r="B28" s="3" t="s">
        <v>5</v>
      </c>
      <c r="C28" s="3">
        <f>INDEX(Currencies!$A$3:$A$15,MATCH(A28,Currencies!$B$3:$B$15,0))</f>
        <v>7</v>
      </c>
      <c r="D28" s="3">
        <f>INDEX(Currencies!$A$3:$A$15,MATCH(B28,Currencies!$B$3:$B$15,0))</f>
        <v>1</v>
      </c>
      <c r="E28" s="15">
        <v>43370</v>
      </c>
      <c r="F28" s="1">
        <v>0.87628200000000001</v>
      </c>
    </row>
    <row r="29" spans="1:6" x14ac:dyDescent="0.25">
      <c r="A29" s="3" t="s">
        <v>11</v>
      </c>
      <c r="B29" s="3" t="s">
        <v>5</v>
      </c>
      <c r="C29" s="3">
        <f>INDEX(Currencies!$A$3:$A$15,MATCH(A29,Currencies!$B$3:$B$15,0))</f>
        <v>7</v>
      </c>
      <c r="D29" s="3">
        <f>INDEX(Currencies!$A$3:$A$15,MATCH(B29,Currencies!$B$3:$B$15,0))</f>
        <v>1</v>
      </c>
      <c r="E29" s="15">
        <v>43371</v>
      </c>
      <c r="F29" s="1">
        <v>0.88167499999999999</v>
      </c>
    </row>
    <row r="30" spans="1:6" x14ac:dyDescent="0.25">
      <c r="A30" s="3" t="s">
        <v>11</v>
      </c>
      <c r="B30" s="3" t="s">
        <v>5</v>
      </c>
      <c r="C30" s="3">
        <f>INDEX(Currencies!$A$3:$A$15,MATCH(A30,Currencies!$B$3:$B$15,0))</f>
        <v>7</v>
      </c>
      <c r="D30" s="3">
        <f>INDEX(Currencies!$A$3:$A$15,MATCH(B30,Currencies!$B$3:$B$15,0))</f>
        <v>1</v>
      </c>
      <c r="E30" s="15">
        <v>43372</v>
      </c>
      <c r="F30" s="1">
        <v>0.87731999999999999</v>
      </c>
    </row>
    <row r="31" spans="1:6" x14ac:dyDescent="0.25">
      <c r="A31" s="3" t="s">
        <v>11</v>
      </c>
      <c r="B31" s="3" t="s">
        <v>5</v>
      </c>
      <c r="C31" s="3">
        <f>INDEX(Currencies!$A$3:$A$15,MATCH(A31,Currencies!$B$3:$B$15,0))</f>
        <v>7</v>
      </c>
      <c r="D31" s="3">
        <f>INDEX(Currencies!$A$3:$A$15,MATCH(B31,Currencies!$B$3:$B$15,0))</f>
        <v>1</v>
      </c>
      <c r="E31" s="15">
        <v>43373</v>
      </c>
      <c r="F31" s="1">
        <v>0.87731800000000004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11</v>
      </c>
      <c r="C2" s="3">
        <f>INDEX(Currencies!$A$3:$A$15,MATCH(A2,Currencies!$B$3:$B$15,0))</f>
        <v>10</v>
      </c>
      <c r="D2" s="3">
        <f>INDEX(Currencies!$A$3:$A$15,MATCH(B2,Currencies!$B$3:$B$15,0))</f>
        <v>7</v>
      </c>
      <c r="E2" s="15">
        <v>43344</v>
      </c>
      <c r="F2" s="1">
        <v>0.74311199999999999</v>
      </c>
    </row>
    <row r="3" spans="1:6" x14ac:dyDescent="0.25">
      <c r="A3" s="3" t="s">
        <v>14</v>
      </c>
      <c r="B3" s="3" t="s">
        <v>11</v>
      </c>
      <c r="C3" s="3">
        <f>INDEX(Currencies!$A$3:$A$15,MATCH(A3,Currencies!$B$3:$B$15,0))</f>
        <v>10</v>
      </c>
      <c r="D3" s="3">
        <f>INDEX(Currencies!$A$3:$A$15,MATCH(B3,Currencies!$B$3:$B$15,0))</f>
        <v>7</v>
      </c>
      <c r="E3" s="15">
        <v>43345</v>
      </c>
      <c r="F3" s="1">
        <v>0.74317699999999998</v>
      </c>
    </row>
    <row r="4" spans="1:6" x14ac:dyDescent="0.25">
      <c r="A4" s="3" t="s">
        <v>14</v>
      </c>
      <c r="B4" s="3" t="s">
        <v>11</v>
      </c>
      <c r="C4" s="3">
        <f>INDEX(Currencies!$A$3:$A$15,MATCH(A4,Currencies!$B$3:$B$15,0))</f>
        <v>10</v>
      </c>
      <c r="D4" s="3">
        <f>INDEX(Currencies!$A$3:$A$15,MATCH(B4,Currencies!$B$3:$B$15,0))</f>
        <v>7</v>
      </c>
      <c r="E4" s="15">
        <v>43346</v>
      </c>
      <c r="F4" s="1">
        <v>0.73979099999999998</v>
      </c>
    </row>
    <row r="5" spans="1:6" x14ac:dyDescent="0.25">
      <c r="A5" s="3" t="s">
        <v>14</v>
      </c>
      <c r="B5" s="3" t="s">
        <v>11</v>
      </c>
      <c r="C5" s="3">
        <f>INDEX(Currencies!$A$3:$A$15,MATCH(A5,Currencies!$B$3:$B$15,0))</f>
        <v>10</v>
      </c>
      <c r="D5" s="3">
        <f>INDEX(Currencies!$A$3:$A$15,MATCH(B5,Currencies!$B$3:$B$15,0))</f>
        <v>7</v>
      </c>
      <c r="E5" s="15">
        <v>43347</v>
      </c>
      <c r="F5" s="1">
        <v>0.73974700000000004</v>
      </c>
    </row>
    <row r="6" spans="1:6" x14ac:dyDescent="0.25">
      <c r="A6" s="3" t="s">
        <v>14</v>
      </c>
      <c r="B6" s="3" t="s">
        <v>11</v>
      </c>
      <c r="C6" s="3">
        <f>INDEX(Currencies!$A$3:$A$15,MATCH(A6,Currencies!$B$3:$B$15,0))</f>
        <v>10</v>
      </c>
      <c r="D6" s="3">
        <f>INDEX(Currencies!$A$3:$A$15,MATCH(B6,Currencies!$B$3:$B$15,0))</f>
        <v>7</v>
      </c>
      <c r="E6" s="15">
        <v>43348</v>
      </c>
      <c r="F6" s="1">
        <v>0.73664600000000002</v>
      </c>
    </row>
    <row r="7" spans="1:6" x14ac:dyDescent="0.25">
      <c r="A7" s="3" t="s">
        <v>14</v>
      </c>
      <c r="B7" s="3" t="s">
        <v>11</v>
      </c>
      <c r="C7" s="3">
        <f>INDEX(Currencies!$A$3:$A$15,MATCH(A7,Currencies!$B$3:$B$15,0))</f>
        <v>10</v>
      </c>
      <c r="D7" s="3">
        <f>INDEX(Currencies!$A$3:$A$15,MATCH(B7,Currencies!$B$3:$B$15,0))</f>
        <v>7</v>
      </c>
      <c r="E7" s="15">
        <v>43349</v>
      </c>
      <c r="F7" s="1">
        <v>0.73281799999999997</v>
      </c>
    </row>
    <row r="8" spans="1:6" x14ac:dyDescent="0.25">
      <c r="A8" s="3" t="s">
        <v>14</v>
      </c>
      <c r="B8" s="3" t="s">
        <v>11</v>
      </c>
      <c r="C8" s="3">
        <f>INDEX(Currencies!$A$3:$A$15,MATCH(A8,Currencies!$B$3:$B$15,0))</f>
        <v>10</v>
      </c>
      <c r="D8" s="3">
        <f>INDEX(Currencies!$A$3:$A$15,MATCH(B8,Currencies!$B$3:$B$15,0))</f>
        <v>7</v>
      </c>
      <c r="E8" s="15">
        <v>43350</v>
      </c>
      <c r="F8" s="1">
        <v>0.73530700000000004</v>
      </c>
    </row>
    <row r="9" spans="1:6" x14ac:dyDescent="0.25">
      <c r="A9" s="3" t="s">
        <v>14</v>
      </c>
      <c r="B9" s="3" t="s">
        <v>11</v>
      </c>
      <c r="C9" s="3">
        <f>INDEX(Currencies!$A$3:$A$15,MATCH(A9,Currencies!$B$3:$B$15,0))</f>
        <v>10</v>
      </c>
      <c r="D9" s="3">
        <f>INDEX(Currencies!$A$3:$A$15,MATCH(B9,Currencies!$B$3:$B$15,0))</f>
        <v>7</v>
      </c>
      <c r="E9" s="15">
        <v>43351</v>
      </c>
      <c r="F9" s="1">
        <v>0.73661900000000002</v>
      </c>
    </row>
    <row r="10" spans="1:6" x14ac:dyDescent="0.25">
      <c r="A10" s="3" t="s">
        <v>14</v>
      </c>
      <c r="B10" s="3" t="s">
        <v>11</v>
      </c>
      <c r="C10" s="3">
        <f>INDEX(Currencies!$A$3:$A$15,MATCH(A10,Currencies!$B$3:$B$15,0))</f>
        <v>10</v>
      </c>
      <c r="D10" s="3">
        <f>INDEX(Currencies!$A$3:$A$15,MATCH(B10,Currencies!$B$3:$B$15,0))</f>
        <v>7</v>
      </c>
      <c r="E10" s="15">
        <v>43352</v>
      </c>
      <c r="F10" s="1">
        <v>0.73673699999999998</v>
      </c>
    </row>
    <row r="11" spans="1:6" x14ac:dyDescent="0.25">
      <c r="A11" s="3" t="s">
        <v>14</v>
      </c>
      <c r="B11" s="3" t="s">
        <v>11</v>
      </c>
      <c r="C11" s="3">
        <f>INDEX(Currencies!$A$3:$A$15,MATCH(A11,Currencies!$B$3:$B$15,0))</f>
        <v>10</v>
      </c>
      <c r="D11" s="3">
        <f>INDEX(Currencies!$A$3:$A$15,MATCH(B11,Currencies!$B$3:$B$15,0))</f>
        <v>7</v>
      </c>
      <c r="E11" s="15">
        <v>43353</v>
      </c>
      <c r="F11" s="1">
        <v>0.73972899999999997</v>
      </c>
    </row>
    <row r="12" spans="1:6" x14ac:dyDescent="0.25">
      <c r="A12" s="3" t="s">
        <v>14</v>
      </c>
      <c r="B12" s="3" t="s">
        <v>11</v>
      </c>
      <c r="C12" s="3">
        <f>INDEX(Currencies!$A$3:$A$15,MATCH(A12,Currencies!$B$3:$B$15,0))</f>
        <v>10</v>
      </c>
      <c r="D12" s="3">
        <f>INDEX(Currencies!$A$3:$A$15,MATCH(B12,Currencies!$B$3:$B$15,0))</f>
        <v>7</v>
      </c>
      <c r="E12" s="15">
        <v>43354</v>
      </c>
      <c r="F12" s="1">
        <v>0.74140600000000001</v>
      </c>
    </row>
    <row r="13" spans="1:6" x14ac:dyDescent="0.25">
      <c r="A13" s="3" t="s">
        <v>14</v>
      </c>
      <c r="B13" s="3" t="s">
        <v>11</v>
      </c>
      <c r="C13" s="3">
        <f>INDEX(Currencies!$A$3:$A$15,MATCH(A13,Currencies!$B$3:$B$15,0))</f>
        <v>10</v>
      </c>
      <c r="D13" s="3">
        <f>INDEX(Currencies!$A$3:$A$15,MATCH(B13,Currencies!$B$3:$B$15,0))</f>
        <v>7</v>
      </c>
      <c r="E13" s="15">
        <v>43355</v>
      </c>
      <c r="F13" s="1">
        <v>0.74633700000000003</v>
      </c>
    </row>
    <row r="14" spans="1:6" x14ac:dyDescent="0.25">
      <c r="A14" s="3" t="s">
        <v>14</v>
      </c>
      <c r="B14" s="3" t="s">
        <v>11</v>
      </c>
      <c r="C14" s="3">
        <f>INDEX(Currencies!$A$3:$A$15,MATCH(A14,Currencies!$B$3:$B$15,0))</f>
        <v>10</v>
      </c>
      <c r="D14" s="3">
        <f>INDEX(Currencies!$A$3:$A$15,MATCH(B14,Currencies!$B$3:$B$15,0))</f>
        <v>7</v>
      </c>
      <c r="E14" s="15">
        <v>43356</v>
      </c>
      <c r="F14" s="1">
        <v>0.74424400000000002</v>
      </c>
    </row>
    <row r="15" spans="1:6" x14ac:dyDescent="0.25">
      <c r="A15" s="3" t="s">
        <v>14</v>
      </c>
      <c r="B15" s="3" t="s">
        <v>11</v>
      </c>
      <c r="C15" s="3">
        <f>INDEX(Currencies!$A$3:$A$15,MATCH(A15,Currencies!$B$3:$B$15,0))</f>
        <v>10</v>
      </c>
      <c r="D15" s="3">
        <f>INDEX(Currencies!$A$3:$A$15,MATCH(B15,Currencies!$B$3:$B$15,0))</f>
        <v>7</v>
      </c>
      <c r="E15" s="15">
        <v>43357</v>
      </c>
      <c r="F15" s="1">
        <v>0.74199300000000001</v>
      </c>
    </row>
    <row r="16" spans="1:6" x14ac:dyDescent="0.25">
      <c r="A16" s="3" t="s">
        <v>14</v>
      </c>
      <c r="B16" s="3" t="s">
        <v>11</v>
      </c>
      <c r="C16" s="3">
        <f>INDEX(Currencies!$A$3:$A$15,MATCH(A16,Currencies!$B$3:$B$15,0))</f>
        <v>10</v>
      </c>
      <c r="D16" s="3">
        <f>INDEX(Currencies!$A$3:$A$15,MATCH(B16,Currencies!$B$3:$B$15,0))</f>
        <v>7</v>
      </c>
      <c r="E16" s="15">
        <v>43358</v>
      </c>
      <c r="F16" s="1">
        <v>0.74289000000000005</v>
      </c>
    </row>
    <row r="17" spans="1:6" x14ac:dyDescent="0.25">
      <c r="A17" s="3" t="s">
        <v>14</v>
      </c>
      <c r="B17" s="3" t="s">
        <v>11</v>
      </c>
      <c r="C17" s="3">
        <f>INDEX(Currencies!$A$3:$A$15,MATCH(A17,Currencies!$B$3:$B$15,0))</f>
        <v>10</v>
      </c>
      <c r="D17" s="3">
        <f>INDEX(Currencies!$A$3:$A$15,MATCH(B17,Currencies!$B$3:$B$15,0))</f>
        <v>7</v>
      </c>
      <c r="E17" s="15">
        <v>43359</v>
      </c>
      <c r="F17" s="1">
        <v>0.74295599999999995</v>
      </c>
    </row>
    <row r="18" spans="1:6" x14ac:dyDescent="0.25">
      <c r="A18" s="3" t="s">
        <v>14</v>
      </c>
      <c r="B18" s="3" t="s">
        <v>11</v>
      </c>
      <c r="C18" s="3">
        <f>INDEX(Currencies!$A$3:$A$15,MATCH(A18,Currencies!$B$3:$B$15,0))</f>
        <v>10</v>
      </c>
      <c r="D18" s="3">
        <f>INDEX(Currencies!$A$3:$A$15,MATCH(B18,Currencies!$B$3:$B$15,0))</f>
        <v>7</v>
      </c>
      <c r="E18" s="15">
        <v>43360</v>
      </c>
      <c r="F18" s="1">
        <v>0.73916599999999999</v>
      </c>
    </row>
    <row r="19" spans="1:6" x14ac:dyDescent="0.25">
      <c r="A19" s="3" t="s">
        <v>14</v>
      </c>
      <c r="B19" s="3" t="s">
        <v>11</v>
      </c>
      <c r="C19" s="3">
        <f>INDEX(Currencies!$A$3:$A$15,MATCH(A19,Currencies!$B$3:$B$15,0))</f>
        <v>10</v>
      </c>
      <c r="D19" s="3">
        <f>INDEX(Currencies!$A$3:$A$15,MATCH(B19,Currencies!$B$3:$B$15,0))</f>
        <v>7</v>
      </c>
      <c r="E19" s="15">
        <v>43361</v>
      </c>
      <c r="F19" s="1">
        <v>0.741151</v>
      </c>
    </row>
    <row r="20" spans="1:6" x14ac:dyDescent="0.25">
      <c r="A20" s="3" t="s">
        <v>14</v>
      </c>
      <c r="B20" s="3" t="s">
        <v>11</v>
      </c>
      <c r="C20" s="3">
        <f>INDEX(Currencies!$A$3:$A$15,MATCH(A20,Currencies!$B$3:$B$15,0))</f>
        <v>10</v>
      </c>
      <c r="D20" s="3">
        <f>INDEX(Currencies!$A$3:$A$15,MATCH(B20,Currencies!$B$3:$B$15,0))</f>
        <v>7</v>
      </c>
      <c r="E20" s="15">
        <v>43362</v>
      </c>
      <c r="F20" s="1">
        <v>0.74732399999999999</v>
      </c>
    </row>
    <row r="21" spans="1:6" x14ac:dyDescent="0.25">
      <c r="A21" s="3" t="s">
        <v>14</v>
      </c>
      <c r="B21" s="3" t="s">
        <v>11</v>
      </c>
      <c r="C21" s="3">
        <f>INDEX(Currencies!$A$3:$A$15,MATCH(A21,Currencies!$B$3:$B$15,0))</f>
        <v>10</v>
      </c>
      <c r="D21" s="3">
        <f>INDEX(Currencies!$A$3:$A$15,MATCH(B21,Currencies!$B$3:$B$15,0))</f>
        <v>7</v>
      </c>
      <c r="E21" s="15">
        <v>43363</v>
      </c>
      <c r="F21" s="1">
        <v>0.74518799999999996</v>
      </c>
    </row>
    <row r="22" spans="1:6" x14ac:dyDescent="0.25">
      <c r="A22" s="3" t="s">
        <v>14</v>
      </c>
      <c r="B22" s="3" t="s">
        <v>11</v>
      </c>
      <c r="C22" s="3">
        <f>INDEX(Currencies!$A$3:$A$15,MATCH(A22,Currencies!$B$3:$B$15,0))</f>
        <v>10</v>
      </c>
      <c r="D22" s="3">
        <f>INDEX(Currencies!$A$3:$A$15,MATCH(B22,Currencies!$B$3:$B$15,0))</f>
        <v>7</v>
      </c>
      <c r="E22" s="15">
        <v>43364</v>
      </c>
      <c r="F22" s="1">
        <v>0.74286799999999997</v>
      </c>
    </row>
    <row r="23" spans="1:6" x14ac:dyDescent="0.25">
      <c r="A23" s="3" t="s">
        <v>14</v>
      </c>
      <c r="B23" s="3" t="s">
        <v>11</v>
      </c>
      <c r="C23" s="3">
        <f>INDEX(Currencies!$A$3:$A$15,MATCH(A23,Currencies!$B$3:$B$15,0))</f>
        <v>10</v>
      </c>
      <c r="D23" s="3">
        <f>INDEX(Currencies!$A$3:$A$15,MATCH(B23,Currencies!$B$3:$B$15,0))</f>
        <v>7</v>
      </c>
      <c r="E23" s="15">
        <v>43365</v>
      </c>
      <c r="F23" s="1">
        <v>0.74225399999999997</v>
      </c>
    </row>
    <row r="24" spans="1:6" x14ac:dyDescent="0.25">
      <c r="A24" s="3" t="s">
        <v>14</v>
      </c>
      <c r="B24" s="3" t="s">
        <v>11</v>
      </c>
      <c r="C24" s="3">
        <f>INDEX(Currencies!$A$3:$A$15,MATCH(A24,Currencies!$B$3:$B$15,0))</f>
        <v>10</v>
      </c>
      <c r="D24" s="3">
        <f>INDEX(Currencies!$A$3:$A$15,MATCH(B24,Currencies!$B$3:$B$15,0))</f>
        <v>7</v>
      </c>
      <c r="E24" s="15">
        <v>43366</v>
      </c>
      <c r="F24" s="1">
        <v>0.74231800000000003</v>
      </c>
    </row>
    <row r="25" spans="1:6" x14ac:dyDescent="0.25">
      <c r="A25" s="3" t="s">
        <v>14</v>
      </c>
      <c r="B25" s="3" t="s">
        <v>11</v>
      </c>
      <c r="C25" s="3">
        <f>INDEX(Currencies!$A$3:$A$15,MATCH(A25,Currencies!$B$3:$B$15,0))</f>
        <v>10</v>
      </c>
      <c r="D25" s="3">
        <f>INDEX(Currencies!$A$3:$A$15,MATCH(B25,Currencies!$B$3:$B$15,0))</f>
        <v>7</v>
      </c>
      <c r="E25" s="15">
        <v>43367</v>
      </c>
      <c r="F25" s="1">
        <v>0.74381799999999998</v>
      </c>
    </row>
    <row r="26" spans="1:6" x14ac:dyDescent="0.25">
      <c r="A26" s="3" t="s">
        <v>14</v>
      </c>
      <c r="B26" s="3" t="s">
        <v>11</v>
      </c>
      <c r="C26" s="3">
        <f>INDEX(Currencies!$A$3:$A$15,MATCH(A26,Currencies!$B$3:$B$15,0))</f>
        <v>10</v>
      </c>
      <c r="D26" s="3">
        <f>INDEX(Currencies!$A$3:$A$15,MATCH(B26,Currencies!$B$3:$B$15,0))</f>
        <v>7</v>
      </c>
      <c r="E26" s="15">
        <v>43368</v>
      </c>
      <c r="F26" s="1">
        <v>0.74524299999999999</v>
      </c>
    </row>
    <row r="27" spans="1:6" x14ac:dyDescent="0.25">
      <c r="A27" s="3" t="s">
        <v>14</v>
      </c>
      <c r="B27" s="3" t="s">
        <v>11</v>
      </c>
      <c r="C27" s="3">
        <f>INDEX(Currencies!$A$3:$A$15,MATCH(A27,Currencies!$B$3:$B$15,0))</f>
        <v>10</v>
      </c>
      <c r="D27" s="3">
        <f>INDEX(Currencies!$A$3:$A$15,MATCH(B27,Currencies!$B$3:$B$15,0))</f>
        <v>7</v>
      </c>
      <c r="E27" s="15">
        <v>43369</v>
      </c>
      <c r="F27" s="1">
        <v>0.74690400000000001</v>
      </c>
    </row>
    <row r="28" spans="1:6" x14ac:dyDescent="0.25">
      <c r="A28" s="3" t="s">
        <v>14</v>
      </c>
      <c r="B28" s="3" t="s">
        <v>11</v>
      </c>
      <c r="C28" s="3">
        <f>INDEX(Currencies!$A$3:$A$15,MATCH(A28,Currencies!$B$3:$B$15,0))</f>
        <v>10</v>
      </c>
      <c r="D28" s="3">
        <f>INDEX(Currencies!$A$3:$A$15,MATCH(B28,Currencies!$B$3:$B$15,0))</f>
        <v>7</v>
      </c>
      <c r="E28" s="15">
        <v>43370</v>
      </c>
      <c r="F28" s="1">
        <v>0.75022299999999997</v>
      </c>
    </row>
    <row r="29" spans="1:6" x14ac:dyDescent="0.25">
      <c r="A29" s="3" t="s">
        <v>14</v>
      </c>
      <c r="B29" s="3" t="s">
        <v>11</v>
      </c>
      <c r="C29" s="3">
        <f>INDEX(Currencies!$A$3:$A$15,MATCH(A29,Currencies!$B$3:$B$15,0))</f>
        <v>10</v>
      </c>
      <c r="D29" s="3">
        <f>INDEX(Currencies!$A$3:$A$15,MATCH(B29,Currencies!$B$3:$B$15,0))</f>
        <v>7</v>
      </c>
      <c r="E29" s="15">
        <v>43371</v>
      </c>
      <c r="F29" s="1">
        <v>0.75500500000000004</v>
      </c>
    </row>
    <row r="30" spans="1:6" x14ac:dyDescent="0.25">
      <c r="A30" s="3" t="s">
        <v>14</v>
      </c>
      <c r="B30" s="3" t="s">
        <v>11</v>
      </c>
      <c r="C30" s="3">
        <f>INDEX(Currencies!$A$3:$A$15,MATCH(A30,Currencies!$B$3:$B$15,0))</f>
        <v>10</v>
      </c>
      <c r="D30" s="3">
        <f>INDEX(Currencies!$A$3:$A$15,MATCH(B30,Currencies!$B$3:$B$15,0))</f>
        <v>7</v>
      </c>
      <c r="E30" s="15">
        <v>43372</v>
      </c>
      <c r="F30" s="1">
        <v>0.76087300000000002</v>
      </c>
    </row>
    <row r="31" spans="1:6" x14ac:dyDescent="0.25">
      <c r="A31" s="3" t="s">
        <v>14</v>
      </c>
      <c r="B31" s="3" t="s">
        <v>11</v>
      </c>
      <c r="C31" s="3">
        <f>INDEX(Currencies!$A$3:$A$15,MATCH(A31,Currencies!$B$3:$B$15,0))</f>
        <v>10</v>
      </c>
      <c r="D31" s="3">
        <f>INDEX(Currencies!$A$3:$A$15,MATCH(B31,Currencies!$B$3:$B$15,0))</f>
        <v>7</v>
      </c>
      <c r="E31" s="15">
        <v>43373</v>
      </c>
      <c r="F31" s="1">
        <v>0.76098299999999997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11</v>
      </c>
      <c r="C2" s="3">
        <f>INDEX(Currencies!$A$3:$A$15,MATCH(A2,Currencies!$B$3:$B$15,0))</f>
        <v>11</v>
      </c>
      <c r="D2" s="3">
        <f>INDEX(Currencies!$A$3:$A$15,MATCH(B2,Currencies!$B$3:$B$15,0))</f>
        <v>7</v>
      </c>
      <c r="E2" s="15">
        <v>43344</v>
      </c>
      <c r="F2" s="1">
        <v>5.0594E-2</v>
      </c>
    </row>
    <row r="3" spans="1:6" x14ac:dyDescent="0.25">
      <c r="A3" s="3" t="s">
        <v>15</v>
      </c>
      <c r="B3" s="3" t="s">
        <v>11</v>
      </c>
      <c r="C3" s="3">
        <f>INDEX(Currencies!$A$3:$A$15,MATCH(A3,Currencies!$B$3:$B$15,0))</f>
        <v>11</v>
      </c>
      <c r="D3" s="3">
        <f>INDEX(Currencies!$A$3:$A$15,MATCH(B3,Currencies!$B$3:$B$15,0))</f>
        <v>7</v>
      </c>
      <c r="E3" s="15">
        <v>43345</v>
      </c>
      <c r="F3" s="1">
        <v>5.0569999999999997E-2</v>
      </c>
    </row>
    <row r="4" spans="1:6" x14ac:dyDescent="0.25">
      <c r="A4" s="3" t="s">
        <v>15</v>
      </c>
      <c r="B4" s="3" t="s">
        <v>11</v>
      </c>
      <c r="C4" s="3">
        <f>INDEX(Currencies!$A$3:$A$15,MATCH(A4,Currencies!$B$3:$B$15,0))</f>
        <v>11</v>
      </c>
      <c r="D4" s="3">
        <f>INDEX(Currencies!$A$3:$A$15,MATCH(B4,Currencies!$B$3:$B$15,0))</f>
        <v>7</v>
      </c>
      <c r="E4" s="15">
        <v>43346</v>
      </c>
      <c r="F4" s="1">
        <v>5.0423000000000003E-2</v>
      </c>
    </row>
    <row r="5" spans="1:6" x14ac:dyDescent="0.25">
      <c r="A5" s="3" t="s">
        <v>15</v>
      </c>
      <c r="B5" s="3" t="s">
        <v>11</v>
      </c>
      <c r="C5" s="3">
        <f>INDEX(Currencies!$A$3:$A$15,MATCH(A5,Currencies!$B$3:$B$15,0))</f>
        <v>11</v>
      </c>
      <c r="D5" s="3">
        <f>INDEX(Currencies!$A$3:$A$15,MATCH(B5,Currencies!$B$3:$B$15,0))</f>
        <v>7</v>
      </c>
      <c r="E5" s="15">
        <v>43347</v>
      </c>
      <c r="F5" s="1">
        <v>5.0388000000000002E-2</v>
      </c>
    </row>
    <row r="6" spans="1:6" x14ac:dyDescent="0.25">
      <c r="A6" s="3" t="s">
        <v>15</v>
      </c>
      <c r="B6" s="3" t="s">
        <v>11</v>
      </c>
      <c r="C6" s="3">
        <f>INDEX(Currencies!$A$3:$A$15,MATCH(A6,Currencies!$B$3:$B$15,0))</f>
        <v>11</v>
      </c>
      <c r="D6" s="3">
        <f>INDEX(Currencies!$A$3:$A$15,MATCH(B6,Currencies!$B$3:$B$15,0))</f>
        <v>7</v>
      </c>
      <c r="E6" s="15">
        <v>43348</v>
      </c>
      <c r="F6" s="1">
        <v>4.9999000000000002E-2</v>
      </c>
    </row>
    <row r="7" spans="1:6" x14ac:dyDescent="0.25">
      <c r="A7" s="3" t="s">
        <v>15</v>
      </c>
      <c r="B7" s="3" t="s">
        <v>11</v>
      </c>
      <c r="C7" s="3">
        <f>INDEX(Currencies!$A$3:$A$15,MATCH(A7,Currencies!$B$3:$B$15,0))</f>
        <v>11</v>
      </c>
      <c r="D7" s="3">
        <f>INDEX(Currencies!$A$3:$A$15,MATCH(B7,Currencies!$B$3:$B$15,0))</f>
        <v>7</v>
      </c>
      <c r="E7" s="15">
        <v>43349</v>
      </c>
      <c r="F7" s="1">
        <v>4.9991000000000001E-2</v>
      </c>
    </row>
    <row r="8" spans="1:6" x14ac:dyDescent="0.25">
      <c r="A8" s="3" t="s">
        <v>15</v>
      </c>
      <c r="B8" s="3" t="s">
        <v>11</v>
      </c>
      <c r="C8" s="3">
        <f>INDEX(Currencies!$A$3:$A$15,MATCH(A8,Currencies!$B$3:$B$15,0))</f>
        <v>11</v>
      </c>
      <c r="D8" s="3">
        <f>INDEX(Currencies!$A$3:$A$15,MATCH(B8,Currencies!$B$3:$B$15,0))</f>
        <v>7</v>
      </c>
      <c r="E8" s="15">
        <v>43350</v>
      </c>
      <c r="F8" s="1">
        <v>5.0405999999999999E-2</v>
      </c>
    </row>
    <row r="9" spans="1:6" x14ac:dyDescent="0.25">
      <c r="A9" s="3" t="s">
        <v>15</v>
      </c>
      <c r="B9" s="3" t="s">
        <v>11</v>
      </c>
      <c r="C9" s="3">
        <f>INDEX(Currencies!$A$3:$A$15,MATCH(A9,Currencies!$B$3:$B$15,0))</f>
        <v>11</v>
      </c>
      <c r="D9" s="3">
        <f>INDEX(Currencies!$A$3:$A$15,MATCH(B9,Currencies!$B$3:$B$15,0))</f>
        <v>7</v>
      </c>
      <c r="E9" s="15">
        <v>43351</v>
      </c>
      <c r="F9" s="1">
        <v>4.9987999999999998E-2</v>
      </c>
    </row>
    <row r="10" spans="1:6" x14ac:dyDescent="0.25">
      <c r="A10" s="3" t="s">
        <v>15</v>
      </c>
      <c r="B10" s="3" t="s">
        <v>11</v>
      </c>
      <c r="C10" s="3">
        <f>INDEX(Currencies!$A$3:$A$15,MATCH(A10,Currencies!$B$3:$B$15,0))</f>
        <v>11</v>
      </c>
      <c r="D10" s="3">
        <f>INDEX(Currencies!$A$3:$A$15,MATCH(B10,Currencies!$B$3:$B$15,0))</f>
        <v>7</v>
      </c>
      <c r="E10" s="15">
        <v>43352</v>
      </c>
      <c r="F10" s="1">
        <v>5.0033000000000001E-2</v>
      </c>
    </row>
    <row r="11" spans="1:6" x14ac:dyDescent="0.25">
      <c r="A11" s="3" t="s">
        <v>15</v>
      </c>
      <c r="B11" s="3" t="s">
        <v>11</v>
      </c>
      <c r="C11" s="3">
        <f>INDEX(Currencies!$A$3:$A$15,MATCH(A11,Currencies!$B$3:$B$15,0))</f>
        <v>11</v>
      </c>
      <c r="D11" s="3">
        <f>INDEX(Currencies!$A$3:$A$15,MATCH(B11,Currencies!$B$3:$B$15,0))</f>
        <v>7</v>
      </c>
      <c r="E11" s="15">
        <v>43353</v>
      </c>
      <c r="F11" s="1">
        <v>5.0465000000000003E-2</v>
      </c>
    </row>
    <row r="12" spans="1:6" x14ac:dyDescent="0.25">
      <c r="A12" s="3" t="s">
        <v>15</v>
      </c>
      <c r="B12" s="3" t="s">
        <v>11</v>
      </c>
      <c r="C12" s="3">
        <f>INDEX(Currencies!$A$3:$A$15,MATCH(A12,Currencies!$B$3:$B$15,0))</f>
        <v>11</v>
      </c>
      <c r="D12" s="3">
        <f>INDEX(Currencies!$A$3:$A$15,MATCH(B12,Currencies!$B$3:$B$15,0))</f>
        <v>7</v>
      </c>
      <c r="E12" s="15">
        <v>43354</v>
      </c>
      <c r="F12" s="1">
        <v>5.0667999999999998E-2</v>
      </c>
    </row>
    <row r="13" spans="1:6" x14ac:dyDescent="0.25">
      <c r="A13" s="3" t="s">
        <v>15</v>
      </c>
      <c r="B13" s="3" t="s">
        <v>11</v>
      </c>
      <c r="C13" s="3">
        <f>INDEX(Currencies!$A$3:$A$15,MATCH(A13,Currencies!$B$3:$B$15,0))</f>
        <v>11</v>
      </c>
      <c r="D13" s="3">
        <f>INDEX(Currencies!$A$3:$A$15,MATCH(B13,Currencies!$B$3:$B$15,0))</f>
        <v>7</v>
      </c>
      <c r="E13" s="15">
        <v>43355</v>
      </c>
      <c r="F13" s="1">
        <v>5.0888000000000003E-2</v>
      </c>
    </row>
    <row r="14" spans="1:6" x14ac:dyDescent="0.25">
      <c r="A14" s="3" t="s">
        <v>15</v>
      </c>
      <c r="B14" s="3" t="s">
        <v>11</v>
      </c>
      <c r="C14" s="3">
        <f>INDEX(Currencies!$A$3:$A$15,MATCH(A14,Currencies!$B$3:$B$15,0))</f>
        <v>11</v>
      </c>
      <c r="D14" s="3">
        <f>INDEX(Currencies!$A$3:$A$15,MATCH(B14,Currencies!$B$3:$B$15,0))</f>
        <v>7</v>
      </c>
      <c r="E14" s="15">
        <v>43356</v>
      </c>
      <c r="F14" s="1">
        <v>5.1253E-2</v>
      </c>
    </row>
    <row r="15" spans="1:6" x14ac:dyDescent="0.25">
      <c r="A15" s="3" t="s">
        <v>15</v>
      </c>
      <c r="B15" s="3" t="s">
        <v>11</v>
      </c>
      <c r="C15" s="3">
        <f>INDEX(Currencies!$A$3:$A$15,MATCH(A15,Currencies!$B$3:$B$15,0))</f>
        <v>11</v>
      </c>
      <c r="D15" s="3">
        <f>INDEX(Currencies!$A$3:$A$15,MATCH(B15,Currencies!$B$3:$B$15,0))</f>
        <v>7</v>
      </c>
      <c r="E15" s="15">
        <v>43357</v>
      </c>
      <c r="F15" s="1">
        <v>5.1213000000000002E-2</v>
      </c>
    </row>
    <row r="16" spans="1:6" x14ac:dyDescent="0.25">
      <c r="A16" s="3" t="s">
        <v>15</v>
      </c>
      <c r="B16" s="3" t="s">
        <v>11</v>
      </c>
      <c r="C16" s="3">
        <f>INDEX(Currencies!$A$3:$A$15,MATCH(A16,Currencies!$B$3:$B$15,0))</f>
        <v>11</v>
      </c>
      <c r="D16" s="3">
        <f>INDEX(Currencies!$A$3:$A$15,MATCH(B16,Currencies!$B$3:$B$15,0))</f>
        <v>7</v>
      </c>
      <c r="E16" s="15">
        <v>43358</v>
      </c>
      <c r="F16" s="1">
        <v>5.1075000000000002E-2</v>
      </c>
    </row>
    <row r="17" spans="1:6" x14ac:dyDescent="0.25">
      <c r="A17" s="3" t="s">
        <v>15</v>
      </c>
      <c r="B17" s="3" t="s">
        <v>11</v>
      </c>
      <c r="C17" s="3">
        <f>INDEX(Currencies!$A$3:$A$15,MATCH(A17,Currencies!$B$3:$B$15,0))</f>
        <v>11</v>
      </c>
      <c r="D17" s="3">
        <f>INDEX(Currencies!$A$3:$A$15,MATCH(B17,Currencies!$B$3:$B$15,0))</f>
        <v>7</v>
      </c>
      <c r="E17" s="15">
        <v>43359</v>
      </c>
      <c r="F17" s="1">
        <v>5.1125999999999998E-2</v>
      </c>
    </row>
    <row r="18" spans="1:6" x14ac:dyDescent="0.25">
      <c r="A18" s="3" t="s">
        <v>15</v>
      </c>
      <c r="B18" s="3" t="s">
        <v>11</v>
      </c>
      <c r="C18" s="3">
        <f>INDEX(Currencies!$A$3:$A$15,MATCH(A18,Currencies!$B$3:$B$15,0))</f>
        <v>11</v>
      </c>
      <c r="D18" s="3">
        <f>INDEX(Currencies!$A$3:$A$15,MATCH(B18,Currencies!$B$3:$B$15,0))</f>
        <v>7</v>
      </c>
      <c r="E18" s="15">
        <v>43360</v>
      </c>
      <c r="F18" s="1">
        <v>5.1034000000000003E-2</v>
      </c>
    </row>
    <row r="19" spans="1:6" x14ac:dyDescent="0.25">
      <c r="A19" s="3" t="s">
        <v>15</v>
      </c>
      <c r="B19" s="3" t="s">
        <v>11</v>
      </c>
      <c r="C19" s="3">
        <f>INDEX(Currencies!$A$3:$A$15,MATCH(A19,Currencies!$B$3:$B$15,0))</f>
        <v>11</v>
      </c>
      <c r="D19" s="3">
        <f>INDEX(Currencies!$A$3:$A$15,MATCH(B19,Currencies!$B$3:$B$15,0))</f>
        <v>7</v>
      </c>
      <c r="E19" s="15">
        <v>43361</v>
      </c>
      <c r="F19" s="1">
        <v>5.1318000000000003E-2</v>
      </c>
    </row>
    <row r="20" spans="1:6" x14ac:dyDescent="0.25">
      <c r="A20" s="3" t="s">
        <v>15</v>
      </c>
      <c r="B20" s="3" t="s">
        <v>11</v>
      </c>
      <c r="C20" s="3">
        <f>INDEX(Currencies!$A$3:$A$15,MATCH(A20,Currencies!$B$3:$B$15,0))</f>
        <v>11</v>
      </c>
      <c r="D20" s="3">
        <f>INDEX(Currencies!$A$3:$A$15,MATCH(B20,Currencies!$B$3:$B$15,0))</f>
        <v>7</v>
      </c>
      <c r="E20" s="15">
        <v>43362</v>
      </c>
      <c r="F20" s="1">
        <v>5.1561000000000003E-2</v>
      </c>
    </row>
    <row r="21" spans="1:6" x14ac:dyDescent="0.25">
      <c r="A21" s="3" t="s">
        <v>15</v>
      </c>
      <c r="B21" s="3" t="s">
        <v>11</v>
      </c>
      <c r="C21" s="3">
        <f>INDEX(Currencies!$A$3:$A$15,MATCH(A21,Currencies!$B$3:$B$15,0))</f>
        <v>11</v>
      </c>
      <c r="D21" s="3">
        <f>INDEX(Currencies!$A$3:$A$15,MATCH(B21,Currencies!$B$3:$B$15,0))</f>
        <v>7</v>
      </c>
      <c r="E21" s="15">
        <v>43363</v>
      </c>
      <c r="F21" s="1">
        <v>5.1004000000000001E-2</v>
      </c>
    </row>
    <row r="22" spans="1:6" x14ac:dyDescent="0.25">
      <c r="A22" s="3" t="s">
        <v>15</v>
      </c>
      <c r="B22" s="3" t="s">
        <v>11</v>
      </c>
      <c r="C22" s="3">
        <f>INDEX(Currencies!$A$3:$A$15,MATCH(A22,Currencies!$B$3:$B$15,0))</f>
        <v>11</v>
      </c>
      <c r="D22" s="3">
        <f>INDEX(Currencies!$A$3:$A$15,MATCH(B22,Currencies!$B$3:$B$15,0))</f>
        <v>7</v>
      </c>
      <c r="E22" s="15">
        <v>43364</v>
      </c>
      <c r="F22" s="1">
        <v>5.0910999999999998E-2</v>
      </c>
    </row>
    <row r="23" spans="1:6" x14ac:dyDescent="0.25">
      <c r="A23" s="3" t="s">
        <v>15</v>
      </c>
      <c r="B23" s="3" t="s">
        <v>11</v>
      </c>
      <c r="C23" s="3">
        <f>INDEX(Currencies!$A$3:$A$15,MATCH(A23,Currencies!$B$3:$B$15,0))</f>
        <v>11</v>
      </c>
      <c r="D23" s="3">
        <f>INDEX(Currencies!$A$3:$A$15,MATCH(B23,Currencies!$B$3:$B$15,0))</f>
        <v>7</v>
      </c>
      <c r="E23" s="15">
        <v>43365</v>
      </c>
      <c r="F23" s="1">
        <v>5.0767E-2</v>
      </c>
    </row>
    <row r="24" spans="1:6" x14ac:dyDescent="0.25">
      <c r="A24" s="3" t="s">
        <v>15</v>
      </c>
      <c r="B24" s="3" t="s">
        <v>11</v>
      </c>
      <c r="C24" s="3">
        <f>INDEX(Currencies!$A$3:$A$15,MATCH(A24,Currencies!$B$3:$B$15,0))</f>
        <v>11</v>
      </c>
      <c r="D24" s="3">
        <f>INDEX(Currencies!$A$3:$A$15,MATCH(B24,Currencies!$B$3:$B$15,0))</f>
        <v>7</v>
      </c>
      <c r="E24" s="15">
        <v>43366</v>
      </c>
      <c r="F24" s="1">
        <v>5.0673999999999997E-2</v>
      </c>
    </row>
    <row r="25" spans="1:6" x14ac:dyDescent="0.25">
      <c r="A25" s="3" t="s">
        <v>15</v>
      </c>
      <c r="B25" s="3" t="s">
        <v>11</v>
      </c>
      <c r="C25" s="3">
        <f>INDEX(Currencies!$A$3:$A$15,MATCH(A25,Currencies!$B$3:$B$15,0))</f>
        <v>11</v>
      </c>
      <c r="D25" s="3">
        <f>INDEX(Currencies!$A$3:$A$15,MATCH(B25,Currencies!$B$3:$B$15,0))</f>
        <v>7</v>
      </c>
      <c r="E25" s="15">
        <v>43367</v>
      </c>
      <c r="F25" s="1">
        <v>5.1022999999999999E-2</v>
      </c>
    </row>
    <row r="26" spans="1:6" x14ac:dyDescent="0.25">
      <c r="A26" s="3" t="s">
        <v>15</v>
      </c>
      <c r="B26" s="3" t="s">
        <v>11</v>
      </c>
      <c r="C26" s="3">
        <f>INDEX(Currencies!$A$3:$A$15,MATCH(A26,Currencies!$B$3:$B$15,0))</f>
        <v>11</v>
      </c>
      <c r="D26" s="3">
        <f>INDEX(Currencies!$A$3:$A$15,MATCH(B26,Currencies!$B$3:$B$15,0))</f>
        <v>7</v>
      </c>
      <c r="E26" s="15">
        <v>43368</v>
      </c>
      <c r="F26" s="1">
        <v>5.0798999999999997E-2</v>
      </c>
    </row>
    <row r="27" spans="1:6" x14ac:dyDescent="0.25">
      <c r="A27" s="3" t="s">
        <v>15</v>
      </c>
      <c r="B27" s="3" t="s">
        <v>11</v>
      </c>
      <c r="C27" s="3">
        <f>INDEX(Currencies!$A$3:$A$15,MATCH(A27,Currencies!$B$3:$B$15,0))</f>
        <v>11</v>
      </c>
      <c r="D27" s="3">
        <f>INDEX(Currencies!$A$3:$A$15,MATCH(B27,Currencies!$B$3:$B$15,0))</f>
        <v>7</v>
      </c>
      <c r="E27" s="15">
        <v>43369</v>
      </c>
      <c r="F27" s="1">
        <v>5.1242999999999997E-2</v>
      </c>
    </row>
    <row r="28" spans="1:6" x14ac:dyDescent="0.25">
      <c r="A28" s="3" t="s">
        <v>15</v>
      </c>
      <c r="B28" s="3" t="s">
        <v>11</v>
      </c>
      <c r="C28" s="3">
        <f>INDEX(Currencies!$A$3:$A$15,MATCH(A28,Currencies!$B$3:$B$15,0))</f>
        <v>11</v>
      </c>
      <c r="D28" s="3">
        <f>INDEX(Currencies!$A$3:$A$15,MATCH(B28,Currencies!$B$3:$B$15,0))</f>
        <v>7</v>
      </c>
      <c r="E28" s="15">
        <v>43370</v>
      </c>
      <c r="F28" s="1">
        <v>5.1931999999999999E-2</v>
      </c>
    </row>
    <row r="29" spans="1:6" x14ac:dyDescent="0.25">
      <c r="A29" s="3" t="s">
        <v>15</v>
      </c>
      <c r="B29" s="3" t="s">
        <v>11</v>
      </c>
      <c r="C29" s="3">
        <f>INDEX(Currencies!$A$3:$A$15,MATCH(A29,Currencies!$B$3:$B$15,0))</f>
        <v>11</v>
      </c>
      <c r="D29" s="3">
        <f>INDEX(Currencies!$A$3:$A$15,MATCH(B29,Currencies!$B$3:$B$15,0))</f>
        <v>7</v>
      </c>
      <c r="E29" s="15">
        <v>43371</v>
      </c>
      <c r="F29" s="1">
        <v>5.2149000000000001E-2</v>
      </c>
    </row>
    <row r="30" spans="1:6" x14ac:dyDescent="0.25">
      <c r="A30" s="3" t="s">
        <v>15</v>
      </c>
      <c r="B30" s="3" t="s">
        <v>11</v>
      </c>
      <c r="C30" s="3">
        <f>INDEX(Currencies!$A$3:$A$15,MATCH(A30,Currencies!$B$3:$B$15,0))</f>
        <v>11</v>
      </c>
      <c r="D30" s="3">
        <f>INDEX(Currencies!$A$3:$A$15,MATCH(B30,Currencies!$B$3:$B$15,0))</f>
        <v>7</v>
      </c>
      <c r="E30" s="15">
        <v>43372</v>
      </c>
      <c r="F30" s="1">
        <v>5.2276000000000003E-2</v>
      </c>
    </row>
    <row r="31" spans="1:6" x14ac:dyDescent="0.25">
      <c r="A31" s="3" t="s">
        <v>15</v>
      </c>
      <c r="B31" s="3" t="s">
        <v>11</v>
      </c>
      <c r="C31" s="3">
        <f>INDEX(Currencies!$A$3:$A$15,MATCH(A31,Currencies!$B$3:$B$15,0))</f>
        <v>11</v>
      </c>
      <c r="D31" s="3">
        <f>INDEX(Currencies!$A$3:$A$15,MATCH(B31,Currencies!$B$3:$B$15,0))</f>
        <v>7</v>
      </c>
      <c r="E31" s="15">
        <v>43373</v>
      </c>
      <c r="F31" s="1">
        <v>5.2247000000000002E-2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11</v>
      </c>
      <c r="C2" s="3">
        <f>INDEX(Currencies!$A$3:$A$15,MATCH(A2,Currencies!$B$3:$B$15,0))</f>
        <v>12</v>
      </c>
      <c r="D2" s="3">
        <f>INDEX(Currencies!$A$3:$A$15,MATCH(B2,Currencies!$B$3:$B$15,0))</f>
        <v>7</v>
      </c>
      <c r="E2" s="15">
        <v>43344</v>
      </c>
      <c r="F2" s="1">
        <v>0.70601599999999998</v>
      </c>
    </row>
    <row r="3" spans="1:6" x14ac:dyDescent="0.25">
      <c r="A3" s="3" t="s">
        <v>16</v>
      </c>
      <c r="B3" s="3" t="s">
        <v>11</v>
      </c>
      <c r="C3" s="3">
        <f>INDEX(Currencies!$A$3:$A$15,MATCH(A3,Currencies!$B$3:$B$15,0))</f>
        <v>12</v>
      </c>
      <c r="D3" s="3">
        <f>INDEX(Currencies!$A$3:$A$15,MATCH(B3,Currencies!$B$3:$B$15,0))</f>
        <v>7</v>
      </c>
      <c r="E3" s="15">
        <v>43345</v>
      </c>
      <c r="F3" s="1">
        <v>0.70596700000000001</v>
      </c>
    </row>
    <row r="4" spans="1:6" x14ac:dyDescent="0.25">
      <c r="A4" s="3" t="s">
        <v>16</v>
      </c>
      <c r="B4" s="3" t="s">
        <v>11</v>
      </c>
      <c r="C4" s="3">
        <f>INDEX(Currencies!$A$3:$A$15,MATCH(A4,Currencies!$B$3:$B$15,0))</f>
        <v>12</v>
      </c>
      <c r="D4" s="3">
        <f>INDEX(Currencies!$A$3:$A$15,MATCH(B4,Currencies!$B$3:$B$15,0))</f>
        <v>7</v>
      </c>
      <c r="E4" s="15">
        <v>43346</v>
      </c>
      <c r="F4" s="1">
        <v>0.70655699999999999</v>
      </c>
    </row>
    <row r="5" spans="1:6" x14ac:dyDescent="0.25">
      <c r="A5" s="3" t="s">
        <v>16</v>
      </c>
      <c r="B5" s="3" t="s">
        <v>11</v>
      </c>
      <c r="C5" s="3">
        <f>INDEX(Currencies!$A$3:$A$15,MATCH(A5,Currencies!$B$3:$B$15,0))</f>
        <v>12</v>
      </c>
      <c r="D5" s="3">
        <f>INDEX(Currencies!$A$3:$A$15,MATCH(B5,Currencies!$B$3:$B$15,0))</f>
        <v>7</v>
      </c>
      <c r="E5" s="15">
        <v>43347</v>
      </c>
      <c r="F5" s="1">
        <v>0.70863399999999999</v>
      </c>
    </row>
    <row r="6" spans="1:6" x14ac:dyDescent="0.25">
      <c r="A6" s="3" t="s">
        <v>16</v>
      </c>
      <c r="B6" s="3" t="s">
        <v>11</v>
      </c>
      <c r="C6" s="3">
        <f>INDEX(Currencies!$A$3:$A$15,MATCH(A6,Currencies!$B$3:$B$15,0))</f>
        <v>12</v>
      </c>
      <c r="D6" s="3">
        <f>INDEX(Currencies!$A$3:$A$15,MATCH(B6,Currencies!$B$3:$B$15,0))</f>
        <v>7</v>
      </c>
      <c r="E6" s="15">
        <v>43348</v>
      </c>
      <c r="F6" s="1">
        <v>0.70583200000000001</v>
      </c>
    </row>
    <row r="7" spans="1:6" x14ac:dyDescent="0.25">
      <c r="A7" s="3" t="s">
        <v>16</v>
      </c>
      <c r="B7" s="3" t="s">
        <v>11</v>
      </c>
      <c r="C7" s="3">
        <f>INDEX(Currencies!$A$3:$A$15,MATCH(A7,Currencies!$B$3:$B$15,0))</f>
        <v>12</v>
      </c>
      <c r="D7" s="3">
        <f>INDEX(Currencies!$A$3:$A$15,MATCH(B7,Currencies!$B$3:$B$15,0))</f>
        <v>7</v>
      </c>
      <c r="E7" s="15">
        <v>43349</v>
      </c>
      <c r="F7" s="1">
        <v>0.70406599999999997</v>
      </c>
    </row>
    <row r="8" spans="1:6" x14ac:dyDescent="0.25">
      <c r="A8" s="3" t="s">
        <v>16</v>
      </c>
      <c r="B8" s="3" t="s">
        <v>11</v>
      </c>
      <c r="C8" s="3">
        <f>INDEX(Currencies!$A$3:$A$15,MATCH(A8,Currencies!$B$3:$B$15,0))</f>
        <v>12</v>
      </c>
      <c r="D8" s="3">
        <f>INDEX(Currencies!$A$3:$A$15,MATCH(B8,Currencies!$B$3:$B$15,0))</f>
        <v>7</v>
      </c>
      <c r="E8" s="15">
        <v>43350</v>
      </c>
      <c r="F8" s="1">
        <v>0.702677</v>
      </c>
    </row>
    <row r="9" spans="1:6" x14ac:dyDescent="0.25">
      <c r="A9" s="3" t="s">
        <v>16</v>
      </c>
      <c r="B9" s="3" t="s">
        <v>11</v>
      </c>
      <c r="C9" s="3">
        <f>INDEX(Currencies!$A$3:$A$15,MATCH(A9,Currencies!$B$3:$B$15,0))</f>
        <v>12</v>
      </c>
      <c r="D9" s="3">
        <f>INDEX(Currencies!$A$3:$A$15,MATCH(B9,Currencies!$B$3:$B$15,0))</f>
        <v>7</v>
      </c>
      <c r="E9" s="15">
        <v>43351</v>
      </c>
      <c r="F9" s="1">
        <v>0.70263399999999998</v>
      </c>
    </row>
    <row r="10" spans="1:6" x14ac:dyDescent="0.25">
      <c r="A10" s="3" t="s">
        <v>16</v>
      </c>
      <c r="B10" s="3" t="s">
        <v>11</v>
      </c>
      <c r="C10" s="3">
        <f>INDEX(Currencies!$A$3:$A$15,MATCH(A10,Currencies!$B$3:$B$15,0))</f>
        <v>12</v>
      </c>
      <c r="D10" s="3">
        <f>INDEX(Currencies!$A$3:$A$15,MATCH(B10,Currencies!$B$3:$B$15,0))</f>
        <v>7</v>
      </c>
      <c r="E10" s="15">
        <v>43352</v>
      </c>
      <c r="F10" s="1">
        <v>0.702762</v>
      </c>
    </row>
    <row r="11" spans="1:6" x14ac:dyDescent="0.25">
      <c r="A11" s="3" t="s">
        <v>16</v>
      </c>
      <c r="B11" s="3" t="s">
        <v>11</v>
      </c>
      <c r="C11" s="3">
        <f>INDEX(Currencies!$A$3:$A$15,MATCH(A11,Currencies!$B$3:$B$15,0))</f>
        <v>12</v>
      </c>
      <c r="D11" s="3">
        <f>INDEX(Currencies!$A$3:$A$15,MATCH(B11,Currencies!$B$3:$B$15,0))</f>
        <v>7</v>
      </c>
      <c r="E11" s="15">
        <v>43353</v>
      </c>
      <c r="F11" s="1">
        <v>0.70637399999999995</v>
      </c>
    </row>
    <row r="12" spans="1:6" x14ac:dyDescent="0.25">
      <c r="A12" s="3" t="s">
        <v>16</v>
      </c>
      <c r="B12" s="3" t="s">
        <v>11</v>
      </c>
      <c r="C12" s="3">
        <f>INDEX(Currencies!$A$3:$A$15,MATCH(A12,Currencies!$B$3:$B$15,0))</f>
        <v>12</v>
      </c>
      <c r="D12" s="3">
        <f>INDEX(Currencies!$A$3:$A$15,MATCH(B12,Currencies!$B$3:$B$15,0))</f>
        <v>7</v>
      </c>
      <c r="E12" s="15">
        <v>43354</v>
      </c>
      <c r="F12" s="1">
        <v>0.706982</v>
      </c>
    </row>
    <row r="13" spans="1:6" x14ac:dyDescent="0.25">
      <c r="A13" s="3" t="s">
        <v>16</v>
      </c>
      <c r="B13" s="3" t="s">
        <v>11</v>
      </c>
      <c r="C13" s="3">
        <f>INDEX(Currencies!$A$3:$A$15,MATCH(A13,Currencies!$B$3:$B$15,0))</f>
        <v>12</v>
      </c>
      <c r="D13" s="3">
        <f>INDEX(Currencies!$A$3:$A$15,MATCH(B13,Currencies!$B$3:$B$15,0))</f>
        <v>7</v>
      </c>
      <c r="E13" s="15">
        <v>43355</v>
      </c>
      <c r="F13" s="1">
        <v>0.70660199999999995</v>
      </c>
    </row>
    <row r="14" spans="1:6" x14ac:dyDescent="0.25">
      <c r="A14" s="3" t="s">
        <v>16</v>
      </c>
      <c r="B14" s="3" t="s">
        <v>11</v>
      </c>
      <c r="C14" s="3">
        <f>INDEX(Currencies!$A$3:$A$15,MATCH(A14,Currencies!$B$3:$B$15,0))</f>
        <v>12</v>
      </c>
      <c r="D14" s="3">
        <f>INDEX(Currencies!$A$3:$A$15,MATCH(B14,Currencies!$B$3:$B$15,0))</f>
        <v>7</v>
      </c>
      <c r="E14" s="15">
        <v>43356</v>
      </c>
      <c r="F14" s="1">
        <v>0.70580299999999996</v>
      </c>
    </row>
    <row r="15" spans="1:6" x14ac:dyDescent="0.25">
      <c r="A15" s="3" t="s">
        <v>16</v>
      </c>
      <c r="B15" s="3" t="s">
        <v>11</v>
      </c>
      <c r="C15" s="3">
        <f>INDEX(Currencies!$A$3:$A$15,MATCH(A15,Currencies!$B$3:$B$15,0))</f>
        <v>12</v>
      </c>
      <c r="D15" s="3">
        <f>INDEX(Currencies!$A$3:$A$15,MATCH(B15,Currencies!$B$3:$B$15,0))</f>
        <v>7</v>
      </c>
      <c r="E15" s="15">
        <v>43357</v>
      </c>
      <c r="F15" s="1">
        <v>0.70433400000000002</v>
      </c>
    </row>
    <row r="16" spans="1:6" x14ac:dyDescent="0.25">
      <c r="A16" s="3" t="s">
        <v>16</v>
      </c>
      <c r="B16" s="3" t="s">
        <v>11</v>
      </c>
      <c r="C16" s="3">
        <f>INDEX(Currencies!$A$3:$A$15,MATCH(A16,Currencies!$B$3:$B$15,0))</f>
        <v>12</v>
      </c>
      <c r="D16" s="3">
        <f>INDEX(Currencies!$A$3:$A$15,MATCH(B16,Currencies!$B$3:$B$15,0))</f>
        <v>7</v>
      </c>
      <c r="E16" s="15">
        <v>43358</v>
      </c>
      <c r="F16" s="1">
        <v>0.70455599999999996</v>
      </c>
    </row>
    <row r="17" spans="1:6" x14ac:dyDescent="0.25">
      <c r="A17" s="3" t="s">
        <v>16</v>
      </c>
      <c r="B17" s="3" t="s">
        <v>11</v>
      </c>
      <c r="C17" s="3">
        <f>INDEX(Currencies!$A$3:$A$15,MATCH(A17,Currencies!$B$3:$B$15,0))</f>
        <v>12</v>
      </c>
      <c r="D17" s="3">
        <f>INDEX(Currencies!$A$3:$A$15,MATCH(B17,Currencies!$B$3:$B$15,0))</f>
        <v>7</v>
      </c>
      <c r="E17" s="15">
        <v>43359</v>
      </c>
      <c r="F17" s="1">
        <v>0.70446200000000003</v>
      </c>
    </row>
    <row r="18" spans="1:6" x14ac:dyDescent="0.25">
      <c r="A18" s="3" t="s">
        <v>16</v>
      </c>
      <c r="B18" s="3" t="s">
        <v>11</v>
      </c>
      <c r="C18" s="3">
        <f>INDEX(Currencies!$A$3:$A$15,MATCH(A18,Currencies!$B$3:$B$15,0))</f>
        <v>12</v>
      </c>
      <c r="D18" s="3">
        <f>INDEX(Currencies!$A$3:$A$15,MATCH(B18,Currencies!$B$3:$B$15,0))</f>
        <v>7</v>
      </c>
      <c r="E18" s="15">
        <v>43360</v>
      </c>
      <c r="F18" s="1">
        <v>0.70173300000000005</v>
      </c>
    </row>
    <row r="19" spans="1:6" x14ac:dyDescent="0.25">
      <c r="A19" s="3" t="s">
        <v>16</v>
      </c>
      <c r="B19" s="3" t="s">
        <v>11</v>
      </c>
      <c r="C19" s="3">
        <f>INDEX(Currencies!$A$3:$A$15,MATCH(A19,Currencies!$B$3:$B$15,0))</f>
        <v>12</v>
      </c>
      <c r="D19" s="3">
        <f>INDEX(Currencies!$A$3:$A$15,MATCH(B19,Currencies!$B$3:$B$15,0))</f>
        <v>7</v>
      </c>
      <c r="E19" s="15">
        <v>43361</v>
      </c>
      <c r="F19" s="1">
        <v>0.70194199999999995</v>
      </c>
    </row>
    <row r="20" spans="1:6" x14ac:dyDescent="0.25">
      <c r="A20" s="3" t="s">
        <v>16</v>
      </c>
      <c r="B20" s="3" t="s">
        <v>11</v>
      </c>
      <c r="C20" s="3">
        <f>INDEX(Currencies!$A$3:$A$15,MATCH(A20,Currencies!$B$3:$B$15,0))</f>
        <v>12</v>
      </c>
      <c r="D20" s="3">
        <f>INDEX(Currencies!$A$3:$A$15,MATCH(B20,Currencies!$B$3:$B$15,0))</f>
        <v>7</v>
      </c>
      <c r="E20" s="15">
        <v>43362</v>
      </c>
      <c r="F20" s="1">
        <v>0.70638199999999995</v>
      </c>
    </row>
    <row r="21" spans="1:6" x14ac:dyDescent="0.25">
      <c r="A21" s="3" t="s">
        <v>16</v>
      </c>
      <c r="B21" s="3" t="s">
        <v>11</v>
      </c>
      <c r="C21" s="3">
        <f>INDEX(Currencies!$A$3:$A$15,MATCH(A21,Currencies!$B$3:$B$15,0))</f>
        <v>12</v>
      </c>
      <c r="D21" s="3">
        <f>INDEX(Currencies!$A$3:$A$15,MATCH(B21,Currencies!$B$3:$B$15,0))</f>
        <v>7</v>
      </c>
      <c r="E21" s="15">
        <v>43363</v>
      </c>
      <c r="F21" s="1">
        <v>0.70389299999999999</v>
      </c>
    </row>
    <row r="22" spans="1:6" x14ac:dyDescent="0.25">
      <c r="A22" s="3" t="s">
        <v>16</v>
      </c>
      <c r="B22" s="3" t="s">
        <v>11</v>
      </c>
      <c r="C22" s="3">
        <f>INDEX(Currencies!$A$3:$A$15,MATCH(A22,Currencies!$B$3:$B$15,0))</f>
        <v>12</v>
      </c>
      <c r="D22" s="3">
        <f>INDEX(Currencies!$A$3:$A$15,MATCH(B22,Currencies!$B$3:$B$15,0))</f>
        <v>7</v>
      </c>
      <c r="E22" s="15">
        <v>43364</v>
      </c>
      <c r="F22" s="1">
        <v>0.702677</v>
      </c>
    </row>
    <row r="23" spans="1:6" x14ac:dyDescent="0.25">
      <c r="A23" s="3" t="s">
        <v>16</v>
      </c>
      <c r="B23" s="3" t="s">
        <v>11</v>
      </c>
      <c r="C23" s="3">
        <f>INDEX(Currencies!$A$3:$A$15,MATCH(A23,Currencies!$B$3:$B$15,0))</f>
        <v>12</v>
      </c>
      <c r="D23" s="3">
        <f>INDEX(Currencies!$A$3:$A$15,MATCH(B23,Currencies!$B$3:$B$15,0))</f>
        <v>7</v>
      </c>
      <c r="E23" s="15">
        <v>43365</v>
      </c>
      <c r="F23" s="1">
        <v>0.70237400000000005</v>
      </c>
    </row>
    <row r="24" spans="1:6" x14ac:dyDescent="0.25">
      <c r="A24" s="3" t="s">
        <v>16</v>
      </c>
      <c r="B24" s="3" t="s">
        <v>11</v>
      </c>
      <c r="C24" s="3">
        <f>INDEX(Currencies!$A$3:$A$15,MATCH(A24,Currencies!$B$3:$B$15,0))</f>
        <v>12</v>
      </c>
      <c r="D24" s="3">
        <f>INDEX(Currencies!$A$3:$A$15,MATCH(B24,Currencies!$B$3:$B$15,0))</f>
        <v>7</v>
      </c>
      <c r="E24" s="15">
        <v>43366</v>
      </c>
      <c r="F24" s="1">
        <v>0.70236500000000002</v>
      </c>
    </row>
    <row r="25" spans="1:6" x14ac:dyDescent="0.25">
      <c r="A25" s="3" t="s">
        <v>16</v>
      </c>
      <c r="B25" s="3" t="s">
        <v>11</v>
      </c>
      <c r="C25" s="3">
        <f>INDEX(Currencies!$A$3:$A$15,MATCH(A25,Currencies!$B$3:$B$15,0))</f>
        <v>12</v>
      </c>
      <c r="D25" s="3">
        <f>INDEX(Currencies!$A$3:$A$15,MATCH(B25,Currencies!$B$3:$B$15,0))</f>
        <v>7</v>
      </c>
      <c r="E25" s="15">
        <v>43367</v>
      </c>
      <c r="F25" s="1">
        <v>0.70506999999999997</v>
      </c>
    </row>
    <row r="26" spans="1:6" x14ac:dyDescent="0.25">
      <c r="A26" s="3" t="s">
        <v>16</v>
      </c>
      <c r="B26" s="3" t="s">
        <v>11</v>
      </c>
      <c r="C26" s="3">
        <f>INDEX(Currencies!$A$3:$A$15,MATCH(A26,Currencies!$B$3:$B$15,0))</f>
        <v>12</v>
      </c>
      <c r="D26" s="3">
        <f>INDEX(Currencies!$A$3:$A$15,MATCH(B26,Currencies!$B$3:$B$15,0))</f>
        <v>7</v>
      </c>
      <c r="E26" s="15">
        <v>43368</v>
      </c>
      <c r="F26" s="1">
        <v>0.70621299999999998</v>
      </c>
    </row>
    <row r="27" spans="1:6" x14ac:dyDescent="0.25">
      <c r="A27" s="3" t="s">
        <v>16</v>
      </c>
      <c r="B27" s="3" t="s">
        <v>11</v>
      </c>
      <c r="C27" s="3">
        <f>INDEX(Currencies!$A$3:$A$15,MATCH(A27,Currencies!$B$3:$B$15,0))</f>
        <v>12</v>
      </c>
      <c r="D27" s="3">
        <f>INDEX(Currencies!$A$3:$A$15,MATCH(B27,Currencies!$B$3:$B$15,0))</f>
        <v>7</v>
      </c>
      <c r="E27" s="15">
        <v>43369</v>
      </c>
      <c r="F27" s="1">
        <v>0.70944399999999996</v>
      </c>
    </row>
    <row r="28" spans="1:6" x14ac:dyDescent="0.25">
      <c r="A28" s="3" t="s">
        <v>16</v>
      </c>
      <c r="B28" s="3" t="s">
        <v>11</v>
      </c>
      <c r="C28" s="3">
        <f>INDEX(Currencies!$A$3:$A$15,MATCH(A28,Currencies!$B$3:$B$15,0))</f>
        <v>12</v>
      </c>
      <c r="D28" s="3">
        <f>INDEX(Currencies!$A$3:$A$15,MATCH(B28,Currencies!$B$3:$B$15,0))</f>
        <v>7</v>
      </c>
      <c r="E28" s="15">
        <v>43370</v>
      </c>
      <c r="F28" s="1">
        <v>0.71559200000000001</v>
      </c>
    </row>
    <row r="29" spans="1:6" x14ac:dyDescent="0.25">
      <c r="A29" s="3" t="s">
        <v>16</v>
      </c>
      <c r="B29" s="3" t="s">
        <v>11</v>
      </c>
      <c r="C29" s="3">
        <f>INDEX(Currencies!$A$3:$A$15,MATCH(A29,Currencies!$B$3:$B$15,0))</f>
        <v>12</v>
      </c>
      <c r="D29" s="3">
        <f>INDEX(Currencies!$A$3:$A$15,MATCH(B29,Currencies!$B$3:$B$15,0))</f>
        <v>7</v>
      </c>
      <c r="E29" s="15">
        <v>43371</v>
      </c>
      <c r="F29" s="1">
        <v>0.71379899999999996</v>
      </c>
    </row>
    <row r="30" spans="1:6" x14ac:dyDescent="0.25">
      <c r="A30" s="3" t="s">
        <v>16</v>
      </c>
      <c r="B30" s="3" t="s">
        <v>11</v>
      </c>
      <c r="C30" s="3">
        <f>INDEX(Currencies!$A$3:$A$15,MATCH(A30,Currencies!$B$3:$B$15,0))</f>
        <v>12</v>
      </c>
      <c r="D30" s="3">
        <f>INDEX(Currencies!$A$3:$A$15,MATCH(B30,Currencies!$B$3:$B$15,0))</f>
        <v>7</v>
      </c>
      <c r="E30" s="15">
        <v>43372</v>
      </c>
      <c r="F30" s="1">
        <v>0.718302</v>
      </c>
    </row>
    <row r="31" spans="1:6" x14ac:dyDescent="0.25">
      <c r="A31" s="3" t="s">
        <v>16</v>
      </c>
      <c r="B31" s="3" t="s">
        <v>11</v>
      </c>
      <c r="C31" s="3">
        <f>INDEX(Currencies!$A$3:$A$15,MATCH(A31,Currencies!$B$3:$B$15,0))</f>
        <v>12</v>
      </c>
      <c r="D31" s="3">
        <f>INDEX(Currencies!$A$3:$A$15,MATCH(B31,Currencies!$B$3:$B$15,0))</f>
        <v>7</v>
      </c>
      <c r="E31" s="15">
        <v>43373</v>
      </c>
      <c r="F31" s="1">
        <v>0.71823099999999995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11</v>
      </c>
      <c r="C2" s="3">
        <f>INDEX(Currencies!$A$3:$A$15,MATCH(A2,Currencies!$B$3:$B$15,0))</f>
        <v>13</v>
      </c>
      <c r="D2" s="3">
        <f>INDEX(Currencies!$A$3:$A$15,MATCH(B2,Currencies!$B$3:$B$15,0))</f>
        <v>7</v>
      </c>
      <c r="E2" s="15">
        <v>43344</v>
      </c>
      <c r="F2" s="1">
        <v>1.3679E-2</v>
      </c>
    </row>
    <row r="3" spans="1:6" x14ac:dyDescent="0.25">
      <c r="A3" s="3" t="s">
        <v>17</v>
      </c>
      <c r="B3" s="3" t="s">
        <v>11</v>
      </c>
      <c r="C3" s="3">
        <f>INDEX(Currencies!$A$3:$A$15,MATCH(A3,Currencies!$B$3:$B$15,0))</f>
        <v>13</v>
      </c>
      <c r="D3" s="3">
        <f>INDEX(Currencies!$A$3:$A$15,MATCH(B3,Currencies!$B$3:$B$15,0))</f>
        <v>7</v>
      </c>
      <c r="E3" s="15">
        <v>43345</v>
      </c>
      <c r="F3" s="1">
        <v>1.3638000000000001E-2</v>
      </c>
    </row>
    <row r="4" spans="1:6" x14ac:dyDescent="0.25">
      <c r="A4" s="3" t="s">
        <v>17</v>
      </c>
      <c r="B4" s="3" t="s">
        <v>11</v>
      </c>
      <c r="C4" s="3">
        <f>INDEX(Currencies!$A$3:$A$15,MATCH(A4,Currencies!$B$3:$B$15,0))</f>
        <v>13</v>
      </c>
      <c r="D4" s="3">
        <f>INDEX(Currencies!$A$3:$A$15,MATCH(B4,Currencies!$B$3:$B$15,0))</f>
        <v>7</v>
      </c>
      <c r="E4" s="15">
        <v>43346</v>
      </c>
      <c r="F4" s="1">
        <v>1.3620999999999999E-2</v>
      </c>
    </row>
    <row r="5" spans="1:6" x14ac:dyDescent="0.25">
      <c r="A5" s="3" t="s">
        <v>17</v>
      </c>
      <c r="B5" s="3" t="s">
        <v>11</v>
      </c>
      <c r="C5" s="3">
        <f>INDEX(Currencies!$A$3:$A$15,MATCH(A5,Currencies!$B$3:$B$15,0))</f>
        <v>13</v>
      </c>
      <c r="D5" s="3">
        <f>INDEX(Currencies!$A$3:$A$15,MATCH(B5,Currencies!$B$3:$B$15,0))</f>
        <v>7</v>
      </c>
      <c r="E5" s="15">
        <v>43347</v>
      </c>
      <c r="F5" s="1">
        <v>1.3641E-2</v>
      </c>
    </row>
    <row r="6" spans="1:6" x14ac:dyDescent="0.25">
      <c r="A6" s="3" t="s">
        <v>17</v>
      </c>
      <c r="B6" s="3" t="s">
        <v>11</v>
      </c>
      <c r="C6" s="3">
        <f>INDEX(Currencies!$A$3:$A$15,MATCH(A6,Currencies!$B$3:$B$15,0))</f>
        <v>13</v>
      </c>
      <c r="D6" s="3">
        <f>INDEX(Currencies!$A$3:$A$15,MATCH(B6,Currencies!$B$3:$B$15,0))</f>
        <v>7</v>
      </c>
      <c r="E6" s="15">
        <v>43348</v>
      </c>
      <c r="F6" s="1">
        <v>1.3552E-2</v>
      </c>
    </row>
    <row r="7" spans="1:6" x14ac:dyDescent="0.25">
      <c r="A7" s="3" t="s">
        <v>17</v>
      </c>
      <c r="B7" s="3" t="s">
        <v>11</v>
      </c>
      <c r="C7" s="3">
        <f>INDEX(Currencies!$A$3:$A$15,MATCH(A7,Currencies!$B$3:$B$15,0))</f>
        <v>13</v>
      </c>
      <c r="D7" s="3">
        <f>INDEX(Currencies!$A$3:$A$15,MATCH(B7,Currencies!$B$3:$B$15,0))</f>
        <v>7</v>
      </c>
      <c r="E7" s="15">
        <v>43349</v>
      </c>
      <c r="F7" s="1">
        <v>1.346E-2</v>
      </c>
    </row>
    <row r="8" spans="1:6" x14ac:dyDescent="0.25">
      <c r="A8" s="3" t="s">
        <v>17</v>
      </c>
      <c r="B8" s="3" t="s">
        <v>11</v>
      </c>
      <c r="C8" s="3">
        <f>INDEX(Currencies!$A$3:$A$15,MATCH(A8,Currencies!$B$3:$B$15,0))</f>
        <v>13</v>
      </c>
      <c r="D8" s="3">
        <f>INDEX(Currencies!$A$3:$A$15,MATCH(B8,Currencies!$B$3:$B$15,0))</f>
        <v>7</v>
      </c>
      <c r="E8" s="15">
        <v>43350</v>
      </c>
      <c r="F8" s="1">
        <v>1.3465E-2</v>
      </c>
    </row>
    <row r="9" spans="1:6" x14ac:dyDescent="0.25">
      <c r="A9" s="3" t="s">
        <v>17</v>
      </c>
      <c r="B9" s="3" t="s">
        <v>11</v>
      </c>
      <c r="C9" s="3">
        <f>INDEX(Currencies!$A$3:$A$15,MATCH(A9,Currencies!$B$3:$B$15,0))</f>
        <v>13</v>
      </c>
      <c r="D9" s="3">
        <f>INDEX(Currencies!$A$3:$A$15,MATCH(B9,Currencies!$B$3:$B$15,0))</f>
        <v>7</v>
      </c>
      <c r="E9" s="15">
        <v>43351</v>
      </c>
      <c r="F9" s="1">
        <v>1.3435000000000001E-2</v>
      </c>
    </row>
    <row r="10" spans="1:6" x14ac:dyDescent="0.25">
      <c r="A10" s="3" t="s">
        <v>17</v>
      </c>
      <c r="B10" s="3" t="s">
        <v>11</v>
      </c>
      <c r="C10" s="3">
        <f>INDEX(Currencies!$A$3:$A$15,MATCH(A10,Currencies!$B$3:$B$15,0))</f>
        <v>13</v>
      </c>
      <c r="D10" s="3">
        <f>INDEX(Currencies!$A$3:$A$15,MATCH(B10,Currencies!$B$3:$B$15,0))</f>
        <v>7</v>
      </c>
      <c r="E10" s="15">
        <v>43352</v>
      </c>
      <c r="F10" s="1">
        <v>1.3436E-2</v>
      </c>
    </row>
    <row r="11" spans="1:6" x14ac:dyDescent="0.25">
      <c r="A11" s="3" t="s">
        <v>17</v>
      </c>
      <c r="B11" s="3" t="s">
        <v>11</v>
      </c>
      <c r="C11" s="3">
        <f>INDEX(Currencies!$A$3:$A$15,MATCH(A11,Currencies!$B$3:$B$15,0))</f>
        <v>13</v>
      </c>
      <c r="D11" s="3">
        <f>INDEX(Currencies!$A$3:$A$15,MATCH(B11,Currencies!$B$3:$B$15,0))</f>
        <v>7</v>
      </c>
      <c r="E11" s="15">
        <v>43353</v>
      </c>
      <c r="F11" s="1">
        <v>1.3426E-2</v>
      </c>
    </row>
    <row r="12" spans="1:6" x14ac:dyDescent="0.25">
      <c r="A12" s="3" t="s">
        <v>17</v>
      </c>
      <c r="B12" s="3" t="s">
        <v>11</v>
      </c>
      <c r="C12" s="3">
        <f>INDEX(Currencies!$A$3:$A$15,MATCH(A12,Currencies!$B$3:$B$15,0))</f>
        <v>13</v>
      </c>
      <c r="D12" s="3">
        <f>INDEX(Currencies!$A$3:$A$15,MATCH(B12,Currencies!$B$3:$B$15,0))</f>
        <v>7</v>
      </c>
      <c r="E12" s="15">
        <v>43354</v>
      </c>
      <c r="F12" s="1">
        <v>1.3401E-2</v>
      </c>
    </row>
    <row r="13" spans="1:6" x14ac:dyDescent="0.25">
      <c r="A13" s="3" t="s">
        <v>17</v>
      </c>
      <c r="B13" s="3" t="s">
        <v>11</v>
      </c>
      <c r="C13" s="3">
        <f>INDEX(Currencies!$A$3:$A$15,MATCH(A13,Currencies!$B$3:$B$15,0))</f>
        <v>13</v>
      </c>
      <c r="D13" s="3">
        <f>INDEX(Currencies!$A$3:$A$15,MATCH(B13,Currencies!$B$3:$B$15,0))</f>
        <v>7</v>
      </c>
      <c r="E13" s="15">
        <v>43355</v>
      </c>
      <c r="F13" s="1">
        <v>1.3474E-2</v>
      </c>
    </row>
    <row r="14" spans="1:6" x14ac:dyDescent="0.25">
      <c r="A14" s="3" t="s">
        <v>17</v>
      </c>
      <c r="B14" s="3" t="s">
        <v>11</v>
      </c>
      <c r="C14" s="3">
        <f>INDEX(Currencies!$A$3:$A$15,MATCH(A14,Currencies!$B$3:$B$15,0))</f>
        <v>13</v>
      </c>
      <c r="D14" s="3">
        <f>INDEX(Currencies!$A$3:$A$15,MATCH(B14,Currencies!$B$3:$B$15,0))</f>
        <v>7</v>
      </c>
      <c r="E14" s="15">
        <v>43356</v>
      </c>
      <c r="F14" s="1">
        <v>1.3485E-2</v>
      </c>
    </row>
    <row r="15" spans="1:6" x14ac:dyDescent="0.25">
      <c r="A15" s="3" t="s">
        <v>17</v>
      </c>
      <c r="B15" s="3" t="s">
        <v>11</v>
      </c>
      <c r="C15" s="3">
        <f>INDEX(Currencies!$A$3:$A$15,MATCH(A15,Currencies!$B$3:$B$15,0))</f>
        <v>13</v>
      </c>
      <c r="D15" s="3">
        <f>INDEX(Currencies!$A$3:$A$15,MATCH(B15,Currencies!$B$3:$B$15,0))</f>
        <v>7</v>
      </c>
      <c r="E15" s="15">
        <v>43357</v>
      </c>
      <c r="F15" s="1">
        <v>1.3445E-2</v>
      </c>
    </row>
    <row r="16" spans="1:6" x14ac:dyDescent="0.25">
      <c r="A16" s="3" t="s">
        <v>17</v>
      </c>
      <c r="B16" s="3" t="s">
        <v>11</v>
      </c>
      <c r="C16" s="3">
        <f>INDEX(Currencies!$A$3:$A$15,MATCH(A16,Currencies!$B$3:$B$15,0))</f>
        <v>13</v>
      </c>
      <c r="D16" s="3">
        <f>INDEX(Currencies!$A$3:$A$15,MATCH(B16,Currencies!$B$3:$B$15,0))</f>
        <v>7</v>
      </c>
      <c r="E16" s="15">
        <v>43358</v>
      </c>
      <c r="F16" s="1">
        <v>1.3465E-2</v>
      </c>
    </row>
    <row r="17" spans="1:6" x14ac:dyDescent="0.25">
      <c r="A17" s="3" t="s">
        <v>17</v>
      </c>
      <c r="B17" s="3" t="s">
        <v>11</v>
      </c>
      <c r="C17" s="3">
        <f>INDEX(Currencies!$A$3:$A$15,MATCH(A17,Currencies!$B$3:$B$15,0))</f>
        <v>13</v>
      </c>
      <c r="D17" s="3">
        <f>INDEX(Currencies!$A$3:$A$15,MATCH(B17,Currencies!$B$3:$B$15,0))</f>
        <v>7</v>
      </c>
      <c r="E17" s="15">
        <v>43359</v>
      </c>
      <c r="F17" s="1">
        <v>1.3464E-2</v>
      </c>
    </row>
    <row r="18" spans="1:6" x14ac:dyDescent="0.25">
      <c r="A18" s="3" t="s">
        <v>17</v>
      </c>
      <c r="B18" s="3" t="s">
        <v>11</v>
      </c>
      <c r="C18" s="3">
        <f>INDEX(Currencies!$A$3:$A$15,MATCH(A18,Currencies!$B$3:$B$15,0))</f>
        <v>13</v>
      </c>
      <c r="D18" s="3">
        <f>INDEX(Currencies!$A$3:$A$15,MATCH(B18,Currencies!$B$3:$B$15,0))</f>
        <v>7</v>
      </c>
      <c r="E18" s="15">
        <v>43360</v>
      </c>
      <c r="F18" s="1">
        <v>1.3278E-2</v>
      </c>
    </row>
    <row r="19" spans="1:6" x14ac:dyDescent="0.25">
      <c r="A19" s="3" t="s">
        <v>17</v>
      </c>
      <c r="B19" s="3" t="s">
        <v>11</v>
      </c>
      <c r="C19" s="3">
        <f>INDEX(Currencies!$A$3:$A$15,MATCH(A19,Currencies!$B$3:$B$15,0))</f>
        <v>13</v>
      </c>
      <c r="D19" s="3">
        <f>INDEX(Currencies!$A$3:$A$15,MATCH(B19,Currencies!$B$3:$B$15,0))</f>
        <v>7</v>
      </c>
      <c r="E19" s="15">
        <v>43361</v>
      </c>
      <c r="F19" s="1">
        <v>1.3221E-2</v>
      </c>
    </row>
    <row r="20" spans="1:6" x14ac:dyDescent="0.25">
      <c r="A20" s="3" t="s">
        <v>17</v>
      </c>
      <c r="B20" s="3" t="s">
        <v>11</v>
      </c>
      <c r="C20" s="3">
        <f>INDEX(Currencies!$A$3:$A$15,MATCH(A20,Currencies!$B$3:$B$15,0))</f>
        <v>13</v>
      </c>
      <c r="D20" s="3">
        <f>INDEX(Currencies!$A$3:$A$15,MATCH(B20,Currencies!$B$3:$B$15,0))</f>
        <v>7</v>
      </c>
      <c r="E20" s="15">
        <v>43362</v>
      </c>
      <c r="F20" s="1">
        <v>1.3405E-2</v>
      </c>
    </row>
    <row r="21" spans="1:6" x14ac:dyDescent="0.25">
      <c r="A21" s="3" t="s">
        <v>17</v>
      </c>
      <c r="B21" s="3" t="s">
        <v>11</v>
      </c>
      <c r="C21" s="3">
        <f>INDEX(Currencies!$A$3:$A$15,MATCH(A21,Currencies!$B$3:$B$15,0))</f>
        <v>13</v>
      </c>
      <c r="D21" s="3">
        <f>INDEX(Currencies!$A$3:$A$15,MATCH(B21,Currencies!$B$3:$B$15,0))</f>
        <v>7</v>
      </c>
      <c r="E21" s="15">
        <v>43363</v>
      </c>
      <c r="F21" s="1">
        <v>1.3375E-2</v>
      </c>
    </row>
    <row r="22" spans="1:6" x14ac:dyDescent="0.25">
      <c r="A22" s="3" t="s">
        <v>17</v>
      </c>
      <c r="B22" s="3" t="s">
        <v>11</v>
      </c>
      <c r="C22" s="3">
        <f>INDEX(Currencies!$A$3:$A$15,MATCH(A22,Currencies!$B$3:$B$15,0))</f>
        <v>13</v>
      </c>
      <c r="D22" s="3">
        <f>INDEX(Currencies!$A$3:$A$15,MATCH(B22,Currencies!$B$3:$B$15,0))</f>
        <v>7</v>
      </c>
      <c r="E22" s="15">
        <v>43364</v>
      </c>
      <c r="F22" s="1">
        <v>1.3283E-2</v>
      </c>
    </row>
    <row r="23" spans="1:6" x14ac:dyDescent="0.25">
      <c r="A23" s="3" t="s">
        <v>17</v>
      </c>
      <c r="B23" s="3" t="s">
        <v>11</v>
      </c>
      <c r="C23" s="3">
        <f>INDEX(Currencies!$A$3:$A$15,MATCH(A23,Currencies!$B$3:$B$15,0))</f>
        <v>13</v>
      </c>
      <c r="D23" s="3">
        <f>INDEX(Currencies!$A$3:$A$15,MATCH(B23,Currencies!$B$3:$B$15,0))</f>
        <v>7</v>
      </c>
      <c r="E23" s="15">
        <v>43365</v>
      </c>
      <c r="F23" s="1">
        <v>1.3270000000000001E-2</v>
      </c>
    </row>
    <row r="24" spans="1:6" x14ac:dyDescent="0.25">
      <c r="A24" s="3" t="s">
        <v>17</v>
      </c>
      <c r="B24" s="3" t="s">
        <v>11</v>
      </c>
      <c r="C24" s="3">
        <f>INDEX(Currencies!$A$3:$A$15,MATCH(A24,Currencies!$B$3:$B$15,0))</f>
        <v>13</v>
      </c>
      <c r="D24" s="3">
        <f>INDEX(Currencies!$A$3:$A$15,MATCH(B24,Currencies!$B$3:$B$15,0))</f>
        <v>7</v>
      </c>
      <c r="E24" s="15">
        <v>43366</v>
      </c>
      <c r="F24" s="1">
        <v>1.3271E-2</v>
      </c>
    </row>
    <row r="25" spans="1:6" x14ac:dyDescent="0.25">
      <c r="A25" s="3" t="s">
        <v>17</v>
      </c>
      <c r="B25" s="3" t="s">
        <v>11</v>
      </c>
      <c r="C25" s="3">
        <f>INDEX(Currencies!$A$3:$A$15,MATCH(A25,Currencies!$B$3:$B$15,0))</f>
        <v>13</v>
      </c>
      <c r="D25" s="3">
        <f>INDEX(Currencies!$A$3:$A$15,MATCH(B25,Currencies!$B$3:$B$15,0))</f>
        <v>7</v>
      </c>
      <c r="E25" s="15">
        <v>43367</v>
      </c>
      <c r="F25" s="1">
        <v>1.3228999999999999E-2</v>
      </c>
    </row>
    <row r="26" spans="1:6" x14ac:dyDescent="0.25">
      <c r="A26" s="3" t="s">
        <v>17</v>
      </c>
      <c r="B26" s="3" t="s">
        <v>11</v>
      </c>
      <c r="C26" s="3">
        <f>INDEX(Currencies!$A$3:$A$15,MATCH(A26,Currencies!$B$3:$B$15,0))</f>
        <v>13</v>
      </c>
      <c r="D26" s="3">
        <f>INDEX(Currencies!$A$3:$A$15,MATCH(B26,Currencies!$B$3:$B$15,0))</f>
        <v>7</v>
      </c>
      <c r="E26" s="15">
        <v>43368</v>
      </c>
      <c r="F26" s="1">
        <v>1.3272000000000001E-2</v>
      </c>
    </row>
    <row r="27" spans="1:6" x14ac:dyDescent="0.25">
      <c r="A27" s="3" t="s">
        <v>17</v>
      </c>
      <c r="B27" s="3" t="s">
        <v>11</v>
      </c>
      <c r="C27" s="3">
        <f>INDEX(Currencies!$A$3:$A$15,MATCH(A27,Currencies!$B$3:$B$15,0))</f>
        <v>13</v>
      </c>
      <c r="D27" s="3">
        <f>INDEX(Currencies!$A$3:$A$15,MATCH(B27,Currencies!$B$3:$B$15,0))</f>
        <v>7</v>
      </c>
      <c r="E27" s="15">
        <v>43369</v>
      </c>
      <c r="F27" s="1">
        <v>1.3339E-2</v>
      </c>
    </row>
    <row r="28" spans="1:6" x14ac:dyDescent="0.25">
      <c r="A28" s="3" t="s">
        <v>17</v>
      </c>
      <c r="B28" s="3" t="s">
        <v>11</v>
      </c>
      <c r="C28" s="3">
        <f>INDEX(Currencies!$A$3:$A$15,MATCH(A28,Currencies!$B$3:$B$15,0))</f>
        <v>13</v>
      </c>
      <c r="D28" s="3">
        <f>INDEX(Currencies!$A$3:$A$15,MATCH(B28,Currencies!$B$3:$B$15,0))</f>
        <v>7</v>
      </c>
      <c r="E28" s="15">
        <v>43370</v>
      </c>
      <c r="F28" s="1">
        <v>1.3473000000000001E-2</v>
      </c>
    </row>
    <row r="29" spans="1:6" x14ac:dyDescent="0.25">
      <c r="A29" s="3" t="s">
        <v>17</v>
      </c>
      <c r="B29" s="3" t="s">
        <v>11</v>
      </c>
      <c r="C29" s="3">
        <f>INDEX(Currencies!$A$3:$A$15,MATCH(A29,Currencies!$B$3:$B$15,0))</f>
        <v>13</v>
      </c>
      <c r="D29" s="3">
        <f>INDEX(Currencies!$A$3:$A$15,MATCH(B29,Currencies!$B$3:$B$15,0))</f>
        <v>7</v>
      </c>
      <c r="E29" s="15">
        <v>43371</v>
      </c>
      <c r="F29" s="1">
        <v>1.3447000000000001E-2</v>
      </c>
    </row>
    <row r="30" spans="1:6" x14ac:dyDescent="0.25">
      <c r="A30" s="3" t="s">
        <v>17</v>
      </c>
      <c r="B30" s="3" t="s">
        <v>11</v>
      </c>
      <c r="C30" s="3">
        <f>INDEX(Currencies!$A$3:$A$15,MATCH(A30,Currencies!$B$3:$B$15,0))</f>
        <v>13</v>
      </c>
      <c r="D30" s="3">
        <f>INDEX(Currencies!$A$3:$A$15,MATCH(B30,Currencies!$B$3:$B$15,0))</f>
        <v>7</v>
      </c>
      <c r="E30" s="15">
        <v>43372</v>
      </c>
      <c r="F30" s="1">
        <v>1.3532000000000001E-2</v>
      </c>
    </row>
    <row r="31" spans="1:6" x14ac:dyDescent="0.25">
      <c r="A31" s="3" t="s">
        <v>17</v>
      </c>
      <c r="B31" s="3" t="s">
        <v>11</v>
      </c>
      <c r="C31" s="3">
        <f>INDEX(Currencies!$A$3:$A$15,MATCH(A31,Currencies!$B$3:$B$15,0))</f>
        <v>13</v>
      </c>
      <c r="D31" s="3">
        <f>INDEX(Currencies!$A$3:$A$15,MATCH(B31,Currencies!$B$3:$B$15,0))</f>
        <v>7</v>
      </c>
      <c r="E31" s="15">
        <v>43373</v>
      </c>
      <c r="F31" s="1">
        <v>1.3533999999999999E-2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13</v>
      </c>
      <c r="C2" s="3">
        <f>INDEX(Currencies!$A$3:$A$15,MATCH(A2,Currencies!$B$3:$B$15,0))</f>
        <v>1</v>
      </c>
      <c r="D2" s="3">
        <f>INDEX(Currencies!$A$3:$A$15,MATCH(B2,Currencies!$B$3:$B$15,0))</f>
        <v>9</v>
      </c>
      <c r="E2" s="15">
        <v>43344</v>
      </c>
      <c r="F2" s="1">
        <v>4.7094909999999999</v>
      </c>
    </row>
    <row r="3" spans="1:6" x14ac:dyDescent="0.25">
      <c r="A3" s="3" t="s">
        <v>5</v>
      </c>
      <c r="B3" s="3" t="s">
        <v>13</v>
      </c>
      <c r="C3" s="3">
        <f>INDEX(Currencies!$A$3:$A$15,MATCH(A3,Currencies!$B$3:$B$15,0))</f>
        <v>1</v>
      </c>
      <c r="D3" s="3">
        <f>INDEX(Currencies!$A$3:$A$15,MATCH(B3,Currencies!$B$3:$B$15,0))</f>
        <v>9</v>
      </c>
      <c r="E3" s="15">
        <v>43345</v>
      </c>
      <c r="F3" s="1">
        <v>4.7094129999999996</v>
      </c>
    </row>
    <row r="4" spans="1:6" x14ac:dyDescent="0.25">
      <c r="A4" s="3" t="s">
        <v>5</v>
      </c>
      <c r="B4" s="3" t="s">
        <v>13</v>
      </c>
      <c r="C4" s="3">
        <f>INDEX(Currencies!$A$3:$A$15,MATCH(A4,Currencies!$B$3:$B$15,0))</f>
        <v>1</v>
      </c>
      <c r="D4" s="3">
        <f>INDEX(Currencies!$A$3:$A$15,MATCH(B4,Currencies!$B$3:$B$15,0))</f>
        <v>9</v>
      </c>
      <c r="E4" s="15">
        <v>43346</v>
      </c>
      <c r="F4" s="1">
        <v>4.8051589999999997</v>
      </c>
    </row>
    <row r="5" spans="1:6" x14ac:dyDescent="0.25">
      <c r="A5" s="3" t="s">
        <v>5</v>
      </c>
      <c r="B5" s="3" t="s">
        <v>13</v>
      </c>
      <c r="C5" s="3">
        <f>INDEX(Currencies!$A$3:$A$15,MATCH(A5,Currencies!$B$3:$B$15,0))</f>
        <v>1</v>
      </c>
      <c r="D5" s="3">
        <f>INDEX(Currencies!$A$3:$A$15,MATCH(B5,Currencies!$B$3:$B$15,0))</f>
        <v>9</v>
      </c>
      <c r="E5" s="15">
        <v>43347</v>
      </c>
      <c r="F5" s="1">
        <v>4.8103150000000001</v>
      </c>
    </row>
    <row r="6" spans="1:6" x14ac:dyDescent="0.25">
      <c r="A6" s="3" t="s">
        <v>5</v>
      </c>
      <c r="B6" s="3" t="s">
        <v>13</v>
      </c>
      <c r="C6" s="3">
        <f>INDEX(Currencies!$A$3:$A$15,MATCH(A6,Currencies!$B$3:$B$15,0))</f>
        <v>1</v>
      </c>
      <c r="D6" s="3">
        <f>INDEX(Currencies!$A$3:$A$15,MATCH(B6,Currencies!$B$3:$B$15,0))</f>
        <v>9</v>
      </c>
      <c r="E6" s="15">
        <v>43348</v>
      </c>
      <c r="F6" s="1">
        <v>4.8316970000000001</v>
      </c>
    </row>
    <row r="7" spans="1:6" x14ac:dyDescent="0.25">
      <c r="A7" s="3" t="s">
        <v>5</v>
      </c>
      <c r="B7" s="3" t="s">
        <v>13</v>
      </c>
      <c r="C7" s="3">
        <f>INDEX(Currencies!$A$3:$A$15,MATCH(A7,Currencies!$B$3:$B$15,0))</f>
        <v>1</v>
      </c>
      <c r="D7" s="3">
        <f>INDEX(Currencies!$A$3:$A$15,MATCH(B7,Currencies!$B$3:$B$15,0))</f>
        <v>9</v>
      </c>
      <c r="E7" s="15">
        <v>43349</v>
      </c>
      <c r="F7" s="1">
        <v>4.8179179999999997</v>
      </c>
    </row>
    <row r="8" spans="1:6" x14ac:dyDescent="0.25">
      <c r="A8" s="3" t="s">
        <v>5</v>
      </c>
      <c r="B8" s="3" t="s">
        <v>13</v>
      </c>
      <c r="C8" s="3">
        <f>INDEX(Currencies!$A$3:$A$15,MATCH(A8,Currencies!$B$3:$B$15,0))</f>
        <v>1</v>
      </c>
      <c r="D8" s="3">
        <f>INDEX(Currencies!$A$3:$A$15,MATCH(B8,Currencies!$B$3:$B$15,0))</f>
        <v>9</v>
      </c>
      <c r="E8" s="15">
        <v>43350</v>
      </c>
      <c r="F8" s="1">
        <v>4.6980719999999998</v>
      </c>
    </row>
    <row r="9" spans="1:6" x14ac:dyDescent="0.25">
      <c r="A9" s="3" t="s">
        <v>5</v>
      </c>
      <c r="B9" s="3" t="s">
        <v>13</v>
      </c>
      <c r="C9" s="3">
        <f>INDEX(Currencies!$A$3:$A$15,MATCH(A9,Currencies!$B$3:$B$15,0))</f>
        <v>1</v>
      </c>
      <c r="D9" s="3">
        <f>INDEX(Currencies!$A$3:$A$15,MATCH(B9,Currencies!$B$3:$B$15,0))</f>
        <v>9</v>
      </c>
      <c r="E9" s="15">
        <v>43351</v>
      </c>
      <c r="F9" s="1">
        <v>4.7000140000000004</v>
      </c>
    </row>
    <row r="10" spans="1:6" x14ac:dyDescent="0.25">
      <c r="A10" s="3" t="s">
        <v>5</v>
      </c>
      <c r="B10" s="3" t="s">
        <v>13</v>
      </c>
      <c r="C10" s="3">
        <f>INDEX(Currencies!$A$3:$A$15,MATCH(A10,Currencies!$B$3:$B$15,0))</f>
        <v>1</v>
      </c>
      <c r="D10" s="3">
        <f>INDEX(Currencies!$A$3:$A$15,MATCH(B10,Currencies!$B$3:$B$15,0))</f>
        <v>9</v>
      </c>
      <c r="E10" s="15">
        <v>43352</v>
      </c>
      <c r="F10" s="1">
        <v>4.7041000000000004</v>
      </c>
    </row>
    <row r="11" spans="1:6" x14ac:dyDescent="0.25">
      <c r="A11" s="3" t="s">
        <v>5</v>
      </c>
      <c r="B11" s="3" t="s">
        <v>13</v>
      </c>
      <c r="C11" s="3">
        <f>INDEX(Currencies!$A$3:$A$15,MATCH(A11,Currencies!$B$3:$B$15,0))</f>
        <v>1</v>
      </c>
      <c r="D11" s="3">
        <f>INDEX(Currencies!$A$3:$A$15,MATCH(B11,Currencies!$B$3:$B$15,0))</f>
        <v>9</v>
      </c>
      <c r="E11" s="15">
        <v>43353</v>
      </c>
      <c r="F11" s="1">
        <v>4.7684049999999996</v>
      </c>
    </row>
    <row r="12" spans="1:6" x14ac:dyDescent="0.25">
      <c r="A12" s="3" t="s">
        <v>5</v>
      </c>
      <c r="B12" s="3" t="s">
        <v>13</v>
      </c>
      <c r="C12" s="3">
        <f>INDEX(Currencies!$A$3:$A$15,MATCH(A12,Currencies!$B$3:$B$15,0))</f>
        <v>1</v>
      </c>
      <c r="D12" s="3">
        <f>INDEX(Currencies!$A$3:$A$15,MATCH(B12,Currencies!$B$3:$B$15,0))</f>
        <v>9</v>
      </c>
      <c r="E12" s="15">
        <v>43354</v>
      </c>
      <c r="F12" s="1">
        <v>4.8212270000000004</v>
      </c>
    </row>
    <row r="13" spans="1:6" x14ac:dyDescent="0.25">
      <c r="A13" s="3" t="s">
        <v>5</v>
      </c>
      <c r="B13" s="3" t="s">
        <v>13</v>
      </c>
      <c r="C13" s="3">
        <f>INDEX(Currencies!$A$3:$A$15,MATCH(A13,Currencies!$B$3:$B$15,0))</f>
        <v>1</v>
      </c>
      <c r="D13" s="3">
        <f>INDEX(Currencies!$A$3:$A$15,MATCH(B13,Currencies!$B$3:$B$15,0))</f>
        <v>9</v>
      </c>
      <c r="E13" s="15">
        <v>43355</v>
      </c>
      <c r="F13" s="1">
        <v>4.8105219999999997</v>
      </c>
    </row>
    <row r="14" spans="1:6" x14ac:dyDescent="0.25">
      <c r="A14" s="3" t="s">
        <v>5</v>
      </c>
      <c r="B14" s="3" t="s">
        <v>13</v>
      </c>
      <c r="C14" s="3">
        <f>INDEX(Currencies!$A$3:$A$15,MATCH(A14,Currencies!$B$3:$B$15,0))</f>
        <v>1</v>
      </c>
      <c r="D14" s="3">
        <f>INDEX(Currencies!$A$3:$A$15,MATCH(B14,Currencies!$B$3:$B$15,0))</f>
        <v>9</v>
      </c>
      <c r="E14" s="15">
        <v>43356</v>
      </c>
      <c r="F14" s="1">
        <v>4.8747910000000001</v>
      </c>
    </row>
    <row r="15" spans="1:6" x14ac:dyDescent="0.25">
      <c r="A15" s="3" t="s">
        <v>5</v>
      </c>
      <c r="B15" s="3" t="s">
        <v>13</v>
      </c>
      <c r="C15" s="3">
        <f>INDEX(Currencies!$A$3:$A$15,MATCH(A15,Currencies!$B$3:$B$15,0))</f>
        <v>1</v>
      </c>
      <c r="D15" s="3">
        <f>INDEX(Currencies!$A$3:$A$15,MATCH(B15,Currencies!$B$3:$B$15,0))</f>
        <v>9</v>
      </c>
      <c r="E15" s="15">
        <v>43357</v>
      </c>
      <c r="F15" s="1">
        <v>4.8778389999999998</v>
      </c>
    </row>
    <row r="16" spans="1:6" x14ac:dyDescent="0.25">
      <c r="A16" s="3" t="s">
        <v>5</v>
      </c>
      <c r="B16" s="3" t="s">
        <v>13</v>
      </c>
      <c r="C16" s="3">
        <f>INDEX(Currencies!$A$3:$A$15,MATCH(A16,Currencies!$B$3:$B$15,0))</f>
        <v>1</v>
      </c>
      <c r="D16" s="3">
        <f>INDEX(Currencies!$A$3:$A$15,MATCH(B16,Currencies!$B$3:$B$15,0))</f>
        <v>9</v>
      </c>
      <c r="E16" s="15">
        <v>43358</v>
      </c>
      <c r="F16" s="1">
        <v>4.8532830000000002</v>
      </c>
    </row>
    <row r="17" spans="1:6" x14ac:dyDescent="0.25">
      <c r="A17" s="3" t="s">
        <v>5</v>
      </c>
      <c r="B17" s="3" t="s">
        <v>13</v>
      </c>
      <c r="C17" s="3">
        <f>INDEX(Currencies!$A$3:$A$15,MATCH(A17,Currencies!$B$3:$B$15,0))</f>
        <v>1</v>
      </c>
      <c r="D17" s="3">
        <f>INDEX(Currencies!$A$3:$A$15,MATCH(B17,Currencies!$B$3:$B$15,0))</f>
        <v>9</v>
      </c>
      <c r="E17" s="15">
        <v>43359</v>
      </c>
      <c r="F17" s="1">
        <v>4.8504250000000004</v>
      </c>
    </row>
    <row r="18" spans="1:6" x14ac:dyDescent="0.25">
      <c r="A18" s="3" t="s">
        <v>5</v>
      </c>
      <c r="B18" s="3" t="s">
        <v>13</v>
      </c>
      <c r="C18" s="3">
        <f>INDEX(Currencies!$A$3:$A$15,MATCH(A18,Currencies!$B$3:$B$15,0))</f>
        <v>1</v>
      </c>
      <c r="D18" s="3">
        <f>INDEX(Currencies!$A$3:$A$15,MATCH(B18,Currencies!$B$3:$B$15,0))</f>
        <v>9</v>
      </c>
      <c r="E18" s="15">
        <v>43360</v>
      </c>
      <c r="F18" s="1">
        <v>4.8734120000000001</v>
      </c>
    </row>
    <row r="19" spans="1:6" x14ac:dyDescent="0.25">
      <c r="A19" s="3" t="s">
        <v>5</v>
      </c>
      <c r="B19" s="3" t="s">
        <v>13</v>
      </c>
      <c r="C19" s="3">
        <f>INDEX(Currencies!$A$3:$A$15,MATCH(A19,Currencies!$B$3:$B$15,0))</f>
        <v>1</v>
      </c>
      <c r="D19" s="3">
        <f>INDEX(Currencies!$A$3:$A$15,MATCH(B19,Currencies!$B$3:$B$15,0))</f>
        <v>9</v>
      </c>
      <c r="E19" s="15">
        <v>43361</v>
      </c>
      <c r="F19" s="1">
        <v>4.8263619999999996</v>
      </c>
    </row>
    <row r="20" spans="1:6" x14ac:dyDescent="0.25">
      <c r="A20" s="3" t="s">
        <v>5</v>
      </c>
      <c r="B20" s="3" t="s">
        <v>13</v>
      </c>
      <c r="C20" s="3">
        <f>INDEX(Currencies!$A$3:$A$15,MATCH(A20,Currencies!$B$3:$B$15,0))</f>
        <v>1</v>
      </c>
      <c r="D20" s="3">
        <f>INDEX(Currencies!$A$3:$A$15,MATCH(B20,Currencies!$B$3:$B$15,0))</f>
        <v>9</v>
      </c>
      <c r="E20" s="15">
        <v>43362</v>
      </c>
      <c r="F20" s="1">
        <v>4.8118189999999998</v>
      </c>
    </row>
    <row r="21" spans="1:6" x14ac:dyDescent="0.25">
      <c r="A21" s="3" t="s">
        <v>5</v>
      </c>
      <c r="B21" s="3" t="s">
        <v>13</v>
      </c>
      <c r="C21" s="3">
        <f>INDEX(Currencies!$A$3:$A$15,MATCH(A21,Currencies!$B$3:$B$15,0))</f>
        <v>1</v>
      </c>
      <c r="D21" s="3">
        <f>INDEX(Currencies!$A$3:$A$15,MATCH(B21,Currencies!$B$3:$B$15,0))</f>
        <v>9</v>
      </c>
      <c r="E21" s="15">
        <v>43363</v>
      </c>
      <c r="F21" s="1">
        <v>4.7986579999999996</v>
      </c>
    </row>
    <row r="22" spans="1:6" x14ac:dyDescent="0.25">
      <c r="A22" s="3" t="s">
        <v>5</v>
      </c>
      <c r="B22" s="3" t="s">
        <v>13</v>
      </c>
      <c r="C22" s="3">
        <f>INDEX(Currencies!$A$3:$A$15,MATCH(A22,Currencies!$B$3:$B$15,0))</f>
        <v>1</v>
      </c>
      <c r="D22" s="3">
        <f>INDEX(Currencies!$A$3:$A$15,MATCH(B22,Currencies!$B$3:$B$15,0))</f>
        <v>9</v>
      </c>
      <c r="E22" s="15">
        <v>43364</v>
      </c>
      <c r="F22" s="1">
        <v>4.7588629999999998</v>
      </c>
    </row>
    <row r="23" spans="1:6" x14ac:dyDescent="0.25">
      <c r="A23" s="3" t="s">
        <v>5</v>
      </c>
      <c r="B23" s="3" t="s">
        <v>13</v>
      </c>
      <c r="C23" s="3">
        <f>INDEX(Currencies!$A$3:$A$15,MATCH(A23,Currencies!$B$3:$B$15,0))</f>
        <v>1</v>
      </c>
      <c r="D23" s="3">
        <f>INDEX(Currencies!$A$3:$A$15,MATCH(B23,Currencies!$B$3:$B$15,0))</f>
        <v>9</v>
      </c>
      <c r="E23" s="15">
        <v>43365</v>
      </c>
      <c r="F23" s="1">
        <v>4.7610029999999997</v>
      </c>
    </row>
    <row r="24" spans="1:6" x14ac:dyDescent="0.25">
      <c r="A24" s="3" t="s">
        <v>5</v>
      </c>
      <c r="B24" s="3" t="s">
        <v>13</v>
      </c>
      <c r="C24" s="3">
        <f>INDEX(Currencies!$A$3:$A$15,MATCH(A24,Currencies!$B$3:$B$15,0))</f>
        <v>1</v>
      </c>
      <c r="D24" s="3">
        <f>INDEX(Currencies!$A$3:$A$15,MATCH(B24,Currencies!$B$3:$B$15,0))</f>
        <v>9</v>
      </c>
      <c r="E24" s="15">
        <v>43366</v>
      </c>
      <c r="F24" s="1">
        <v>4.7588309999999998</v>
      </c>
    </row>
    <row r="25" spans="1:6" x14ac:dyDescent="0.25">
      <c r="A25" s="3" t="s">
        <v>5</v>
      </c>
      <c r="B25" s="3" t="s">
        <v>13</v>
      </c>
      <c r="C25" s="3">
        <f>INDEX(Currencies!$A$3:$A$15,MATCH(A25,Currencies!$B$3:$B$15,0))</f>
        <v>1</v>
      </c>
      <c r="D25" s="3">
        <f>INDEX(Currencies!$A$3:$A$15,MATCH(B25,Currencies!$B$3:$B$15,0))</f>
        <v>9</v>
      </c>
      <c r="E25" s="15">
        <v>43367</v>
      </c>
      <c r="F25" s="1">
        <v>4.7909459999999999</v>
      </c>
    </row>
    <row r="26" spans="1:6" x14ac:dyDescent="0.25">
      <c r="A26" s="3" t="s">
        <v>5</v>
      </c>
      <c r="B26" s="3" t="s">
        <v>13</v>
      </c>
      <c r="C26" s="3">
        <f>INDEX(Currencies!$A$3:$A$15,MATCH(A26,Currencies!$B$3:$B$15,0))</f>
        <v>1</v>
      </c>
      <c r="D26" s="3">
        <f>INDEX(Currencies!$A$3:$A$15,MATCH(B26,Currencies!$B$3:$B$15,0))</f>
        <v>9</v>
      </c>
      <c r="E26" s="15">
        <v>43368</v>
      </c>
      <c r="F26" s="1">
        <v>4.8524440000000002</v>
      </c>
    </row>
    <row r="27" spans="1:6" x14ac:dyDescent="0.25">
      <c r="A27" s="3" t="s">
        <v>5</v>
      </c>
      <c r="B27" s="3" t="s">
        <v>13</v>
      </c>
      <c r="C27" s="3">
        <f>INDEX(Currencies!$A$3:$A$15,MATCH(A27,Currencies!$B$3:$B$15,0))</f>
        <v>1</v>
      </c>
      <c r="D27" s="3">
        <f>INDEX(Currencies!$A$3:$A$15,MATCH(B27,Currencies!$B$3:$B$15,0))</f>
        <v>9</v>
      </c>
      <c r="E27" s="15">
        <v>43369</v>
      </c>
      <c r="F27" s="1">
        <v>4.7527990000000004</v>
      </c>
    </row>
    <row r="28" spans="1:6" x14ac:dyDescent="0.25">
      <c r="A28" s="3" t="s">
        <v>5</v>
      </c>
      <c r="B28" s="3" t="s">
        <v>13</v>
      </c>
      <c r="C28" s="3">
        <f>INDEX(Currencies!$A$3:$A$15,MATCH(A28,Currencies!$B$3:$B$15,0))</f>
        <v>1</v>
      </c>
      <c r="D28" s="3">
        <f>INDEX(Currencies!$A$3:$A$15,MATCH(B28,Currencies!$B$3:$B$15,0))</f>
        <v>9</v>
      </c>
      <c r="E28" s="15">
        <v>43370</v>
      </c>
      <c r="F28" s="1">
        <v>4.6660300000000001</v>
      </c>
    </row>
    <row r="29" spans="1:6" x14ac:dyDescent="0.25">
      <c r="A29" s="3" t="s">
        <v>5</v>
      </c>
      <c r="B29" s="3" t="s">
        <v>13</v>
      </c>
      <c r="C29" s="3">
        <f>INDEX(Currencies!$A$3:$A$15,MATCH(A29,Currencies!$B$3:$B$15,0))</f>
        <v>1</v>
      </c>
      <c r="D29" s="3">
        <f>INDEX(Currencies!$A$3:$A$15,MATCH(B29,Currencies!$B$3:$B$15,0))</f>
        <v>9</v>
      </c>
      <c r="E29" s="15">
        <v>43371</v>
      </c>
      <c r="F29" s="1">
        <v>4.6513660000000003</v>
      </c>
    </row>
    <row r="30" spans="1:6" x14ac:dyDescent="0.25">
      <c r="A30" s="3" t="s">
        <v>5</v>
      </c>
      <c r="B30" s="3" t="s">
        <v>13</v>
      </c>
      <c r="C30" s="3">
        <f>INDEX(Currencies!$A$3:$A$15,MATCH(A30,Currencies!$B$3:$B$15,0))</f>
        <v>1</v>
      </c>
      <c r="D30" s="3">
        <f>INDEX(Currencies!$A$3:$A$15,MATCH(B30,Currencies!$B$3:$B$15,0))</f>
        <v>9</v>
      </c>
      <c r="E30" s="15">
        <v>43372</v>
      </c>
      <c r="F30" s="1">
        <v>4.6967829999999999</v>
      </c>
    </row>
    <row r="31" spans="1:6" x14ac:dyDescent="0.25">
      <c r="A31" s="3" t="s">
        <v>5</v>
      </c>
      <c r="B31" s="3" t="s">
        <v>13</v>
      </c>
      <c r="C31" s="3">
        <f>INDEX(Currencies!$A$3:$A$15,MATCH(A31,Currencies!$B$3:$B$15,0))</f>
        <v>1</v>
      </c>
      <c r="D31" s="3">
        <f>INDEX(Currencies!$A$3:$A$15,MATCH(B31,Currencies!$B$3:$B$15,0))</f>
        <v>9</v>
      </c>
      <c r="E31" s="15">
        <v>43373</v>
      </c>
      <c r="F31" s="1">
        <v>4.6967230000000004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13</v>
      </c>
      <c r="C2" s="3">
        <f>INDEX(Currencies!$A$3:$A$15,MATCH(A2,Currencies!$B$3:$B$15,0))</f>
        <v>2</v>
      </c>
      <c r="D2" s="3">
        <f>INDEX(Currencies!$A$3:$A$15,MATCH(B2,Currencies!$B$3:$B$15,0))</f>
        <v>9</v>
      </c>
      <c r="E2" s="15">
        <v>43344</v>
      </c>
      <c r="F2" s="1">
        <v>5.2574569999999996</v>
      </c>
    </row>
    <row r="3" spans="1:6" x14ac:dyDescent="0.25">
      <c r="A3" s="3" t="s">
        <v>6</v>
      </c>
      <c r="B3" s="3" t="s">
        <v>13</v>
      </c>
      <c r="C3" s="3">
        <f>INDEX(Currencies!$A$3:$A$15,MATCH(A3,Currencies!$B$3:$B$15,0))</f>
        <v>2</v>
      </c>
      <c r="D3" s="3">
        <f>INDEX(Currencies!$A$3:$A$15,MATCH(B3,Currencies!$B$3:$B$15,0))</f>
        <v>9</v>
      </c>
      <c r="E3" s="15">
        <v>43345</v>
      </c>
      <c r="F3" s="1">
        <v>5.257072</v>
      </c>
    </row>
    <row r="4" spans="1:6" x14ac:dyDescent="0.25">
      <c r="A4" s="3" t="s">
        <v>6</v>
      </c>
      <c r="B4" s="3" t="s">
        <v>13</v>
      </c>
      <c r="C4" s="3">
        <f>INDEX(Currencies!$A$3:$A$15,MATCH(A4,Currencies!$B$3:$B$15,0))</f>
        <v>2</v>
      </c>
      <c r="D4" s="3">
        <f>INDEX(Currencies!$A$3:$A$15,MATCH(B4,Currencies!$B$3:$B$15,0))</f>
        <v>9</v>
      </c>
      <c r="E4" s="15">
        <v>43346</v>
      </c>
      <c r="F4" s="1">
        <v>5.3253750000000002</v>
      </c>
    </row>
    <row r="5" spans="1:6" x14ac:dyDescent="0.25">
      <c r="A5" s="3" t="s">
        <v>6</v>
      </c>
      <c r="B5" s="3" t="s">
        <v>13</v>
      </c>
      <c r="C5" s="3">
        <f>INDEX(Currencies!$A$3:$A$15,MATCH(A5,Currencies!$B$3:$B$15,0))</f>
        <v>2</v>
      </c>
      <c r="D5" s="3">
        <f>INDEX(Currencies!$A$3:$A$15,MATCH(B5,Currencies!$B$3:$B$15,0))</f>
        <v>9</v>
      </c>
      <c r="E5" s="15">
        <v>43347</v>
      </c>
      <c r="F5" s="1">
        <v>5.3377169999999996</v>
      </c>
    </row>
    <row r="6" spans="1:6" x14ac:dyDescent="0.25">
      <c r="A6" s="3" t="s">
        <v>6</v>
      </c>
      <c r="B6" s="3" t="s">
        <v>13</v>
      </c>
      <c r="C6" s="3">
        <f>INDEX(Currencies!$A$3:$A$15,MATCH(A6,Currencies!$B$3:$B$15,0))</f>
        <v>2</v>
      </c>
      <c r="D6" s="3">
        <f>INDEX(Currencies!$A$3:$A$15,MATCH(B6,Currencies!$B$3:$B$15,0))</f>
        <v>9</v>
      </c>
      <c r="E6" s="15">
        <v>43348</v>
      </c>
      <c r="F6" s="1">
        <v>5.3647629999999999</v>
      </c>
    </row>
    <row r="7" spans="1:6" x14ac:dyDescent="0.25">
      <c r="A7" s="3" t="s">
        <v>6</v>
      </c>
      <c r="B7" s="3" t="s">
        <v>13</v>
      </c>
      <c r="C7" s="3">
        <f>INDEX(Currencies!$A$3:$A$15,MATCH(A7,Currencies!$B$3:$B$15,0))</f>
        <v>2</v>
      </c>
      <c r="D7" s="3">
        <f>INDEX(Currencies!$A$3:$A$15,MATCH(B7,Currencies!$B$3:$B$15,0))</f>
        <v>9</v>
      </c>
      <c r="E7" s="15">
        <v>43349</v>
      </c>
      <c r="F7" s="1">
        <v>5.361453</v>
      </c>
    </row>
    <row r="8" spans="1:6" x14ac:dyDescent="0.25">
      <c r="A8" s="3" t="s">
        <v>6</v>
      </c>
      <c r="B8" s="3" t="s">
        <v>13</v>
      </c>
      <c r="C8" s="3">
        <f>INDEX(Currencies!$A$3:$A$15,MATCH(A8,Currencies!$B$3:$B$15,0))</f>
        <v>2</v>
      </c>
      <c r="D8" s="3">
        <f>INDEX(Currencies!$A$3:$A$15,MATCH(B8,Currencies!$B$3:$B$15,0))</f>
        <v>9</v>
      </c>
      <c r="E8" s="15">
        <v>43350</v>
      </c>
      <c r="F8" s="1">
        <v>5.2515289999999997</v>
      </c>
    </row>
    <row r="9" spans="1:6" x14ac:dyDescent="0.25">
      <c r="A9" s="3" t="s">
        <v>6</v>
      </c>
      <c r="B9" s="3" t="s">
        <v>13</v>
      </c>
      <c r="C9" s="3">
        <f>INDEX(Currencies!$A$3:$A$15,MATCH(A9,Currencies!$B$3:$B$15,0))</f>
        <v>2</v>
      </c>
      <c r="D9" s="3">
        <f>INDEX(Currencies!$A$3:$A$15,MATCH(B9,Currencies!$B$3:$B$15,0))</f>
        <v>9</v>
      </c>
      <c r="E9" s="15">
        <v>43351</v>
      </c>
      <c r="F9" s="1">
        <v>5.2539280000000002</v>
      </c>
    </row>
    <row r="10" spans="1:6" x14ac:dyDescent="0.25">
      <c r="A10" s="3" t="s">
        <v>6</v>
      </c>
      <c r="B10" s="3" t="s">
        <v>13</v>
      </c>
      <c r="C10" s="3">
        <f>INDEX(Currencies!$A$3:$A$15,MATCH(A10,Currencies!$B$3:$B$15,0))</f>
        <v>2</v>
      </c>
      <c r="D10" s="3">
        <f>INDEX(Currencies!$A$3:$A$15,MATCH(B10,Currencies!$B$3:$B$15,0))</f>
        <v>9</v>
      </c>
      <c r="E10" s="15">
        <v>43352</v>
      </c>
      <c r="F10" s="1">
        <v>5.2590130000000004</v>
      </c>
    </row>
    <row r="11" spans="1:6" x14ac:dyDescent="0.25">
      <c r="A11" s="3" t="s">
        <v>6</v>
      </c>
      <c r="B11" s="3" t="s">
        <v>13</v>
      </c>
      <c r="C11" s="3">
        <f>INDEX(Currencies!$A$3:$A$15,MATCH(A11,Currencies!$B$3:$B$15,0))</f>
        <v>2</v>
      </c>
      <c r="D11" s="3">
        <f>INDEX(Currencies!$A$3:$A$15,MATCH(B11,Currencies!$B$3:$B$15,0))</f>
        <v>9</v>
      </c>
      <c r="E11" s="15">
        <v>43353</v>
      </c>
      <c r="F11" s="1">
        <v>5.352589</v>
      </c>
    </row>
    <row r="12" spans="1:6" x14ac:dyDescent="0.25">
      <c r="A12" s="3" t="s">
        <v>6</v>
      </c>
      <c r="B12" s="3" t="s">
        <v>13</v>
      </c>
      <c r="C12" s="3">
        <f>INDEX(Currencies!$A$3:$A$15,MATCH(A12,Currencies!$B$3:$B$15,0))</f>
        <v>2</v>
      </c>
      <c r="D12" s="3">
        <f>INDEX(Currencies!$A$3:$A$15,MATCH(B12,Currencies!$B$3:$B$15,0))</f>
        <v>9</v>
      </c>
      <c r="E12" s="15">
        <v>43354</v>
      </c>
      <c r="F12" s="1">
        <v>5.4118300000000001</v>
      </c>
    </row>
    <row r="13" spans="1:6" x14ac:dyDescent="0.25">
      <c r="A13" s="3" t="s">
        <v>6</v>
      </c>
      <c r="B13" s="3" t="s">
        <v>13</v>
      </c>
      <c r="C13" s="3">
        <f>INDEX(Currencies!$A$3:$A$15,MATCH(A13,Currencies!$B$3:$B$15,0))</f>
        <v>2</v>
      </c>
      <c r="D13" s="3">
        <f>INDEX(Currencies!$A$3:$A$15,MATCH(B13,Currencies!$B$3:$B$15,0))</f>
        <v>9</v>
      </c>
      <c r="E13" s="15">
        <v>43355</v>
      </c>
      <c r="F13" s="1">
        <v>5.3906840000000003</v>
      </c>
    </row>
    <row r="14" spans="1:6" x14ac:dyDescent="0.25">
      <c r="A14" s="3" t="s">
        <v>6</v>
      </c>
      <c r="B14" s="3" t="s">
        <v>13</v>
      </c>
      <c r="C14" s="3">
        <f>INDEX(Currencies!$A$3:$A$15,MATCH(A14,Currencies!$B$3:$B$15,0))</f>
        <v>2</v>
      </c>
      <c r="D14" s="3">
        <f>INDEX(Currencies!$A$3:$A$15,MATCH(B14,Currencies!$B$3:$B$15,0))</f>
        <v>9</v>
      </c>
      <c r="E14" s="15">
        <v>43356</v>
      </c>
      <c r="F14" s="1">
        <v>5.4723959999999998</v>
      </c>
    </row>
    <row r="15" spans="1:6" x14ac:dyDescent="0.25">
      <c r="A15" s="3" t="s">
        <v>6</v>
      </c>
      <c r="B15" s="3" t="s">
        <v>13</v>
      </c>
      <c r="C15" s="3">
        <f>INDEX(Currencies!$A$3:$A$15,MATCH(A15,Currencies!$B$3:$B$15,0))</f>
        <v>2</v>
      </c>
      <c r="D15" s="3">
        <f>INDEX(Currencies!$A$3:$A$15,MATCH(B15,Currencies!$B$3:$B$15,0))</f>
        <v>9</v>
      </c>
      <c r="E15" s="15">
        <v>43357</v>
      </c>
      <c r="F15" s="1">
        <v>5.475009</v>
      </c>
    </row>
    <row r="16" spans="1:6" x14ac:dyDescent="0.25">
      <c r="A16" s="3" t="s">
        <v>6</v>
      </c>
      <c r="B16" s="3" t="s">
        <v>13</v>
      </c>
      <c r="C16" s="3">
        <f>INDEX(Currencies!$A$3:$A$15,MATCH(A16,Currencies!$B$3:$B$15,0))</f>
        <v>2</v>
      </c>
      <c r="D16" s="3">
        <f>INDEX(Currencies!$A$3:$A$15,MATCH(B16,Currencies!$B$3:$B$15,0))</f>
        <v>9</v>
      </c>
      <c r="E16" s="15">
        <v>43358</v>
      </c>
      <c r="F16" s="1">
        <v>5.4540639999999998</v>
      </c>
    </row>
    <row r="17" spans="1:6" x14ac:dyDescent="0.25">
      <c r="A17" s="3" t="s">
        <v>6</v>
      </c>
      <c r="B17" s="3" t="s">
        <v>13</v>
      </c>
      <c r="C17" s="3">
        <f>INDEX(Currencies!$A$3:$A$15,MATCH(A17,Currencies!$B$3:$B$15,0))</f>
        <v>2</v>
      </c>
      <c r="D17" s="3">
        <f>INDEX(Currencies!$A$3:$A$15,MATCH(B17,Currencies!$B$3:$B$15,0))</f>
        <v>9</v>
      </c>
      <c r="E17" s="15">
        <v>43359</v>
      </c>
      <c r="F17" s="1">
        <v>5.4521759999999997</v>
      </c>
    </row>
    <row r="18" spans="1:6" x14ac:dyDescent="0.25">
      <c r="A18" s="3" t="s">
        <v>6</v>
      </c>
      <c r="B18" s="3" t="s">
        <v>13</v>
      </c>
      <c r="C18" s="3">
        <f>INDEX(Currencies!$A$3:$A$15,MATCH(A18,Currencies!$B$3:$B$15,0))</f>
        <v>2</v>
      </c>
      <c r="D18" s="3">
        <f>INDEX(Currencies!$A$3:$A$15,MATCH(B18,Currencies!$B$3:$B$15,0))</f>
        <v>9</v>
      </c>
      <c r="E18" s="15">
        <v>43360</v>
      </c>
      <c r="F18" s="1">
        <v>5.4807810000000003</v>
      </c>
    </row>
    <row r="19" spans="1:6" x14ac:dyDescent="0.25">
      <c r="A19" s="3" t="s">
        <v>6</v>
      </c>
      <c r="B19" s="3" t="s">
        <v>13</v>
      </c>
      <c r="C19" s="3">
        <f>INDEX(Currencies!$A$3:$A$15,MATCH(A19,Currencies!$B$3:$B$15,0))</f>
        <v>2</v>
      </c>
      <c r="D19" s="3">
        <f>INDEX(Currencies!$A$3:$A$15,MATCH(B19,Currencies!$B$3:$B$15,0))</f>
        <v>9</v>
      </c>
      <c r="E19" s="15">
        <v>43361</v>
      </c>
      <c r="F19" s="1">
        <v>5.4300839999999999</v>
      </c>
    </row>
    <row r="20" spans="1:6" x14ac:dyDescent="0.25">
      <c r="A20" s="3" t="s">
        <v>6</v>
      </c>
      <c r="B20" s="3" t="s">
        <v>13</v>
      </c>
      <c r="C20" s="3">
        <f>INDEX(Currencies!$A$3:$A$15,MATCH(A20,Currencies!$B$3:$B$15,0))</f>
        <v>2</v>
      </c>
      <c r="D20" s="3">
        <f>INDEX(Currencies!$A$3:$A$15,MATCH(B20,Currencies!$B$3:$B$15,0))</f>
        <v>9</v>
      </c>
      <c r="E20" s="15">
        <v>43362</v>
      </c>
      <c r="F20" s="1">
        <v>5.4182389999999998</v>
      </c>
    </row>
    <row r="21" spans="1:6" x14ac:dyDescent="0.25">
      <c r="A21" s="3" t="s">
        <v>6</v>
      </c>
      <c r="B21" s="3" t="s">
        <v>13</v>
      </c>
      <c r="C21" s="3">
        <f>INDEX(Currencies!$A$3:$A$15,MATCH(A21,Currencies!$B$3:$B$15,0))</f>
        <v>2</v>
      </c>
      <c r="D21" s="3">
        <f>INDEX(Currencies!$A$3:$A$15,MATCH(B21,Currencies!$B$3:$B$15,0))</f>
        <v>9</v>
      </c>
      <c r="E21" s="15">
        <v>43363</v>
      </c>
      <c r="F21" s="1">
        <v>5.408963</v>
      </c>
    </row>
    <row r="22" spans="1:6" x14ac:dyDescent="0.25">
      <c r="A22" s="3" t="s">
        <v>6</v>
      </c>
      <c r="B22" s="3" t="s">
        <v>13</v>
      </c>
      <c r="C22" s="3">
        <f>INDEX(Currencies!$A$3:$A$15,MATCH(A22,Currencies!$B$3:$B$15,0))</f>
        <v>2</v>
      </c>
      <c r="D22" s="3">
        <f>INDEX(Currencies!$A$3:$A$15,MATCH(B22,Currencies!$B$3:$B$15,0))</f>
        <v>9</v>
      </c>
      <c r="E22" s="15">
        <v>43364</v>
      </c>
      <c r="F22" s="1">
        <v>5.2967950000000004</v>
      </c>
    </row>
    <row r="23" spans="1:6" x14ac:dyDescent="0.25">
      <c r="A23" s="3" t="s">
        <v>6</v>
      </c>
      <c r="B23" s="3" t="s">
        <v>13</v>
      </c>
      <c r="C23" s="3">
        <f>INDEX(Currencies!$A$3:$A$15,MATCH(A23,Currencies!$B$3:$B$15,0))</f>
        <v>2</v>
      </c>
      <c r="D23" s="3">
        <f>INDEX(Currencies!$A$3:$A$15,MATCH(B23,Currencies!$B$3:$B$15,0))</f>
        <v>9</v>
      </c>
      <c r="E23" s="15">
        <v>43365</v>
      </c>
      <c r="F23" s="1">
        <v>5.2948510000000004</v>
      </c>
    </row>
    <row r="24" spans="1:6" x14ac:dyDescent="0.25">
      <c r="A24" s="3" t="s">
        <v>6</v>
      </c>
      <c r="B24" s="3" t="s">
        <v>13</v>
      </c>
      <c r="C24" s="3">
        <f>INDEX(Currencies!$A$3:$A$15,MATCH(A24,Currencies!$B$3:$B$15,0))</f>
        <v>2</v>
      </c>
      <c r="D24" s="3">
        <f>INDEX(Currencies!$A$3:$A$15,MATCH(B24,Currencies!$B$3:$B$15,0))</f>
        <v>9</v>
      </c>
      <c r="E24" s="15">
        <v>43366</v>
      </c>
      <c r="F24" s="1">
        <v>5.2960229999999999</v>
      </c>
    </row>
    <row r="25" spans="1:6" x14ac:dyDescent="0.25">
      <c r="A25" s="3" t="s">
        <v>6</v>
      </c>
      <c r="B25" s="3" t="s">
        <v>13</v>
      </c>
      <c r="C25" s="3">
        <f>INDEX(Currencies!$A$3:$A$15,MATCH(A25,Currencies!$B$3:$B$15,0))</f>
        <v>2</v>
      </c>
      <c r="D25" s="3">
        <f>INDEX(Currencies!$A$3:$A$15,MATCH(B25,Currencies!$B$3:$B$15,0))</f>
        <v>9</v>
      </c>
      <c r="E25" s="15">
        <v>43367</v>
      </c>
      <c r="F25" s="1">
        <v>5.3428079999999998</v>
      </c>
    </row>
    <row r="26" spans="1:6" x14ac:dyDescent="0.25">
      <c r="A26" s="3" t="s">
        <v>6</v>
      </c>
      <c r="B26" s="3" t="s">
        <v>13</v>
      </c>
      <c r="C26" s="3">
        <f>INDEX(Currencies!$A$3:$A$15,MATCH(A26,Currencies!$B$3:$B$15,0))</f>
        <v>2</v>
      </c>
      <c r="D26" s="3">
        <f>INDEX(Currencies!$A$3:$A$15,MATCH(B26,Currencies!$B$3:$B$15,0))</f>
        <v>9</v>
      </c>
      <c r="E26" s="15">
        <v>43368</v>
      </c>
      <c r="F26" s="1">
        <v>5.4249919999999996</v>
      </c>
    </row>
    <row r="27" spans="1:6" x14ac:dyDescent="0.25">
      <c r="A27" s="3" t="s">
        <v>6</v>
      </c>
      <c r="B27" s="3" t="s">
        <v>13</v>
      </c>
      <c r="C27" s="3">
        <f>INDEX(Currencies!$A$3:$A$15,MATCH(A27,Currencies!$B$3:$B$15,0))</f>
        <v>2</v>
      </c>
      <c r="D27" s="3">
        <f>INDEX(Currencies!$A$3:$A$15,MATCH(B27,Currencies!$B$3:$B$15,0))</f>
        <v>9</v>
      </c>
      <c r="E27" s="15">
        <v>43369</v>
      </c>
      <c r="F27" s="1">
        <v>5.3272760000000003</v>
      </c>
    </row>
    <row r="28" spans="1:6" x14ac:dyDescent="0.25">
      <c r="A28" s="3" t="s">
        <v>6</v>
      </c>
      <c r="B28" s="3" t="s">
        <v>13</v>
      </c>
      <c r="C28" s="3">
        <f>INDEX(Currencies!$A$3:$A$15,MATCH(A28,Currencies!$B$3:$B$15,0))</f>
        <v>2</v>
      </c>
      <c r="D28" s="3">
        <f>INDEX(Currencies!$A$3:$A$15,MATCH(B28,Currencies!$B$3:$B$15,0))</f>
        <v>9</v>
      </c>
      <c r="E28" s="15">
        <v>43370</v>
      </c>
      <c r="F28" s="1">
        <v>5.2390749999999997</v>
      </c>
    </row>
    <row r="29" spans="1:6" x14ac:dyDescent="0.25">
      <c r="A29" s="3" t="s">
        <v>6</v>
      </c>
      <c r="B29" s="3" t="s">
        <v>13</v>
      </c>
      <c r="C29" s="3">
        <f>INDEX(Currencies!$A$3:$A$15,MATCH(A29,Currencies!$B$3:$B$15,0))</f>
        <v>2</v>
      </c>
      <c r="D29" s="3">
        <f>INDEX(Currencies!$A$3:$A$15,MATCH(B29,Currencies!$B$3:$B$15,0))</f>
        <v>9</v>
      </c>
      <c r="E29" s="15">
        <v>43371</v>
      </c>
      <c r="F29" s="1">
        <v>5.2235899999999997</v>
      </c>
    </row>
    <row r="30" spans="1:6" x14ac:dyDescent="0.25">
      <c r="A30" s="3" t="s">
        <v>6</v>
      </c>
      <c r="B30" s="3" t="s">
        <v>13</v>
      </c>
      <c r="C30" s="3">
        <f>INDEX(Currencies!$A$3:$A$15,MATCH(A30,Currencies!$B$3:$B$15,0))</f>
        <v>2</v>
      </c>
      <c r="D30" s="3">
        <f>INDEX(Currencies!$A$3:$A$15,MATCH(B30,Currencies!$B$3:$B$15,0))</f>
        <v>9</v>
      </c>
      <c r="E30" s="15">
        <v>43372</v>
      </c>
      <c r="F30" s="1">
        <v>5.2706049999999998</v>
      </c>
    </row>
    <row r="31" spans="1:6" x14ac:dyDescent="0.25">
      <c r="A31" s="3" t="s">
        <v>6</v>
      </c>
      <c r="B31" s="3" t="s">
        <v>13</v>
      </c>
      <c r="C31" s="3">
        <f>INDEX(Currencies!$A$3:$A$15,MATCH(A31,Currencies!$B$3:$B$15,0))</f>
        <v>2</v>
      </c>
      <c r="D31" s="3">
        <f>INDEX(Currencies!$A$3:$A$15,MATCH(B31,Currencies!$B$3:$B$15,0))</f>
        <v>9</v>
      </c>
      <c r="E31" s="15">
        <v>43373</v>
      </c>
      <c r="F31" s="1">
        <v>5.2705700000000002</v>
      </c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13</v>
      </c>
      <c r="C2" s="3">
        <f>INDEX(Currencies!$A$3:$A$15,MATCH(A2,Currencies!$B$3:$B$15,0))</f>
        <v>3</v>
      </c>
      <c r="D2" s="3">
        <f>INDEX(Currencies!$A$3:$A$15,MATCH(B2,Currencies!$B$3:$B$15,0))</f>
        <v>9</v>
      </c>
      <c r="E2" s="15">
        <v>43344</v>
      </c>
      <c r="F2" s="1">
        <v>4.0576150000000002</v>
      </c>
    </row>
    <row r="3" spans="1:6" x14ac:dyDescent="0.25">
      <c r="A3" s="3" t="s">
        <v>7</v>
      </c>
      <c r="B3" s="3" t="s">
        <v>13</v>
      </c>
      <c r="C3" s="3">
        <f>INDEX(Currencies!$A$3:$A$15,MATCH(A3,Currencies!$B$3:$B$15,0))</f>
        <v>3</v>
      </c>
      <c r="D3" s="3">
        <f>INDEX(Currencies!$A$3:$A$15,MATCH(B3,Currencies!$B$3:$B$15,0))</f>
        <v>9</v>
      </c>
      <c r="E3" s="15">
        <v>43345</v>
      </c>
      <c r="F3" s="1">
        <v>4.0575229999999998</v>
      </c>
    </row>
    <row r="4" spans="1:6" x14ac:dyDescent="0.25">
      <c r="A4" s="3" t="s">
        <v>7</v>
      </c>
      <c r="B4" s="3" t="s">
        <v>13</v>
      </c>
      <c r="C4" s="3">
        <f>INDEX(Currencies!$A$3:$A$15,MATCH(A4,Currencies!$B$3:$B$15,0))</f>
        <v>3</v>
      </c>
      <c r="D4" s="3">
        <f>INDEX(Currencies!$A$3:$A$15,MATCH(B4,Currencies!$B$3:$B$15,0))</f>
        <v>9</v>
      </c>
      <c r="E4" s="15">
        <v>43346</v>
      </c>
      <c r="F4" s="1">
        <v>4.1356099999999998</v>
      </c>
    </row>
    <row r="5" spans="1:6" x14ac:dyDescent="0.25">
      <c r="A5" s="3" t="s">
        <v>7</v>
      </c>
      <c r="B5" s="3" t="s">
        <v>13</v>
      </c>
      <c r="C5" s="3">
        <f>INDEX(Currencies!$A$3:$A$15,MATCH(A5,Currencies!$B$3:$B$15,0))</f>
        <v>3</v>
      </c>
      <c r="D5" s="3">
        <f>INDEX(Currencies!$A$3:$A$15,MATCH(B5,Currencies!$B$3:$B$15,0))</f>
        <v>9</v>
      </c>
      <c r="E5" s="15">
        <v>43347</v>
      </c>
      <c r="F5" s="1">
        <v>4.1580500000000002</v>
      </c>
    </row>
    <row r="6" spans="1:6" x14ac:dyDescent="0.25">
      <c r="A6" s="3" t="s">
        <v>7</v>
      </c>
      <c r="B6" s="3" t="s">
        <v>13</v>
      </c>
      <c r="C6" s="3">
        <f>INDEX(Currencies!$A$3:$A$15,MATCH(A6,Currencies!$B$3:$B$15,0))</f>
        <v>3</v>
      </c>
      <c r="D6" s="3">
        <f>INDEX(Currencies!$A$3:$A$15,MATCH(B6,Currencies!$B$3:$B$15,0))</f>
        <v>9</v>
      </c>
      <c r="E6" s="15">
        <v>43348</v>
      </c>
      <c r="F6" s="1">
        <v>4.1573229999999999</v>
      </c>
    </row>
    <row r="7" spans="1:6" x14ac:dyDescent="0.25">
      <c r="A7" s="3" t="s">
        <v>7</v>
      </c>
      <c r="B7" s="3" t="s">
        <v>13</v>
      </c>
      <c r="C7" s="3">
        <f>INDEX(Currencies!$A$3:$A$15,MATCH(A7,Currencies!$B$3:$B$15,0))</f>
        <v>3</v>
      </c>
      <c r="D7" s="3">
        <f>INDEX(Currencies!$A$3:$A$15,MATCH(B7,Currencies!$B$3:$B$15,0))</f>
        <v>9</v>
      </c>
      <c r="E7" s="15">
        <v>43349</v>
      </c>
      <c r="F7" s="1">
        <v>4.1460140000000001</v>
      </c>
    </row>
    <row r="8" spans="1:6" x14ac:dyDescent="0.25">
      <c r="A8" s="3" t="s">
        <v>7</v>
      </c>
      <c r="B8" s="3" t="s">
        <v>13</v>
      </c>
      <c r="C8" s="3">
        <f>INDEX(Currencies!$A$3:$A$15,MATCH(A8,Currencies!$B$3:$B$15,0))</f>
        <v>3</v>
      </c>
      <c r="D8" s="3">
        <f>INDEX(Currencies!$A$3:$A$15,MATCH(B8,Currencies!$B$3:$B$15,0))</f>
        <v>9</v>
      </c>
      <c r="E8" s="15">
        <v>43350</v>
      </c>
      <c r="F8" s="1">
        <v>4.0596480000000001</v>
      </c>
    </row>
    <row r="9" spans="1:6" x14ac:dyDescent="0.25">
      <c r="A9" s="3" t="s">
        <v>7</v>
      </c>
      <c r="B9" s="3" t="s">
        <v>13</v>
      </c>
      <c r="C9" s="3">
        <f>INDEX(Currencies!$A$3:$A$15,MATCH(A9,Currencies!$B$3:$B$15,0))</f>
        <v>3</v>
      </c>
      <c r="D9" s="3">
        <f>INDEX(Currencies!$A$3:$A$15,MATCH(B9,Currencies!$B$3:$B$15,0))</f>
        <v>9</v>
      </c>
      <c r="E9" s="15">
        <v>43351</v>
      </c>
      <c r="F9" s="1">
        <v>4.0656970000000001</v>
      </c>
    </row>
    <row r="10" spans="1:6" x14ac:dyDescent="0.25">
      <c r="A10" s="3" t="s">
        <v>7</v>
      </c>
      <c r="B10" s="3" t="s">
        <v>13</v>
      </c>
      <c r="C10" s="3">
        <f>INDEX(Currencies!$A$3:$A$15,MATCH(A10,Currencies!$B$3:$B$15,0))</f>
        <v>3</v>
      </c>
      <c r="D10" s="3">
        <f>INDEX(Currencies!$A$3:$A$15,MATCH(B10,Currencies!$B$3:$B$15,0))</f>
        <v>9</v>
      </c>
      <c r="E10" s="15">
        <v>43352</v>
      </c>
      <c r="F10" s="1">
        <v>4.0700589999999996</v>
      </c>
    </row>
    <row r="11" spans="1:6" x14ac:dyDescent="0.25">
      <c r="A11" s="3" t="s">
        <v>7</v>
      </c>
      <c r="B11" s="3" t="s">
        <v>13</v>
      </c>
      <c r="C11" s="3">
        <f>INDEX(Currencies!$A$3:$A$15,MATCH(A11,Currencies!$B$3:$B$15,0))</f>
        <v>3</v>
      </c>
      <c r="D11" s="3">
        <f>INDEX(Currencies!$A$3:$A$15,MATCH(B11,Currencies!$B$3:$B$15,0))</f>
        <v>9</v>
      </c>
      <c r="E11" s="15">
        <v>43353</v>
      </c>
      <c r="F11" s="1">
        <v>4.1095240000000004</v>
      </c>
    </row>
    <row r="12" spans="1:6" x14ac:dyDescent="0.25">
      <c r="A12" s="3" t="s">
        <v>7</v>
      </c>
      <c r="B12" s="3" t="s">
        <v>13</v>
      </c>
      <c r="C12" s="3">
        <f>INDEX(Currencies!$A$3:$A$15,MATCH(A12,Currencies!$B$3:$B$15,0))</f>
        <v>3</v>
      </c>
      <c r="D12" s="3">
        <f>INDEX(Currencies!$A$3:$A$15,MATCH(B12,Currencies!$B$3:$B$15,0))</f>
        <v>9</v>
      </c>
      <c r="E12" s="15">
        <v>43354</v>
      </c>
      <c r="F12" s="1">
        <v>4.1617259999999998</v>
      </c>
    </row>
    <row r="13" spans="1:6" x14ac:dyDescent="0.25">
      <c r="A13" s="3" t="s">
        <v>7</v>
      </c>
      <c r="B13" s="3" t="s">
        <v>13</v>
      </c>
      <c r="C13" s="3">
        <f>INDEX(Currencies!$A$3:$A$15,MATCH(A13,Currencies!$B$3:$B$15,0))</f>
        <v>3</v>
      </c>
      <c r="D13" s="3">
        <f>INDEX(Currencies!$A$3:$A$15,MATCH(B13,Currencies!$B$3:$B$15,0))</f>
        <v>9</v>
      </c>
      <c r="E13" s="15">
        <v>43355</v>
      </c>
      <c r="F13" s="1">
        <v>4.1375409999999997</v>
      </c>
    </row>
    <row r="14" spans="1:6" x14ac:dyDescent="0.25">
      <c r="A14" s="3" t="s">
        <v>7</v>
      </c>
      <c r="B14" s="3" t="s">
        <v>13</v>
      </c>
      <c r="C14" s="3">
        <f>INDEX(Currencies!$A$3:$A$15,MATCH(A14,Currencies!$B$3:$B$15,0))</f>
        <v>3</v>
      </c>
      <c r="D14" s="3">
        <f>INDEX(Currencies!$A$3:$A$15,MATCH(B14,Currencies!$B$3:$B$15,0))</f>
        <v>9</v>
      </c>
      <c r="E14" s="15">
        <v>43356</v>
      </c>
      <c r="F14" s="1">
        <v>4.1762439999999996</v>
      </c>
    </row>
    <row r="15" spans="1:6" x14ac:dyDescent="0.25">
      <c r="A15" s="3" t="s">
        <v>7</v>
      </c>
      <c r="B15" s="3" t="s">
        <v>13</v>
      </c>
      <c r="C15" s="3">
        <f>INDEX(Currencies!$A$3:$A$15,MATCH(A15,Currencies!$B$3:$B$15,0))</f>
        <v>3</v>
      </c>
      <c r="D15" s="3">
        <f>INDEX(Currencies!$A$3:$A$15,MATCH(B15,Currencies!$B$3:$B$15,0))</f>
        <v>9</v>
      </c>
      <c r="E15" s="15">
        <v>43357</v>
      </c>
      <c r="F15" s="1">
        <v>4.1838920000000002</v>
      </c>
    </row>
    <row r="16" spans="1:6" x14ac:dyDescent="0.25">
      <c r="A16" s="3" t="s">
        <v>7</v>
      </c>
      <c r="B16" s="3" t="s">
        <v>13</v>
      </c>
      <c r="C16" s="3">
        <f>INDEX(Currencies!$A$3:$A$15,MATCH(A16,Currencies!$B$3:$B$15,0))</f>
        <v>3</v>
      </c>
      <c r="D16" s="3">
        <f>INDEX(Currencies!$A$3:$A$15,MATCH(B16,Currencies!$B$3:$B$15,0))</f>
        <v>9</v>
      </c>
      <c r="E16" s="15">
        <v>43358</v>
      </c>
      <c r="F16" s="1">
        <v>4.1728759999999996</v>
      </c>
    </row>
    <row r="17" spans="1:6" x14ac:dyDescent="0.25">
      <c r="A17" s="3" t="s">
        <v>7</v>
      </c>
      <c r="B17" s="3" t="s">
        <v>13</v>
      </c>
      <c r="C17" s="3">
        <f>INDEX(Currencies!$A$3:$A$15,MATCH(A17,Currencies!$B$3:$B$15,0))</f>
        <v>3</v>
      </c>
      <c r="D17" s="3">
        <f>INDEX(Currencies!$A$3:$A$15,MATCH(B17,Currencies!$B$3:$B$15,0))</f>
        <v>9</v>
      </c>
      <c r="E17" s="15">
        <v>43359</v>
      </c>
      <c r="F17" s="1">
        <v>4.1707400000000003</v>
      </c>
    </row>
    <row r="18" spans="1:6" x14ac:dyDescent="0.25">
      <c r="A18" s="3" t="s">
        <v>7</v>
      </c>
      <c r="B18" s="3" t="s">
        <v>13</v>
      </c>
      <c r="C18" s="3">
        <f>INDEX(Currencies!$A$3:$A$15,MATCH(A18,Currencies!$B$3:$B$15,0))</f>
        <v>3</v>
      </c>
      <c r="D18" s="3">
        <f>INDEX(Currencies!$A$3:$A$15,MATCH(B18,Currencies!$B$3:$B$15,0))</f>
        <v>9</v>
      </c>
      <c r="E18" s="15">
        <v>43360</v>
      </c>
      <c r="F18" s="1">
        <v>4.1704990000000004</v>
      </c>
    </row>
    <row r="19" spans="1:6" x14ac:dyDescent="0.25">
      <c r="A19" s="3" t="s">
        <v>7</v>
      </c>
      <c r="B19" s="3" t="s">
        <v>13</v>
      </c>
      <c r="C19" s="3">
        <f>INDEX(Currencies!$A$3:$A$15,MATCH(A19,Currencies!$B$3:$B$15,0))</f>
        <v>3</v>
      </c>
      <c r="D19" s="3">
        <f>INDEX(Currencies!$A$3:$A$15,MATCH(B19,Currencies!$B$3:$B$15,0))</f>
        <v>9</v>
      </c>
      <c r="E19" s="15">
        <v>43361</v>
      </c>
      <c r="F19" s="1">
        <v>4.1277749999999997</v>
      </c>
    </row>
    <row r="20" spans="1:6" x14ac:dyDescent="0.25">
      <c r="A20" s="3" t="s">
        <v>7</v>
      </c>
      <c r="B20" s="3" t="s">
        <v>13</v>
      </c>
      <c r="C20" s="3">
        <f>INDEX(Currencies!$A$3:$A$15,MATCH(A20,Currencies!$B$3:$B$15,0))</f>
        <v>3</v>
      </c>
      <c r="D20" s="3">
        <f>INDEX(Currencies!$A$3:$A$15,MATCH(B20,Currencies!$B$3:$B$15,0))</f>
        <v>9</v>
      </c>
      <c r="E20" s="15">
        <v>43362</v>
      </c>
      <c r="F20" s="1">
        <v>4.1174860000000004</v>
      </c>
    </row>
    <row r="21" spans="1:6" x14ac:dyDescent="0.25">
      <c r="A21" s="3" t="s">
        <v>7</v>
      </c>
      <c r="B21" s="3" t="s">
        <v>13</v>
      </c>
      <c r="C21" s="3">
        <f>INDEX(Currencies!$A$3:$A$15,MATCH(A21,Currencies!$B$3:$B$15,0))</f>
        <v>3</v>
      </c>
      <c r="D21" s="3">
        <f>INDEX(Currencies!$A$3:$A$15,MATCH(B21,Currencies!$B$3:$B$15,0))</f>
        <v>9</v>
      </c>
      <c r="E21" s="15">
        <v>43363</v>
      </c>
      <c r="F21" s="1">
        <v>4.0863870000000002</v>
      </c>
    </row>
    <row r="22" spans="1:6" x14ac:dyDescent="0.25">
      <c r="A22" s="3" t="s">
        <v>7</v>
      </c>
      <c r="B22" s="3" t="s">
        <v>13</v>
      </c>
      <c r="C22" s="3">
        <f>INDEX(Currencies!$A$3:$A$15,MATCH(A22,Currencies!$B$3:$B$15,0))</f>
        <v>3</v>
      </c>
      <c r="D22" s="3">
        <f>INDEX(Currencies!$A$3:$A$15,MATCH(B22,Currencies!$B$3:$B$15,0))</f>
        <v>9</v>
      </c>
      <c r="E22" s="15">
        <v>43364</v>
      </c>
      <c r="F22" s="1">
        <v>4.0532709999999996</v>
      </c>
    </row>
    <row r="23" spans="1:6" x14ac:dyDescent="0.25">
      <c r="A23" s="3" t="s">
        <v>7</v>
      </c>
      <c r="B23" s="3" t="s">
        <v>13</v>
      </c>
      <c r="C23" s="3">
        <f>INDEX(Currencies!$A$3:$A$15,MATCH(A23,Currencies!$B$3:$B$15,0))</f>
        <v>3</v>
      </c>
      <c r="D23" s="3">
        <f>INDEX(Currencies!$A$3:$A$15,MATCH(B23,Currencies!$B$3:$B$15,0))</f>
        <v>9</v>
      </c>
      <c r="E23" s="15">
        <v>43365</v>
      </c>
      <c r="F23" s="1">
        <v>4.0555779999999997</v>
      </c>
    </row>
    <row r="24" spans="1:6" x14ac:dyDescent="0.25">
      <c r="A24" s="3" t="s">
        <v>7</v>
      </c>
      <c r="B24" s="3" t="s">
        <v>13</v>
      </c>
      <c r="C24" s="3">
        <f>INDEX(Currencies!$A$3:$A$15,MATCH(A24,Currencies!$B$3:$B$15,0))</f>
        <v>3</v>
      </c>
      <c r="D24" s="3">
        <f>INDEX(Currencies!$A$3:$A$15,MATCH(B24,Currencies!$B$3:$B$15,0))</f>
        <v>9</v>
      </c>
      <c r="E24" s="15">
        <v>43366</v>
      </c>
      <c r="F24" s="1">
        <v>4.0555620000000001</v>
      </c>
    </row>
    <row r="25" spans="1:6" x14ac:dyDescent="0.25">
      <c r="A25" s="3" t="s">
        <v>7</v>
      </c>
      <c r="B25" s="3" t="s">
        <v>13</v>
      </c>
      <c r="C25" s="3">
        <f>INDEX(Currencies!$A$3:$A$15,MATCH(A25,Currencies!$B$3:$B$15,0))</f>
        <v>3</v>
      </c>
      <c r="D25" s="3">
        <f>INDEX(Currencies!$A$3:$A$15,MATCH(B25,Currencies!$B$3:$B$15,0))</f>
        <v>9</v>
      </c>
      <c r="E25" s="15">
        <v>43367</v>
      </c>
      <c r="F25" s="1">
        <v>4.0698090000000002</v>
      </c>
    </row>
    <row r="26" spans="1:6" x14ac:dyDescent="0.25">
      <c r="A26" s="3" t="s">
        <v>7</v>
      </c>
      <c r="B26" s="3" t="s">
        <v>13</v>
      </c>
      <c r="C26" s="3">
        <f>INDEX(Currencies!$A$3:$A$15,MATCH(A26,Currencies!$B$3:$B$15,0))</f>
        <v>3</v>
      </c>
      <c r="D26" s="3">
        <f>INDEX(Currencies!$A$3:$A$15,MATCH(B26,Currencies!$B$3:$B$15,0))</f>
        <v>9</v>
      </c>
      <c r="E26" s="15">
        <v>43368</v>
      </c>
      <c r="F26" s="1">
        <v>4.1223380000000001</v>
      </c>
    </row>
    <row r="27" spans="1:6" x14ac:dyDescent="0.25">
      <c r="A27" s="3" t="s">
        <v>7</v>
      </c>
      <c r="B27" s="3" t="s">
        <v>13</v>
      </c>
      <c r="C27" s="3">
        <f>INDEX(Currencies!$A$3:$A$15,MATCH(A27,Currencies!$B$3:$B$15,0))</f>
        <v>3</v>
      </c>
      <c r="D27" s="3">
        <f>INDEX(Currencies!$A$3:$A$15,MATCH(B27,Currencies!$B$3:$B$15,0))</f>
        <v>9</v>
      </c>
      <c r="E27" s="15">
        <v>43369</v>
      </c>
      <c r="F27" s="1">
        <v>4.042732</v>
      </c>
    </row>
    <row r="28" spans="1:6" x14ac:dyDescent="0.25">
      <c r="A28" s="3" t="s">
        <v>7</v>
      </c>
      <c r="B28" s="3" t="s">
        <v>13</v>
      </c>
      <c r="C28" s="3">
        <f>INDEX(Currencies!$A$3:$A$15,MATCH(A28,Currencies!$B$3:$B$15,0))</f>
        <v>3</v>
      </c>
      <c r="D28" s="3">
        <f>INDEX(Currencies!$A$3:$A$15,MATCH(B28,Currencies!$B$3:$B$15,0))</f>
        <v>9</v>
      </c>
      <c r="E28" s="15">
        <v>43370</v>
      </c>
      <c r="F28" s="1">
        <v>3.9983559999999998</v>
      </c>
    </row>
    <row r="29" spans="1:6" x14ac:dyDescent="0.25">
      <c r="A29" s="3" t="s">
        <v>7</v>
      </c>
      <c r="B29" s="3" t="s">
        <v>13</v>
      </c>
      <c r="C29" s="3">
        <f>INDEX(Currencies!$A$3:$A$15,MATCH(A29,Currencies!$B$3:$B$15,0))</f>
        <v>3</v>
      </c>
      <c r="D29" s="3">
        <f>INDEX(Currencies!$A$3:$A$15,MATCH(B29,Currencies!$B$3:$B$15,0))</f>
        <v>9</v>
      </c>
      <c r="E29" s="15">
        <v>43371</v>
      </c>
      <c r="F29" s="1">
        <v>4.0007960000000002</v>
      </c>
    </row>
    <row r="30" spans="1:6" x14ac:dyDescent="0.25">
      <c r="A30" s="3" t="s">
        <v>7</v>
      </c>
      <c r="B30" s="3" t="s">
        <v>13</v>
      </c>
      <c r="C30" s="3">
        <f>INDEX(Currencies!$A$3:$A$15,MATCH(A30,Currencies!$B$3:$B$15,0))</f>
        <v>3</v>
      </c>
      <c r="D30" s="3">
        <f>INDEX(Currencies!$A$3:$A$15,MATCH(B30,Currencies!$B$3:$B$15,0))</f>
        <v>9</v>
      </c>
      <c r="E30" s="15">
        <v>43372</v>
      </c>
      <c r="F30" s="1">
        <v>4.0452029999999999</v>
      </c>
    </row>
    <row r="31" spans="1:6" x14ac:dyDescent="0.25">
      <c r="A31" s="3" t="s">
        <v>7</v>
      </c>
      <c r="B31" s="3" t="s">
        <v>13</v>
      </c>
      <c r="C31" s="3">
        <f>INDEX(Currencies!$A$3:$A$15,MATCH(A31,Currencies!$B$3:$B$15,0))</f>
        <v>3</v>
      </c>
      <c r="D31" s="3">
        <f>INDEX(Currencies!$A$3:$A$15,MATCH(B31,Currencies!$B$3:$B$15,0))</f>
        <v>9</v>
      </c>
      <c r="E31" s="15">
        <v>43373</v>
      </c>
      <c r="F31" s="1">
        <v>4.045204</v>
      </c>
    </row>
  </sheetData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13</v>
      </c>
      <c r="C2" s="3">
        <f>INDEX(Currencies!$A$3:$A$15,MATCH(A2,Currencies!$B$3:$B$15,0))</f>
        <v>4</v>
      </c>
      <c r="D2" s="3">
        <f>INDEX(Currencies!$A$3:$A$15,MATCH(B2,Currencies!$B$3:$B$15,0))</f>
        <v>9</v>
      </c>
      <c r="E2" s="15">
        <v>43344</v>
      </c>
      <c r="F2" s="1">
        <v>28.672989999999999</v>
      </c>
    </row>
    <row r="3" spans="1:6" x14ac:dyDescent="0.25">
      <c r="A3" s="3" t="s">
        <v>8</v>
      </c>
      <c r="B3" s="3" t="s">
        <v>13</v>
      </c>
      <c r="C3" s="3">
        <f>INDEX(Currencies!$A$3:$A$15,MATCH(A3,Currencies!$B$3:$B$15,0))</f>
        <v>4</v>
      </c>
      <c r="D3" s="3">
        <f>INDEX(Currencies!$A$3:$A$15,MATCH(B3,Currencies!$B$3:$B$15,0))</f>
        <v>9</v>
      </c>
      <c r="E3" s="15">
        <v>43345</v>
      </c>
      <c r="F3" s="1">
        <v>28.672989999999999</v>
      </c>
    </row>
    <row r="4" spans="1:6" x14ac:dyDescent="0.25">
      <c r="A4" s="3" t="s">
        <v>8</v>
      </c>
      <c r="B4" s="3" t="s">
        <v>13</v>
      </c>
      <c r="C4" s="3">
        <f>INDEX(Currencies!$A$3:$A$15,MATCH(A4,Currencies!$B$3:$B$15,0))</f>
        <v>4</v>
      </c>
      <c r="D4" s="3">
        <f>INDEX(Currencies!$A$3:$A$15,MATCH(B4,Currencies!$B$3:$B$15,0))</f>
        <v>9</v>
      </c>
      <c r="E4" s="15">
        <v>43346</v>
      </c>
      <c r="F4" s="1">
        <v>28.676300000000001</v>
      </c>
    </row>
    <row r="5" spans="1:6" x14ac:dyDescent="0.25">
      <c r="A5" s="3" t="s">
        <v>8</v>
      </c>
      <c r="B5" s="3" t="s">
        <v>13</v>
      </c>
      <c r="C5" s="3">
        <f>INDEX(Currencies!$A$3:$A$15,MATCH(A5,Currencies!$B$3:$B$15,0))</f>
        <v>4</v>
      </c>
      <c r="D5" s="3">
        <f>INDEX(Currencies!$A$3:$A$15,MATCH(B5,Currencies!$B$3:$B$15,0))</f>
        <v>9</v>
      </c>
      <c r="E5" s="15">
        <v>43347</v>
      </c>
      <c r="F5" s="1">
        <v>28.662710000000001</v>
      </c>
    </row>
    <row r="6" spans="1:6" x14ac:dyDescent="0.25">
      <c r="A6" s="3" t="s">
        <v>8</v>
      </c>
      <c r="B6" s="3" t="s">
        <v>13</v>
      </c>
      <c r="C6" s="3">
        <f>INDEX(Currencies!$A$3:$A$15,MATCH(A6,Currencies!$B$3:$B$15,0))</f>
        <v>4</v>
      </c>
      <c r="D6" s="3">
        <f>INDEX(Currencies!$A$3:$A$15,MATCH(B6,Currencies!$B$3:$B$15,0))</f>
        <v>9</v>
      </c>
      <c r="E6" s="15">
        <v>43348</v>
      </c>
      <c r="F6" s="1">
        <v>28.459530000000001</v>
      </c>
    </row>
    <row r="7" spans="1:6" x14ac:dyDescent="0.25">
      <c r="A7" s="3" t="s">
        <v>8</v>
      </c>
      <c r="B7" s="3" t="s">
        <v>13</v>
      </c>
      <c r="C7" s="3">
        <f>INDEX(Currencies!$A$3:$A$15,MATCH(A7,Currencies!$B$3:$B$15,0))</f>
        <v>4</v>
      </c>
      <c r="D7" s="3">
        <f>INDEX(Currencies!$A$3:$A$15,MATCH(B7,Currencies!$B$3:$B$15,0))</f>
        <v>9</v>
      </c>
      <c r="E7" s="15">
        <v>43349</v>
      </c>
      <c r="F7" s="1">
        <v>28.485790000000001</v>
      </c>
    </row>
    <row r="8" spans="1:6" x14ac:dyDescent="0.25">
      <c r="A8" s="3" t="s">
        <v>8</v>
      </c>
      <c r="B8" s="3" t="s">
        <v>13</v>
      </c>
      <c r="C8" s="3">
        <f>INDEX(Currencies!$A$3:$A$15,MATCH(A8,Currencies!$B$3:$B$15,0))</f>
        <v>4</v>
      </c>
      <c r="D8" s="3">
        <f>INDEX(Currencies!$A$3:$A$15,MATCH(B8,Currencies!$B$3:$B$15,0))</f>
        <v>9</v>
      </c>
      <c r="E8" s="15">
        <v>43350</v>
      </c>
      <c r="F8" s="1">
        <v>29.325060000000001</v>
      </c>
    </row>
    <row r="9" spans="1:6" x14ac:dyDescent="0.25">
      <c r="A9" s="3" t="s">
        <v>8</v>
      </c>
      <c r="B9" s="3" t="s">
        <v>13</v>
      </c>
      <c r="C9" s="3">
        <f>INDEX(Currencies!$A$3:$A$15,MATCH(A9,Currencies!$B$3:$B$15,0))</f>
        <v>4</v>
      </c>
      <c r="D9" s="3">
        <f>INDEX(Currencies!$A$3:$A$15,MATCH(B9,Currencies!$B$3:$B$15,0))</f>
        <v>9</v>
      </c>
      <c r="E9" s="15">
        <v>43351</v>
      </c>
      <c r="F9" s="1">
        <v>29.325060000000001</v>
      </c>
    </row>
    <row r="10" spans="1:6" x14ac:dyDescent="0.25">
      <c r="A10" s="3" t="s">
        <v>8</v>
      </c>
      <c r="B10" s="3" t="s">
        <v>13</v>
      </c>
      <c r="C10" s="3">
        <f>INDEX(Currencies!$A$3:$A$15,MATCH(A10,Currencies!$B$3:$B$15,0))</f>
        <v>4</v>
      </c>
      <c r="D10" s="3">
        <f>INDEX(Currencies!$A$3:$A$15,MATCH(B10,Currencies!$B$3:$B$15,0))</f>
        <v>9</v>
      </c>
      <c r="E10" s="15">
        <v>43352</v>
      </c>
      <c r="F10" s="1">
        <v>29.325060000000001</v>
      </c>
    </row>
    <row r="11" spans="1:6" x14ac:dyDescent="0.25">
      <c r="A11" s="3" t="s">
        <v>8</v>
      </c>
      <c r="B11" s="3" t="s">
        <v>13</v>
      </c>
      <c r="C11" s="3">
        <f>INDEX(Currencies!$A$3:$A$15,MATCH(A11,Currencies!$B$3:$B$15,0))</f>
        <v>4</v>
      </c>
      <c r="D11" s="3">
        <f>INDEX(Currencies!$A$3:$A$15,MATCH(B11,Currencies!$B$3:$B$15,0))</f>
        <v>9</v>
      </c>
      <c r="E11" s="15">
        <v>43353</v>
      </c>
      <c r="F11" s="1">
        <v>28.966830000000002</v>
      </c>
    </row>
    <row r="12" spans="1:6" x14ac:dyDescent="0.25">
      <c r="A12" s="3" t="s">
        <v>8</v>
      </c>
      <c r="B12" s="3" t="s">
        <v>13</v>
      </c>
      <c r="C12" s="3">
        <f>INDEX(Currencies!$A$3:$A$15,MATCH(A12,Currencies!$B$3:$B$15,0))</f>
        <v>4</v>
      </c>
      <c r="D12" s="3">
        <f>INDEX(Currencies!$A$3:$A$15,MATCH(B12,Currencies!$B$3:$B$15,0))</f>
        <v>9</v>
      </c>
      <c r="E12" s="15">
        <v>43354</v>
      </c>
      <c r="F12" s="1">
        <v>28.518740000000001</v>
      </c>
    </row>
    <row r="13" spans="1:6" x14ac:dyDescent="0.25">
      <c r="A13" s="3" t="s">
        <v>8</v>
      </c>
      <c r="B13" s="3" t="s">
        <v>13</v>
      </c>
      <c r="C13" s="3">
        <f>INDEX(Currencies!$A$3:$A$15,MATCH(A13,Currencies!$B$3:$B$15,0))</f>
        <v>4</v>
      </c>
      <c r="D13" s="3">
        <f>INDEX(Currencies!$A$3:$A$15,MATCH(B13,Currencies!$B$3:$B$15,0))</f>
        <v>9</v>
      </c>
      <c r="E13" s="15">
        <v>43355</v>
      </c>
      <c r="F13" s="1">
        <v>28.721699999999998</v>
      </c>
    </row>
    <row r="14" spans="1:6" x14ac:dyDescent="0.25">
      <c r="A14" s="3" t="s">
        <v>8</v>
      </c>
      <c r="B14" s="3" t="s">
        <v>13</v>
      </c>
      <c r="C14" s="3">
        <f>INDEX(Currencies!$A$3:$A$15,MATCH(A14,Currencies!$B$3:$B$15,0))</f>
        <v>4</v>
      </c>
      <c r="D14" s="3">
        <f>INDEX(Currencies!$A$3:$A$15,MATCH(B14,Currencies!$B$3:$B$15,0))</f>
        <v>9</v>
      </c>
      <c r="E14" s="15">
        <v>43356</v>
      </c>
      <c r="F14" s="1">
        <v>28.349309999999999</v>
      </c>
    </row>
    <row r="15" spans="1:6" x14ac:dyDescent="0.25">
      <c r="A15" s="3" t="s">
        <v>8</v>
      </c>
      <c r="B15" s="3" t="s">
        <v>13</v>
      </c>
      <c r="C15" s="3">
        <f>INDEX(Currencies!$A$3:$A$15,MATCH(A15,Currencies!$B$3:$B$15,0))</f>
        <v>4</v>
      </c>
      <c r="D15" s="3">
        <f>INDEX(Currencies!$A$3:$A$15,MATCH(B15,Currencies!$B$3:$B$15,0))</f>
        <v>9</v>
      </c>
      <c r="E15" s="15">
        <v>43357</v>
      </c>
      <c r="F15" s="1">
        <v>28.386199999999999</v>
      </c>
    </row>
    <row r="16" spans="1:6" x14ac:dyDescent="0.25">
      <c r="A16" s="3" t="s">
        <v>8</v>
      </c>
      <c r="B16" s="3" t="s">
        <v>13</v>
      </c>
      <c r="C16" s="3">
        <f>INDEX(Currencies!$A$3:$A$15,MATCH(A16,Currencies!$B$3:$B$15,0))</f>
        <v>4</v>
      </c>
      <c r="D16" s="3">
        <f>INDEX(Currencies!$A$3:$A$15,MATCH(B16,Currencies!$B$3:$B$15,0))</f>
        <v>9</v>
      </c>
      <c r="E16" s="15">
        <v>43358</v>
      </c>
      <c r="F16" s="1">
        <v>28.386199999999999</v>
      </c>
    </row>
    <row r="17" spans="1:6" x14ac:dyDescent="0.25">
      <c r="A17" s="3" t="s">
        <v>8</v>
      </c>
      <c r="B17" s="3" t="s">
        <v>13</v>
      </c>
      <c r="C17" s="3">
        <f>INDEX(Currencies!$A$3:$A$15,MATCH(A17,Currencies!$B$3:$B$15,0))</f>
        <v>4</v>
      </c>
      <c r="D17" s="3">
        <f>INDEX(Currencies!$A$3:$A$15,MATCH(B17,Currencies!$B$3:$B$15,0))</f>
        <v>9</v>
      </c>
      <c r="E17" s="15">
        <v>43359</v>
      </c>
      <c r="F17" s="1">
        <v>28.386199999999999</v>
      </c>
    </row>
    <row r="18" spans="1:6" x14ac:dyDescent="0.25">
      <c r="A18" s="3" t="s">
        <v>8</v>
      </c>
      <c r="B18" s="3" t="s">
        <v>13</v>
      </c>
      <c r="C18" s="3">
        <f>INDEX(Currencies!$A$3:$A$15,MATCH(A18,Currencies!$B$3:$B$15,0))</f>
        <v>4</v>
      </c>
      <c r="D18" s="3">
        <f>INDEX(Currencies!$A$3:$A$15,MATCH(B18,Currencies!$B$3:$B$15,0))</f>
        <v>9</v>
      </c>
      <c r="E18" s="15">
        <v>43360</v>
      </c>
      <c r="F18" s="1">
        <v>28.3827</v>
      </c>
    </row>
    <row r="19" spans="1:6" x14ac:dyDescent="0.25">
      <c r="A19" s="3" t="s">
        <v>8</v>
      </c>
      <c r="B19" s="3" t="s">
        <v>13</v>
      </c>
      <c r="C19" s="3">
        <f>INDEX(Currencies!$A$3:$A$15,MATCH(A19,Currencies!$B$3:$B$15,0))</f>
        <v>4</v>
      </c>
      <c r="D19" s="3">
        <f>INDEX(Currencies!$A$3:$A$15,MATCH(B19,Currencies!$B$3:$B$15,0))</f>
        <v>9</v>
      </c>
      <c r="E19" s="15">
        <v>43361</v>
      </c>
      <c r="F19" s="1">
        <v>28.632069999999999</v>
      </c>
    </row>
    <row r="20" spans="1:6" x14ac:dyDescent="0.25">
      <c r="A20" s="3" t="s">
        <v>8</v>
      </c>
      <c r="B20" s="3" t="s">
        <v>13</v>
      </c>
      <c r="C20" s="3">
        <f>INDEX(Currencies!$A$3:$A$15,MATCH(A20,Currencies!$B$3:$B$15,0))</f>
        <v>4</v>
      </c>
      <c r="D20" s="3">
        <f>INDEX(Currencies!$A$3:$A$15,MATCH(B20,Currencies!$B$3:$B$15,0))</f>
        <v>9</v>
      </c>
      <c r="E20" s="15">
        <v>43362</v>
      </c>
      <c r="F20" s="1">
        <v>28.71678</v>
      </c>
    </row>
    <row r="21" spans="1:6" x14ac:dyDescent="0.25">
      <c r="A21" s="3" t="s">
        <v>8</v>
      </c>
      <c r="B21" s="3" t="s">
        <v>13</v>
      </c>
      <c r="C21" s="3">
        <f>INDEX(Currencies!$A$3:$A$15,MATCH(A21,Currencies!$B$3:$B$15,0))</f>
        <v>4</v>
      </c>
      <c r="D21" s="3">
        <f>INDEX(Currencies!$A$3:$A$15,MATCH(B21,Currencies!$B$3:$B$15,0))</f>
        <v>9</v>
      </c>
      <c r="E21" s="15">
        <v>43363</v>
      </c>
      <c r="F21" s="1">
        <v>28.79092</v>
      </c>
    </row>
    <row r="22" spans="1:6" x14ac:dyDescent="0.25">
      <c r="A22" s="3" t="s">
        <v>8</v>
      </c>
      <c r="B22" s="3" t="s">
        <v>13</v>
      </c>
      <c r="C22" s="3">
        <f>INDEX(Currencies!$A$3:$A$15,MATCH(A22,Currencies!$B$3:$B$15,0))</f>
        <v>4</v>
      </c>
      <c r="D22" s="3">
        <f>INDEX(Currencies!$A$3:$A$15,MATCH(B22,Currencies!$B$3:$B$15,0))</f>
        <v>9</v>
      </c>
      <c r="E22" s="15">
        <v>43364</v>
      </c>
      <c r="F22" s="1">
        <v>29.07292</v>
      </c>
    </row>
    <row r="23" spans="1:6" x14ac:dyDescent="0.25">
      <c r="A23" s="3" t="s">
        <v>8</v>
      </c>
      <c r="B23" s="3" t="s">
        <v>13</v>
      </c>
      <c r="C23" s="3">
        <f>INDEX(Currencies!$A$3:$A$15,MATCH(A23,Currencies!$B$3:$B$15,0))</f>
        <v>4</v>
      </c>
      <c r="D23" s="3">
        <f>INDEX(Currencies!$A$3:$A$15,MATCH(B23,Currencies!$B$3:$B$15,0))</f>
        <v>9</v>
      </c>
      <c r="E23" s="15">
        <v>43365</v>
      </c>
      <c r="F23" s="1">
        <v>29.07292</v>
      </c>
    </row>
    <row r="24" spans="1:6" x14ac:dyDescent="0.25">
      <c r="A24" s="3" t="s">
        <v>8</v>
      </c>
      <c r="B24" s="3" t="s">
        <v>13</v>
      </c>
      <c r="C24" s="3">
        <f>INDEX(Currencies!$A$3:$A$15,MATCH(A24,Currencies!$B$3:$B$15,0))</f>
        <v>4</v>
      </c>
      <c r="D24" s="3">
        <f>INDEX(Currencies!$A$3:$A$15,MATCH(B24,Currencies!$B$3:$B$15,0))</f>
        <v>9</v>
      </c>
      <c r="E24" s="15">
        <v>43366</v>
      </c>
      <c r="F24" s="1">
        <v>29.07292</v>
      </c>
    </row>
    <row r="25" spans="1:6" x14ac:dyDescent="0.25">
      <c r="A25" s="3" t="s">
        <v>8</v>
      </c>
      <c r="B25" s="3" t="s">
        <v>13</v>
      </c>
      <c r="C25" s="3">
        <f>INDEX(Currencies!$A$3:$A$15,MATCH(A25,Currencies!$B$3:$B$15,0))</f>
        <v>4</v>
      </c>
      <c r="D25" s="3">
        <f>INDEX(Currencies!$A$3:$A$15,MATCH(B25,Currencies!$B$3:$B$15,0))</f>
        <v>9</v>
      </c>
      <c r="E25" s="15">
        <v>43367</v>
      </c>
      <c r="F25" s="1">
        <v>29.03519</v>
      </c>
    </row>
    <row r="26" spans="1:6" x14ac:dyDescent="0.25">
      <c r="A26" s="3" t="s">
        <v>8</v>
      </c>
      <c r="B26" s="3" t="s">
        <v>13</v>
      </c>
      <c r="C26" s="3">
        <f>INDEX(Currencies!$A$3:$A$15,MATCH(A26,Currencies!$B$3:$B$15,0))</f>
        <v>4</v>
      </c>
      <c r="D26" s="3">
        <f>INDEX(Currencies!$A$3:$A$15,MATCH(B26,Currencies!$B$3:$B$15,0))</f>
        <v>9</v>
      </c>
      <c r="E26" s="15">
        <v>43368</v>
      </c>
      <c r="F26" s="1">
        <v>28.629989999999999</v>
      </c>
    </row>
    <row r="27" spans="1:6" x14ac:dyDescent="0.25">
      <c r="A27" s="3" t="s">
        <v>8</v>
      </c>
      <c r="B27" s="3" t="s">
        <v>13</v>
      </c>
      <c r="C27" s="3">
        <f>INDEX(Currencies!$A$3:$A$15,MATCH(A27,Currencies!$B$3:$B$15,0))</f>
        <v>4</v>
      </c>
      <c r="D27" s="3">
        <f>INDEX(Currencies!$A$3:$A$15,MATCH(B27,Currencies!$B$3:$B$15,0))</f>
        <v>9</v>
      </c>
      <c r="E27" s="15">
        <v>43369</v>
      </c>
      <c r="F27" s="1">
        <v>29.218250000000001</v>
      </c>
    </row>
    <row r="28" spans="1:6" x14ac:dyDescent="0.25">
      <c r="A28" s="3" t="s">
        <v>8</v>
      </c>
      <c r="B28" s="3" t="s">
        <v>13</v>
      </c>
      <c r="C28" s="3">
        <f>INDEX(Currencies!$A$3:$A$15,MATCH(A28,Currencies!$B$3:$B$15,0))</f>
        <v>4</v>
      </c>
      <c r="D28" s="3">
        <f>INDEX(Currencies!$A$3:$A$15,MATCH(B28,Currencies!$B$3:$B$15,0))</f>
        <v>9</v>
      </c>
      <c r="E28" s="15">
        <v>43370</v>
      </c>
      <c r="F28" s="1">
        <v>29.70112</v>
      </c>
    </row>
    <row r="29" spans="1:6" x14ac:dyDescent="0.25">
      <c r="A29" s="3" t="s">
        <v>8</v>
      </c>
      <c r="B29" s="3" t="s">
        <v>13</v>
      </c>
      <c r="C29" s="3">
        <f>INDEX(Currencies!$A$3:$A$15,MATCH(A29,Currencies!$B$3:$B$15,0))</f>
        <v>4</v>
      </c>
      <c r="D29" s="3">
        <f>INDEX(Currencies!$A$3:$A$15,MATCH(B29,Currencies!$B$3:$B$15,0))</f>
        <v>9</v>
      </c>
      <c r="E29" s="15">
        <v>43371</v>
      </c>
      <c r="F29" s="1">
        <v>29.603670000000001</v>
      </c>
    </row>
    <row r="30" spans="1:6" x14ac:dyDescent="0.25">
      <c r="A30" s="3" t="s">
        <v>8</v>
      </c>
      <c r="B30" s="3" t="s">
        <v>13</v>
      </c>
      <c r="C30" s="3">
        <f>INDEX(Currencies!$A$3:$A$15,MATCH(A30,Currencies!$B$3:$B$15,0))</f>
        <v>4</v>
      </c>
      <c r="D30" s="3">
        <f>INDEX(Currencies!$A$3:$A$15,MATCH(B30,Currencies!$B$3:$B$15,0))</f>
        <v>9</v>
      </c>
      <c r="E30" s="15">
        <v>43372</v>
      </c>
      <c r="F30" s="1">
        <v>29.603670000000001</v>
      </c>
    </row>
    <row r="31" spans="1:6" x14ac:dyDescent="0.25">
      <c r="A31" s="3" t="s">
        <v>8</v>
      </c>
      <c r="B31" s="3" t="s">
        <v>13</v>
      </c>
      <c r="C31" s="3">
        <f>INDEX(Currencies!$A$3:$A$15,MATCH(A31,Currencies!$B$3:$B$15,0))</f>
        <v>4</v>
      </c>
      <c r="D31" s="3">
        <f>INDEX(Currencies!$A$3:$A$15,MATCH(B31,Currencies!$B$3:$B$15,0))</f>
        <v>9</v>
      </c>
      <c r="E31" s="15">
        <v>43373</v>
      </c>
      <c r="F31" s="1">
        <v>29.603670000000001</v>
      </c>
    </row>
  </sheetData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13</v>
      </c>
      <c r="C2" s="3">
        <f>INDEX(Currencies!$A$3:$A$15,MATCH(A2,Currencies!$B$3:$B$15,0))</f>
        <v>5</v>
      </c>
      <c r="D2" s="3">
        <f>INDEX(Currencies!$A$3:$A$15,MATCH(B2,Currencies!$B$3:$B$15,0))</f>
        <v>9</v>
      </c>
      <c r="E2" s="15">
        <v>43344</v>
      </c>
      <c r="F2" s="1">
        <v>0.63160499999999997</v>
      </c>
    </row>
    <row r="3" spans="1:6" x14ac:dyDescent="0.25">
      <c r="A3" s="3" t="s">
        <v>9</v>
      </c>
      <c r="B3" s="3" t="s">
        <v>13</v>
      </c>
      <c r="C3" s="3">
        <f>INDEX(Currencies!$A$3:$A$15,MATCH(A3,Currencies!$B$3:$B$15,0))</f>
        <v>5</v>
      </c>
      <c r="D3" s="3">
        <f>INDEX(Currencies!$A$3:$A$15,MATCH(B3,Currencies!$B$3:$B$15,0))</f>
        <v>9</v>
      </c>
      <c r="E3" s="15">
        <v>43345</v>
      </c>
      <c r="F3" s="1">
        <v>0.63159900000000002</v>
      </c>
    </row>
    <row r="4" spans="1:6" x14ac:dyDescent="0.25">
      <c r="A4" s="3" t="s">
        <v>9</v>
      </c>
      <c r="B4" s="3" t="s">
        <v>13</v>
      </c>
      <c r="C4" s="3">
        <f>INDEX(Currencies!$A$3:$A$15,MATCH(A4,Currencies!$B$3:$B$15,0))</f>
        <v>5</v>
      </c>
      <c r="D4" s="3">
        <f>INDEX(Currencies!$A$3:$A$15,MATCH(B4,Currencies!$B$3:$B$15,0))</f>
        <v>9</v>
      </c>
      <c r="E4" s="15">
        <v>43346</v>
      </c>
      <c r="F4" s="1">
        <v>0.64464600000000005</v>
      </c>
    </row>
    <row r="5" spans="1:6" x14ac:dyDescent="0.25">
      <c r="A5" s="3" t="s">
        <v>9</v>
      </c>
      <c r="B5" s="3" t="s">
        <v>13</v>
      </c>
      <c r="C5" s="3">
        <f>INDEX(Currencies!$A$3:$A$15,MATCH(A5,Currencies!$B$3:$B$15,0))</f>
        <v>5</v>
      </c>
      <c r="D5" s="3">
        <f>INDEX(Currencies!$A$3:$A$15,MATCH(B5,Currencies!$B$3:$B$15,0))</f>
        <v>9</v>
      </c>
      <c r="E5" s="15">
        <v>43347</v>
      </c>
      <c r="F5" s="1">
        <v>0.64529599999999998</v>
      </c>
    </row>
    <row r="6" spans="1:6" x14ac:dyDescent="0.25">
      <c r="A6" s="3" t="s">
        <v>9</v>
      </c>
      <c r="B6" s="3" t="s">
        <v>13</v>
      </c>
      <c r="C6" s="3">
        <f>INDEX(Currencies!$A$3:$A$15,MATCH(A6,Currencies!$B$3:$B$15,0))</f>
        <v>5</v>
      </c>
      <c r="D6" s="3">
        <f>INDEX(Currencies!$A$3:$A$15,MATCH(B6,Currencies!$B$3:$B$15,0))</f>
        <v>9</v>
      </c>
      <c r="E6" s="15">
        <v>43348</v>
      </c>
      <c r="F6" s="1">
        <v>0.64803900000000003</v>
      </c>
    </row>
    <row r="7" spans="1:6" x14ac:dyDescent="0.25">
      <c r="A7" s="3" t="s">
        <v>9</v>
      </c>
      <c r="B7" s="3" t="s">
        <v>13</v>
      </c>
      <c r="C7" s="3">
        <f>INDEX(Currencies!$A$3:$A$15,MATCH(A7,Currencies!$B$3:$B$15,0))</f>
        <v>5</v>
      </c>
      <c r="D7" s="3">
        <f>INDEX(Currencies!$A$3:$A$15,MATCH(B7,Currencies!$B$3:$B$15,0))</f>
        <v>9</v>
      </c>
      <c r="E7" s="15">
        <v>43349</v>
      </c>
      <c r="F7" s="1">
        <v>0.64618799999999998</v>
      </c>
    </row>
    <row r="8" spans="1:6" x14ac:dyDescent="0.25">
      <c r="A8" s="3" t="s">
        <v>9</v>
      </c>
      <c r="B8" s="3" t="s">
        <v>13</v>
      </c>
      <c r="C8" s="3">
        <f>INDEX(Currencies!$A$3:$A$15,MATCH(A8,Currencies!$B$3:$B$15,0))</f>
        <v>5</v>
      </c>
      <c r="D8" s="3">
        <f>INDEX(Currencies!$A$3:$A$15,MATCH(B8,Currencies!$B$3:$B$15,0))</f>
        <v>9</v>
      </c>
      <c r="E8" s="15">
        <v>43350</v>
      </c>
      <c r="F8" s="1">
        <v>0.63002100000000005</v>
      </c>
    </row>
    <row r="9" spans="1:6" x14ac:dyDescent="0.25">
      <c r="A9" s="3" t="s">
        <v>9</v>
      </c>
      <c r="B9" s="3" t="s">
        <v>13</v>
      </c>
      <c r="C9" s="3">
        <f>INDEX(Currencies!$A$3:$A$15,MATCH(A9,Currencies!$B$3:$B$15,0))</f>
        <v>5</v>
      </c>
      <c r="D9" s="3">
        <f>INDEX(Currencies!$A$3:$A$15,MATCH(B9,Currencies!$B$3:$B$15,0))</f>
        <v>9</v>
      </c>
      <c r="E9" s="15">
        <v>43351</v>
      </c>
      <c r="F9" s="1">
        <v>0.63007000000000002</v>
      </c>
    </row>
    <row r="10" spans="1:6" x14ac:dyDescent="0.25">
      <c r="A10" s="3" t="s">
        <v>9</v>
      </c>
      <c r="B10" s="3" t="s">
        <v>13</v>
      </c>
      <c r="C10" s="3">
        <f>INDEX(Currencies!$A$3:$A$15,MATCH(A10,Currencies!$B$3:$B$15,0))</f>
        <v>5</v>
      </c>
      <c r="D10" s="3">
        <f>INDEX(Currencies!$A$3:$A$15,MATCH(B10,Currencies!$B$3:$B$15,0))</f>
        <v>9</v>
      </c>
      <c r="E10" s="15">
        <v>43352</v>
      </c>
      <c r="F10" s="1">
        <v>0.63065800000000005</v>
      </c>
    </row>
    <row r="11" spans="1:6" x14ac:dyDescent="0.25">
      <c r="A11" s="3" t="s">
        <v>9</v>
      </c>
      <c r="B11" s="3" t="s">
        <v>13</v>
      </c>
      <c r="C11" s="3">
        <f>INDEX(Currencies!$A$3:$A$15,MATCH(A11,Currencies!$B$3:$B$15,0))</f>
        <v>5</v>
      </c>
      <c r="D11" s="3">
        <f>INDEX(Currencies!$A$3:$A$15,MATCH(B11,Currencies!$B$3:$B$15,0))</f>
        <v>9</v>
      </c>
      <c r="E11" s="15">
        <v>43353</v>
      </c>
      <c r="F11" s="1">
        <v>0.63931000000000004</v>
      </c>
    </row>
    <row r="12" spans="1:6" x14ac:dyDescent="0.25">
      <c r="A12" s="3" t="s">
        <v>9</v>
      </c>
      <c r="B12" s="3" t="s">
        <v>13</v>
      </c>
      <c r="C12" s="3">
        <f>INDEX(Currencies!$A$3:$A$15,MATCH(A12,Currencies!$B$3:$B$15,0))</f>
        <v>5</v>
      </c>
      <c r="D12" s="3">
        <f>INDEX(Currencies!$A$3:$A$15,MATCH(B12,Currencies!$B$3:$B$15,0))</f>
        <v>9</v>
      </c>
      <c r="E12" s="15">
        <v>43354</v>
      </c>
      <c r="F12" s="1">
        <v>0.64631400000000006</v>
      </c>
    </row>
    <row r="13" spans="1:6" x14ac:dyDescent="0.25">
      <c r="A13" s="3" t="s">
        <v>9</v>
      </c>
      <c r="B13" s="3" t="s">
        <v>13</v>
      </c>
      <c r="C13" s="3">
        <f>INDEX(Currencies!$A$3:$A$15,MATCH(A13,Currencies!$B$3:$B$15,0))</f>
        <v>5</v>
      </c>
      <c r="D13" s="3">
        <f>INDEX(Currencies!$A$3:$A$15,MATCH(B13,Currencies!$B$3:$B$15,0))</f>
        <v>9</v>
      </c>
      <c r="E13" s="15">
        <v>43355</v>
      </c>
      <c r="F13" s="1">
        <v>0.64487000000000005</v>
      </c>
    </row>
    <row r="14" spans="1:6" x14ac:dyDescent="0.25">
      <c r="A14" s="3" t="s">
        <v>9</v>
      </c>
      <c r="B14" s="3" t="s">
        <v>13</v>
      </c>
      <c r="C14" s="3">
        <f>INDEX(Currencies!$A$3:$A$15,MATCH(A14,Currencies!$B$3:$B$15,0))</f>
        <v>5</v>
      </c>
      <c r="D14" s="3">
        <f>INDEX(Currencies!$A$3:$A$15,MATCH(B14,Currencies!$B$3:$B$15,0))</f>
        <v>9</v>
      </c>
      <c r="E14" s="15">
        <v>43356</v>
      </c>
      <c r="F14" s="1">
        <v>0.65349000000000002</v>
      </c>
    </row>
    <row r="15" spans="1:6" x14ac:dyDescent="0.25">
      <c r="A15" s="3" t="s">
        <v>9</v>
      </c>
      <c r="B15" s="3" t="s">
        <v>13</v>
      </c>
      <c r="C15" s="3">
        <f>INDEX(Currencies!$A$3:$A$15,MATCH(A15,Currencies!$B$3:$B$15,0))</f>
        <v>5</v>
      </c>
      <c r="D15" s="3">
        <f>INDEX(Currencies!$A$3:$A$15,MATCH(B15,Currencies!$B$3:$B$15,0))</f>
        <v>9</v>
      </c>
      <c r="E15" s="15">
        <v>43357</v>
      </c>
      <c r="F15" s="1">
        <v>0.65381100000000003</v>
      </c>
    </row>
    <row r="16" spans="1:6" x14ac:dyDescent="0.25">
      <c r="A16" s="3" t="s">
        <v>9</v>
      </c>
      <c r="B16" s="3" t="s">
        <v>13</v>
      </c>
      <c r="C16" s="3">
        <f>INDEX(Currencies!$A$3:$A$15,MATCH(A16,Currencies!$B$3:$B$15,0))</f>
        <v>5</v>
      </c>
      <c r="D16" s="3">
        <f>INDEX(Currencies!$A$3:$A$15,MATCH(B16,Currencies!$B$3:$B$15,0))</f>
        <v>9</v>
      </c>
      <c r="E16" s="15">
        <v>43358</v>
      </c>
      <c r="F16" s="1">
        <v>0.65063599999999999</v>
      </c>
    </row>
    <row r="17" spans="1:6" x14ac:dyDescent="0.25">
      <c r="A17" s="3" t="s">
        <v>9</v>
      </c>
      <c r="B17" s="3" t="s">
        <v>13</v>
      </c>
      <c r="C17" s="3">
        <f>INDEX(Currencies!$A$3:$A$15,MATCH(A17,Currencies!$B$3:$B$15,0))</f>
        <v>5</v>
      </c>
      <c r="D17" s="3">
        <f>INDEX(Currencies!$A$3:$A$15,MATCH(B17,Currencies!$B$3:$B$15,0))</f>
        <v>9</v>
      </c>
      <c r="E17" s="15">
        <v>43359</v>
      </c>
      <c r="F17" s="1">
        <v>0.65029300000000001</v>
      </c>
    </row>
    <row r="18" spans="1:6" x14ac:dyDescent="0.25">
      <c r="A18" s="3" t="s">
        <v>9</v>
      </c>
      <c r="B18" s="3" t="s">
        <v>13</v>
      </c>
      <c r="C18" s="3">
        <f>INDEX(Currencies!$A$3:$A$15,MATCH(A18,Currencies!$B$3:$B$15,0))</f>
        <v>5</v>
      </c>
      <c r="D18" s="3">
        <f>INDEX(Currencies!$A$3:$A$15,MATCH(B18,Currencies!$B$3:$B$15,0))</f>
        <v>9</v>
      </c>
      <c r="E18" s="15">
        <v>43360</v>
      </c>
      <c r="F18" s="1">
        <v>0.65320599999999995</v>
      </c>
    </row>
    <row r="19" spans="1:6" x14ac:dyDescent="0.25">
      <c r="A19" s="3" t="s">
        <v>9</v>
      </c>
      <c r="B19" s="3" t="s">
        <v>13</v>
      </c>
      <c r="C19" s="3">
        <f>INDEX(Currencies!$A$3:$A$15,MATCH(A19,Currencies!$B$3:$B$15,0))</f>
        <v>5</v>
      </c>
      <c r="D19" s="3">
        <f>INDEX(Currencies!$A$3:$A$15,MATCH(B19,Currencies!$B$3:$B$15,0))</f>
        <v>9</v>
      </c>
      <c r="E19" s="15">
        <v>43361</v>
      </c>
      <c r="F19" s="1">
        <v>0.64695599999999998</v>
      </c>
    </row>
    <row r="20" spans="1:6" x14ac:dyDescent="0.25">
      <c r="A20" s="3" t="s">
        <v>9</v>
      </c>
      <c r="B20" s="3" t="s">
        <v>13</v>
      </c>
      <c r="C20" s="3">
        <f>INDEX(Currencies!$A$3:$A$15,MATCH(A20,Currencies!$B$3:$B$15,0))</f>
        <v>5</v>
      </c>
      <c r="D20" s="3">
        <f>INDEX(Currencies!$A$3:$A$15,MATCH(B20,Currencies!$B$3:$B$15,0))</f>
        <v>9</v>
      </c>
      <c r="E20" s="15">
        <v>43362</v>
      </c>
      <c r="F20" s="1">
        <v>0.64502499999999996</v>
      </c>
    </row>
    <row r="21" spans="1:6" x14ac:dyDescent="0.25">
      <c r="A21" s="3" t="s">
        <v>9</v>
      </c>
      <c r="B21" s="3" t="s">
        <v>13</v>
      </c>
      <c r="C21" s="3">
        <f>INDEX(Currencies!$A$3:$A$15,MATCH(A21,Currencies!$B$3:$B$15,0))</f>
        <v>5</v>
      </c>
      <c r="D21" s="3">
        <f>INDEX(Currencies!$A$3:$A$15,MATCH(B21,Currencies!$B$3:$B$15,0))</f>
        <v>9</v>
      </c>
      <c r="E21" s="15">
        <v>43363</v>
      </c>
      <c r="F21" s="1">
        <v>0.64329700000000001</v>
      </c>
    </row>
    <row r="22" spans="1:6" x14ac:dyDescent="0.25">
      <c r="A22" s="3" t="s">
        <v>9</v>
      </c>
      <c r="B22" s="3" t="s">
        <v>13</v>
      </c>
      <c r="C22" s="3">
        <f>INDEX(Currencies!$A$3:$A$15,MATCH(A22,Currencies!$B$3:$B$15,0))</f>
        <v>5</v>
      </c>
      <c r="D22" s="3">
        <f>INDEX(Currencies!$A$3:$A$15,MATCH(B22,Currencies!$B$3:$B$15,0))</f>
        <v>9</v>
      </c>
      <c r="E22" s="15">
        <v>43364</v>
      </c>
      <c r="F22" s="1">
        <v>0.63789399999999996</v>
      </c>
    </row>
    <row r="23" spans="1:6" x14ac:dyDescent="0.25">
      <c r="A23" s="3" t="s">
        <v>9</v>
      </c>
      <c r="B23" s="3" t="s">
        <v>13</v>
      </c>
      <c r="C23" s="3">
        <f>INDEX(Currencies!$A$3:$A$15,MATCH(A23,Currencies!$B$3:$B$15,0))</f>
        <v>5</v>
      </c>
      <c r="D23" s="3">
        <f>INDEX(Currencies!$A$3:$A$15,MATCH(B23,Currencies!$B$3:$B$15,0))</f>
        <v>9</v>
      </c>
      <c r="E23" s="15">
        <v>43365</v>
      </c>
      <c r="F23" s="1">
        <v>0.63795500000000005</v>
      </c>
    </row>
    <row r="24" spans="1:6" x14ac:dyDescent="0.25">
      <c r="A24" s="3" t="s">
        <v>9</v>
      </c>
      <c r="B24" s="3" t="s">
        <v>13</v>
      </c>
      <c r="C24" s="3">
        <f>INDEX(Currencies!$A$3:$A$15,MATCH(A24,Currencies!$B$3:$B$15,0))</f>
        <v>5</v>
      </c>
      <c r="D24" s="3">
        <f>INDEX(Currencies!$A$3:$A$15,MATCH(B24,Currencies!$B$3:$B$15,0))</f>
        <v>9</v>
      </c>
      <c r="E24" s="15">
        <v>43366</v>
      </c>
      <c r="F24" s="1">
        <v>0.63795400000000002</v>
      </c>
    </row>
    <row r="25" spans="1:6" x14ac:dyDescent="0.25">
      <c r="A25" s="3" t="s">
        <v>9</v>
      </c>
      <c r="B25" s="3" t="s">
        <v>13</v>
      </c>
      <c r="C25" s="3">
        <f>INDEX(Currencies!$A$3:$A$15,MATCH(A25,Currencies!$B$3:$B$15,0))</f>
        <v>5</v>
      </c>
      <c r="D25" s="3">
        <f>INDEX(Currencies!$A$3:$A$15,MATCH(B25,Currencies!$B$3:$B$15,0))</f>
        <v>9</v>
      </c>
      <c r="E25" s="15">
        <v>43367</v>
      </c>
      <c r="F25" s="1">
        <v>0.64226300000000003</v>
      </c>
    </row>
    <row r="26" spans="1:6" x14ac:dyDescent="0.25">
      <c r="A26" s="3" t="s">
        <v>9</v>
      </c>
      <c r="B26" s="3" t="s">
        <v>13</v>
      </c>
      <c r="C26" s="3">
        <f>INDEX(Currencies!$A$3:$A$15,MATCH(A26,Currencies!$B$3:$B$15,0))</f>
        <v>5</v>
      </c>
      <c r="D26" s="3">
        <f>INDEX(Currencies!$A$3:$A$15,MATCH(B26,Currencies!$B$3:$B$15,0))</f>
        <v>9</v>
      </c>
      <c r="E26" s="15">
        <v>43368</v>
      </c>
      <c r="F26" s="1">
        <v>0.65054699999999999</v>
      </c>
    </row>
    <row r="27" spans="1:6" x14ac:dyDescent="0.25">
      <c r="A27" s="3" t="s">
        <v>9</v>
      </c>
      <c r="B27" s="3" t="s">
        <v>13</v>
      </c>
      <c r="C27" s="3">
        <f>INDEX(Currencies!$A$3:$A$15,MATCH(A27,Currencies!$B$3:$B$15,0))</f>
        <v>5</v>
      </c>
      <c r="D27" s="3">
        <f>INDEX(Currencies!$A$3:$A$15,MATCH(B27,Currencies!$B$3:$B$15,0))</f>
        <v>9</v>
      </c>
      <c r="E27" s="15">
        <v>43369</v>
      </c>
      <c r="F27" s="1">
        <v>0.63719800000000004</v>
      </c>
    </row>
    <row r="28" spans="1:6" x14ac:dyDescent="0.25">
      <c r="A28" s="3" t="s">
        <v>9</v>
      </c>
      <c r="B28" s="3" t="s">
        <v>13</v>
      </c>
      <c r="C28" s="3">
        <f>INDEX(Currencies!$A$3:$A$15,MATCH(A28,Currencies!$B$3:$B$15,0))</f>
        <v>5</v>
      </c>
      <c r="D28" s="3">
        <f>INDEX(Currencies!$A$3:$A$15,MATCH(B28,Currencies!$B$3:$B$15,0))</f>
        <v>9</v>
      </c>
      <c r="E28" s="15">
        <v>43370</v>
      </c>
      <c r="F28" s="1">
        <v>0.625641</v>
      </c>
    </row>
    <row r="29" spans="1:6" x14ac:dyDescent="0.25">
      <c r="A29" s="3" t="s">
        <v>9</v>
      </c>
      <c r="B29" s="3" t="s">
        <v>13</v>
      </c>
      <c r="C29" s="3">
        <f>INDEX(Currencies!$A$3:$A$15,MATCH(A29,Currencies!$B$3:$B$15,0))</f>
        <v>5</v>
      </c>
      <c r="D29" s="3">
        <f>INDEX(Currencies!$A$3:$A$15,MATCH(B29,Currencies!$B$3:$B$15,0))</f>
        <v>9</v>
      </c>
      <c r="E29" s="15">
        <v>43371</v>
      </c>
      <c r="F29" s="1">
        <v>0.62375100000000006</v>
      </c>
    </row>
    <row r="30" spans="1:6" x14ac:dyDescent="0.25">
      <c r="A30" s="3" t="s">
        <v>9</v>
      </c>
      <c r="B30" s="3" t="s">
        <v>13</v>
      </c>
      <c r="C30" s="3">
        <f>INDEX(Currencies!$A$3:$A$15,MATCH(A30,Currencies!$B$3:$B$15,0))</f>
        <v>5</v>
      </c>
      <c r="D30" s="3">
        <f>INDEX(Currencies!$A$3:$A$15,MATCH(B30,Currencies!$B$3:$B$15,0))</f>
        <v>9</v>
      </c>
      <c r="E30" s="15">
        <v>43372</v>
      </c>
      <c r="F30" s="1">
        <v>0.62920799999999999</v>
      </c>
    </row>
    <row r="31" spans="1:6" x14ac:dyDescent="0.25">
      <c r="A31" s="3" t="s">
        <v>9</v>
      </c>
      <c r="B31" s="3" t="s">
        <v>13</v>
      </c>
      <c r="C31" s="3">
        <f>INDEX(Currencies!$A$3:$A$15,MATCH(A31,Currencies!$B$3:$B$15,0))</f>
        <v>5</v>
      </c>
      <c r="D31" s="3">
        <f>INDEX(Currencies!$A$3:$A$15,MATCH(B31,Currencies!$B$3:$B$15,0))</f>
        <v>9</v>
      </c>
      <c r="E31" s="15">
        <v>43373</v>
      </c>
      <c r="F31" s="1">
        <v>0.62920799999999999</v>
      </c>
    </row>
  </sheetData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13</v>
      </c>
      <c r="C2" s="3">
        <f>INDEX(Currencies!$A$3:$A$15,MATCH(A2,Currencies!$B$3:$B$15,0))</f>
        <v>6</v>
      </c>
      <c r="D2" s="3">
        <f>INDEX(Currencies!$A$3:$A$15,MATCH(B2,Currencies!$B$3:$B$15,0))</f>
        <v>9</v>
      </c>
      <c r="E2" s="15">
        <v>43344</v>
      </c>
      <c r="F2" s="1">
        <v>0.442714</v>
      </c>
    </row>
    <row r="3" spans="1:6" x14ac:dyDescent="0.25">
      <c r="A3" s="3" t="s">
        <v>10</v>
      </c>
      <c r="B3" s="3" t="s">
        <v>13</v>
      </c>
      <c r="C3" s="3">
        <f>INDEX(Currencies!$A$3:$A$15,MATCH(A3,Currencies!$B$3:$B$15,0))</f>
        <v>6</v>
      </c>
      <c r="D3" s="3">
        <f>INDEX(Currencies!$A$3:$A$15,MATCH(B3,Currencies!$B$3:$B$15,0))</f>
        <v>9</v>
      </c>
      <c r="E3" s="15">
        <v>43345</v>
      </c>
      <c r="F3" s="1">
        <v>0.44280900000000001</v>
      </c>
    </row>
    <row r="4" spans="1:6" x14ac:dyDescent="0.25">
      <c r="A4" s="3" t="s">
        <v>10</v>
      </c>
      <c r="B4" s="3" t="s">
        <v>13</v>
      </c>
      <c r="C4" s="3">
        <f>INDEX(Currencies!$A$3:$A$15,MATCH(A4,Currencies!$B$3:$B$15,0))</f>
        <v>6</v>
      </c>
      <c r="D4" s="3">
        <f>INDEX(Currencies!$A$3:$A$15,MATCH(B4,Currencies!$B$3:$B$15,0))</f>
        <v>9</v>
      </c>
      <c r="E4" s="15">
        <v>43346</v>
      </c>
      <c r="F4" s="1">
        <v>0.454656</v>
      </c>
    </row>
    <row r="5" spans="1:6" x14ac:dyDescent="0.25">
      <c r="A5" s="3" t="s">
        <v>10</v>
      </c>
      <c r="B5" s="3" t="s">
        <v>13</v>
      </c>
      <c r="C5" s="3">
        <f>INDEX(Currencies!$A$3:$A$15,MATCH(A5,Currencies!$B$3:$B$15,0))</f>
        <v>6</v>
      </c>
      <c r="D5" s="3">
        <f>INDEX(Currencies!$A$3:$A$15,MATCH(B5,Currencies!$B$3:$B$15,0))</f>
        <v>9</v>
      </c>
      <c r="E5" s="15">
        <v>43347</v>
      </c>
      <c r="F5" s="1">
        <v>0.45631899999999997</v>
      </c>
    </row>
    <row r="6" spans="1:6" x14ac:dyDescent="0.25">
      <c r="A6" s="3" t="s">
        <v>10</v>
      </c>
      <c r="B6" s="3" t="s">
        <v>13</v>
      </c>
      <c r="C6" s="3">
        <f>INDEX(Currencies!$A$3:$A$15,MATCH(A6,Currencies!$B$3:$B$15,0))</f>
        <v>6</v>
      </c>
      <c r="D6" s="3">
        <f>INDEX(Currencies!$A$3:$A$15,MATCH(B6,Currencies!$B$3:$B$15,0))</f>
        <v>9</v>
      </c>
      <c r="E6" s="15">
        <v>43348</v>
      </c>
      <c r="F6" s="1">
        <v>0.45841100000000001</v>
      </c>
    </row>
    <row r="7" spans="1:6" x14ac:dyDescent="0.25">
      <c r="A7" s="3" t="s">
        <v>10</v>
      </c>
      <c r="B7" s="3" t="s">
        <v>13</v>
      </c>
      <c r="C7" s="3">
        <f>INDEX(Currencies!$A$3:$A$15,MATCH(A7,Currencies!$B$3:$B$15,0))</f>
        <v>6</v>
      </c>
      <c r="D7" s="3">
        <f>INDEX(Currencies!$A$3:$A$15,MATCH(B7,Currencies!$B$3:$B$15,0))</f>
        <v>9</v>
      </c>
      <c r="E7" s="15">
        <v>43349</v>
      </c>
      <c r="F7" s="1">
        <v>0.45499200000000001</v>
      </c>
    </row>
    <row r="8" spans="1:6" x14ac:dyDescent="0.25">
      <c r="A8" s="3" t="s">
        <v>10</v>
      </c>
      <c r="B8" s="3" t="s">
        <v>13</v>
      </c>
      <c r="C8" s="3">
        <f>INDEX(Currencies!$A$3:$A$15,MATCH(A8,Currencies!$B$3:$B$15,0))</f>
        <v>6</v>
      </c>
      <c r="D8" s="3">
        <f>INDEX(Currencies!$A$3:$A$15,MATCH(B8,Currencies!$B$3:$B$15,0))</f>
        <v>9</v>
      </c>
      <c r="E8" s="15">
        <v>43350</v>
      </c>
      <c r="F8" s="1">
        <v>0.44713000000000003</v>
      </c>
    </row>
    <row r="9" spans="1:6" x14ac:dyDescent="0.25">
      <c r="A9" s="3" t="s">
        <v>10</v>
      </c>
      <c r="B9" s="3" t="s">
        <v>13</v>
      </c>
      <c r="C9" s="3">
        <f>INDEX(Currencies!$A$3:$A$15,MATCH(A9,Currencies!$B$3:$B$15,0))</f>
        <v>6</v>
      </c>
      <c r="D9" s="3">
        <f>INDEX(Currencies!$A$3:$A$15,MATCH(B9,Currencies!$B$3:$B$15,0))</f>
        <v>9</v>
      </c>
      <c r="E9" s="15">
        <v>43351</v>
      </c>
      <c r="F9" s="1">
        <v>0.448322</v>
      </c>
    </row>
    <row r="10" spans="1:6" x14ac:dyDescent="0.25">
      <c r="A10" s="3" t="s">
        <v>10</v>
      </c>
      <c r="B10" s="3" t="s">
        <v>13</v>
      </c>
      <c r="C10" s="3">
        <f>INDEX(Currencies!$A$3:$A$15,MATCH(A10,Currencies!$B$3:$B$15,0))</f>
        <v>6</v>
      </c>
      <c r="D10" s="3">
        <f>INDEX(Currencies!$A$3:$A$15,MATCH(B10,Currencies!$B$3:$B$15,0))</f>
        <v>9</v>
      </c>
      <c r="E10" s="15">
        <v>43352</v>
      </c>
      <c r="F10" s="1">
        <v>0.44885700000000001</v>
      </c>
    </row>
    <row r="11" spans="1:6" x14ac:dyDescent="0.25">
      <c r="A11" s="3" t="s">
        <v>10</v>
      </c>
      <c r="B11" s="3" t="s">
        <v>13</v>
      </c>
      <c r="C11" s="3">
        <f>INDEX(Currencies!$A$3:$A$15,MATCH(A11,Currencies!$B$3:$B$15,0))</f>
        <v>6</v>
      </c>
      <c r="D11" s="3">
        <f>INDEX(Currencies!$A$3:$A$15,MATCH(B11,Currencies!$B$3:$B$15,0))</f>
        <v>9</v>
      </c>
      <c r="E11" s="15">
        <v>43353</v>
      </c>
      <c r="F11" s="1">
        <v>0.45476499999999997</v>
      </c>
    </row>
    <row r="12" spans="1:6" x14ac:dyDescent="0.25">
      <c r="A12" s="3" t="s">
        <v>10</v>
      </c>
      <c r="B12" s="3" t="s">
        <v>13</v>
      </c>
      <c r="C12" s="3">
        <f>INDEX(Currencies!$A$3:$A$15,MATCH(A12,Currencies!$B$3:$B$15,0))</f>
        <v>6</v>
      </c>
      <c r="D12" s="3">
        <f>INDEX(Currencies!$A$3:$A$15,MATCH(B12,Currencies!$B$3:$B$15,0))</f>
        <v>9</v>
      </c>
      <c r="E12" s="15">
        <v>43354</v>
      </c>
      <c r="F12" s="1">
        <v>0.45895799999999998</v>
      </c>
    </row>
    <row r="13" spans="1:6" x14ac:dyDescent="0.25">
      <c r="A13" s="3" t="s">
        <v>10</v>
      </c>
      <c r="B13" s="3" t="s">
        <v>13</v>
      </c>
      <c r="C13" s="3">
        <f>INDEX(Currencies!$A$3:$A$15,MATCH(A13,Currencies!$B$3:$B$15,0))</f>
        <v>6</v>
      </c>
      <c r="D13" s="3">
        <f>INDEX(Currencies!$A$3:$A$15,MATCH(B13,Currencies!$B$3:$B$15,0))</f>
        <v>9</v>
      </c>
      <c r="E13" s="15">
        <v>43355</v>
      </c>
      <c r="F13" s="1">
        <v>0.460343</v>
      </c>
    </row>
    <row r="14" spans="1:6" x14ac:dyDescent="0.25">
      <c r="A14" s="3" t="s">
        <v>10</v>
      </c>
      <c r="B14" s="3" t="s">
        <v>13</v>
      </c>
      <c r="C14" s="3">
        <f>INDEX(Currencies!$A$3:$A$15,MATCH(A14,Currencies!$B$3:$B$15,0))</f>
        <v>6</v>
      </c>
      <c r="D14" s="3">
        <f>INDEX(Currencies!$A$3:$A$15,MATCH(B14,Currencies!$B$3:$B$15,0))</f>
        <v>9</v>
      </c>
      <c r="E14" s="15">
        <v>43356</v>
      </c>
      <c r="F14" s="1">
        <v>0.46577000000000002</v>
      </c>
    </row>
    <row r="15" spans="1:6" x14ac:dyDescent="0.25">
      <c r="A15" s="3" t="s">
        <v>10</v>
      </c>
      <c r="B15" s="3" t="s">
        <v>13</v>
      </c>
      <c r="C15" s="3">
        <f>INDEX(Currencies!$A$3:$A$15,MATCH(A15,Currencies!$B$3:$B$15,0))</f>
        <v>6</v>
      </c>
      <c r="D15" s="3">
        <f>INDEX(Currencies!$A$3:$A$15,MATCH(B15,Currencies!$B$3:$B$15,0))</f>
        <v>9</v>
      </c>
      <c r="E15" s="15">
        <v>43357</v>
      </c>
      <c r="F15" s="1">
        <v>0.46331099999999997</v>
      </c>
    </row>
    <row r="16" spans="1:6" x14ac:dyDescent="0.25">
      <c r="A16" s="3" t="s">
        <v>10</v>
      </c>
      <c r="B16" s="3" t="s">
        <v>13</v>
      </c>
      <c r="C16" s="3">
        <f>INDEX(Currencies!$A$3:$A$15,MATCH(A16,Currencies!$B$3:$B$15,0))</f>
        <v>6</v>
      </c>
      <c r="D16" s="3">
        <f>INDEX(Currencies!$A$3:$A$15,MATCH(B16,Currencies!$B$3:$B$15,0))</f>
        <v>9</v>
      </c>
      <c r="E16" s="15">
        <v>43358</v>
      </c>
      <c r="F16" s="1">
        <v>0.459924</v>
      </c>
    </row>
    <row r="17" spans="1:6" x14ac:dyDescent="0.25">
      <c r="A17" s="3" t="s">
        <v>10</v>
      </c>
      <c r="B17" s="3" t="s">
        <v>13</v>
      </c>
      <c r="C17" s="3">
        <f>INDEX(Currencies!$A$3:$A$15,MATCH(A17,Currencies!$B$3:$B$15,0))</f>
        <v>6</v>
      </c>
      <c r="D17" s="3">
        <f>INDEX(Currencies!$A$3:$A$15,MATCH(B17,Currencies!$B$3:$B$15,0))</f>
        <v>9</v>
      </c>
      <c r="E17" s="15">
        <v>43359</v>
      </c>
      <c r="F17" s="1">
        <v>0.45993800000000001</v>
      </c>
    </row>
    <row r="18" spans="1:6" x14ac:dyDescent="0.25">
      <c r="A18" s="3" t="s">
        <v>10</v>
      </c>
      <c r="B18" s="3" t="s">
        <v>13</v>
      </c>
      <c r="C18" s="3">
        <f>INDEX(Currencies!$A$3:$A$15,MATCH(A18,Currencies!$B$3:$B$15,0))</f>
        <v>6</v>
      </c>
      <c r="D18" s="3">
        <f>INDEX(Currencies!$A$3:$A$15,MATCH(B18,Currencies!$B$3:$B$15,0))</f>
        <v>9</v>
      </c>
      <c r="E18" s="15">
        <v>43360</v>
      </c>
      <c r="F18" s="1">
        <v>0.46773399999999998</v>
      </c>
    </row>
    <row r="19" spans="1:6" x14ac:dyDescent="0.25">
      <c r="A19" s="3" t="s">
        <v>10</v>
      </c>
      <c r="B19" s="3" t="s">
        <v>13</v>
      </c>
      <c r="C19" s="3">
        <f>INDEX(Currencies!$A$3:$A$15,MATCH(A19,Currencies!$B$3:$B$15,0))</f>
        <v>6</v>
      </c>
      <c r="D19" s="3">
        <f>INDEX(Currencies!$A$3:$A$15,MATCH(B19,Currencies!$B$3:$B$15,0))</f>
        <v>9</v>
      </c>
      <c r="E19" s="15">
        <v>43361</v>
      </c>
      <c r="F19" s="1">
        <v>0.463648</v>
      </c>
    </row>
    <row r="20" spans="1:6" x14ac:dyDescent="0.25">
      <c r="A20" s="3" t="s">
        <v>10</v>
      </c>
      <c r="B20" s="3" t="s">
        <v>13</v>
      </c>
      <c r="C20" s="3">
        <f>INDEX(Currencies!$A$3:$A$15,MATCH(A20,Currencies!$B$3:$B$15,0))</f>
        <v>6</v>
      </c>
      <c r="D20" s="3">
        <f>INDEX(Currencies!$A$3:$A$15,MATCH(B20,Currencies!$B$3:$B$15,0))</f>
        <v>9</v>
      </c>
      <c r="E20" s="15">
        <v>43362</v>
      </c>
      <c r="F20" s="1">
        <v>0.46423700000000001</v>
      </c>
    </row>
    <row r="21" spans="1:6" x14ac:dyDescent="0.25">
      <c r="A21" s="3" t="s">
        <v>10</v>
      </c>
      <c r="B21" s="3" t="s">
        <v>13</v>
      </c>
      <c r="C21" s="3">
        <f>INDEX(Currencies!$A$3:$A$15,MATCH(A21,Currencies!$B$3:$B$15,0))</f>
        <v>6</v>
      </c>
      <c r="D21" s="3">
        <f>INDEX(Currencies!$A$3:$A$15,MATCH(B21,Currencies!$B$3:$B$15,0))</f>
        <v>9</v>
      </c>
      <c r="E21" s="15">
        <v>43363</v>
      </c>
      <c r="F21" s="1">
        <v>0.46462900000000001</v>
      </c>
    </row>
    <row r="22" spans="1:6" x14ac:dyDescent="0.25">
      <c r="A22" s="3" t="s">
        <v>10</v>
      </c>
      <c r="B22" s="3" t="s">
        <v>13</v>
      </c>
      <c r="C22" s="3">
        <f>INDEX(Currencies!$A$3:$A$15,MATCH(A22,Currencies!$B$3:$B$15,0))</f>
        <v>6</v>
      </c>
      <c r="D22" s="3">
        <f>INDEX(Currencies!$A$3:$A$15,MATCH(B22,Currencies!$B$3:$B$15,0))</f>
        <v>9</v>
      </c>
      <c r="E22" s="15">
        <v>43364</v>
      </c>
      <c r="F22" s="1">
        <v>0.46087600000000001</v>
      </c>
    </row>
    <row r="23" spans="1:6" x14ac:dyDescent="0.25">
      <c r="A23" s="3" t="s">
        <v>10</v>
      </c>
      <c r="B23" s="3" t="s">
        <v>13</v>
      </c>
      <c r="C23" s="3">
        <f>INDEX(Currencies!$A$3:$A$15,MATCH(A23,Currencies!$B$3:$B$15,0))</f>
        <v>6</v>
      </c>
      <c r="D23" s="3">
        <f>INDEX(Currencies!$A$3:$A$15,MATCH(B23,Currencies!$B$3:$B$15,0))</f>
        <v>9</v>
      </c>
      <c r="E23" s="15">
        <v>43365</v>
      </c>
      <c r="F23" s="1">
        <v>0.46041700000000002</v>
      </c>
    </row>
    <row r="24" spans="1:6" x14ac:dyDescent="0.25">
      <c r="A24" s="3" t="s">
        <v>10</v>
      </c>
      <c r="B24" s="3" t="s">
        <v>13</v>
      </c>
      <c r="C24" s="3">
        <f>INDEX(Currencies!$A$3:$A$15,MATCH(A24,Currencies!$B$3:$B$15,0))</f>
        <v>6</v>
      </c>
      <c r="D24" s="3">
        <f>INDEX(Currencies!$A$3:$A$15,MATCH(B24,Currencies!$B$3:$B$15,0))</f>
        <v>9</v>
      </c>
      <c r="E24" s="15">
        <v>43366</v>
      </c>
      <c r="F24" s="1">
        <v>0.460036</v>
      </c>
    </row>
    <row r="25" spans="1:6" x14ac:dyDescent="0.25">
      <c r="A25" s="3" t="s">
        <v>10</v>
      </c>
      <c r="B25" s="3" t="s">
        <v>13</v>
      </c>
      <c r="C25" s="3">
        <f>INDEX(Currencies!$A$3:$A$15,MATCH(A25,Currencies!$B$3:$B$15,0))</f>
        <v>6</v>
      </c>
      <c r="D25" s="3">
        <f>INDEX(Currencies!$A$3:$A$15,MATCH(B25,Currencies!$B$3:$B$15,0))</f>
        <v>9</v>
      </c>
      <c r="E25" s="15">
        <v>43367</v>
      </c>
      <c r="F25" s="1">
        <v>0.46263799999999999</v>
      </c>
    </row>
    <row r="26" spans="1:6" x14ac:dyDescent="0.25">
      <c r="A26" s="3" t="s">
        <v>10</v>
      </c>
      <c r="B26" s="3" t="s">
        <v>13</v>
      </c>
      <c r="C26" s="3">
        <f>INDEX(Currencies!$A$3:$A$15,MATCH(A26,Currencies!$B$3:$B$15,0))</f>
        <v>6</v>
      </c>
      <c r="D26" s="3">
        <f>INDEX(Currencies!$A$3:$A$15,MATCH(B26,Currencies!$B$3:$B$15,0))</f>
        <v>9</v>
      </c>
      <c r="E26" s="15">
        <v>43368</v>
      </c>
      <c r="F26" s="1">
        <v>0.468636</v>
      </c>
    </row>
    <row r="27" spans="1:6" x14ac:dyDescent="0.25">
      <c r="A27" s="3" t="s">
        <v>10</v>
      </c>
      <c r="B27" s="3" t="s">
        <v>13</v>
      </c>
      <c r="C27" s="3">
        <f>INDEX(Currencies!$A$3:$A$15,MATCH(A27,Currencies!$B$3:$B$15,0))</f>
        <v>6</v>
      </c>
      <c r="D27" s="3">
        <f>INDEX(Currencies!$A$3:$A$15,MATCH(B27,Currencies!$B$3:$B$15,0))</f>
        <v>9</v>
      </c>
      <c r="E27" s="15">
        <v>43369</v>
      </c>
      <c r="F27" s="1">
        <v>0.458841</v>
      </c>
    </row>
    <row r="28" spans="1:6" x14ac:dyDescent="0.25">
      <c r="A28" s="3" t="s">
        <v>10</v>
      </c>
      <c r="B28" s="3" t="s">
        <v>13</v>
      </c>
      <c r="C28" s="3">
        <f>INDEX(Currencies!$A$3:$A$15,MATCH(A28,Currencies!$B$3:$B$15,0))</f>
        <v>6</v>
      </c>
      <c r="D28" s="3">
        <f>INDEX(Currencies!$A$3:$A$15,MATCH(B28,Currencies!$B$3:$B$15,0))</f>
        <v>9</v>
      </c>
      <c r="E28" s="15">
        <v>43370</v>
      </c>
      <c r="F28" s="1">
        <v>0.45322299999999999</v>
      </c>
    </row>
    <row r="29" spans="1:6" x14ac:dyDescent="0.25">
      <c r="A29" s="3" t="s">
        <v>10</v>
      </c>
      <c r="B29" s="3" t="s">
        <v>13</v>
      </c>
      <c r="C29" s="3">
        <f>INDEX(Currencies!$A$3:$A$15,MATCH(A29,Currencies!$B$3:$B$15,0))</f>
        <v>6</v>
      </c>
      <c r="D29" s="3">
        <f>INDEX(Currencies!$A$3:$A$15,MATCH(B29,Currencies!$B$3:$B$15,0))</f>
        <v>9</v>
      </c>
      <c r="E29" s="15">
        <v>43371</v>
      </c>
      <c r="F29" s="1">
        <v>0.45073099999999999</v>
      </c>
    </row>
    <row r="30" spans="1:6" x14ac:dyDescent="0.25">
      <c r="A30" s="3" t="s">
        <v>10</v>
      </c>
      <c r="B30" s="3" t="s">
        <v>13</v>
      </c>
      <c r="C30" s="3">
        <f>INDEX(Currencies!$A$3:$A$15,MATCH(A30,Currencies!$B$3:$B$15,0))</f>
        <v>6</v>
      </c>
      <c r="D30" s="3">
        <f>INDEX(Currencies!$A$3:$A$15,MATCH(B30,Currencies!$B$3:$B$15,0))</f>
        <v>9</v>
      </c>
      <c r="E30" s="15">
        <v>43372</v>
      </c>
      <c r="F30" s="1">
        <v>0.45438400000000001</v>
      </c>
    </row>
    <row r="31" spans="1:6" x14ac:dyDescent="0.25">
      <c r="A31" s="3" t="s">
        <v>10</v>
      </c>
      <c r="B31" s="3" t="s">
        <v>13</v>
      </c>
      <c r="C31" s="3">
        <f>INDEX(Currencies!$A$3:$A$15,MATCH(A31,Currencies!$B$3:$B$15,0))</f>
        <v>6</v>
      </c>
      <c r="D31" s="3">
        <f>INDEX(Currencies!$A$3:$A$15,MATCH(B31,Currencies!$B$3:$B$15,0))</f>
        <v>9</v>
      </c>
      <c r="E31" s="15">
        <v>43373</v>
      </c>
      <c r="F31" s="1">
        <v>0.45431199999999999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157</vt:i4>
      </vt:variant>
    </vt:vector>
  </HeadingPairs>
  <TitlesOfParts>
    <vt:vector size="157" baseType="lpstr">
      <vt:lpstr>Currencies</vt:lpstr>
      <vt:lpstr>EUR To GBP</vt:lpstr>
      <vt:lpstr>GBP To EUR</vt:lpstr>
      <vt:lpstr>USD To EUR</vt:lpstr>
      <vt:lpstr>DZD To EUR</vt:lpstr>
      <vt:lpstr>DKK To EUR</vt:lpstr>
      <vt:lpstr>SEK To EUR</vt:lpstr>
      <vt:lpstr>CHF To EUR</vt:lpstr>
      <vt:lpstr>JPY To EUR</vt:lpstr>
      <vt:lpstr>BRL To EUR</vt:lpstr>
      <vt:lpstr>CAD To EUR</vt:lpstr>
      <vt:lpstr>MXN To EUR</vt:lpstr>
      <vt:lpstr>SGD To EUR</vt:lpstr>
      <vt:lpstr>INR To EUR</vt:lpstr>
      <vt:lpstr>EUR To USD</vt:lpstr>
      <vt:lpstr>GBP To USD</vt:lpstr>
      <vt:lpstr>USD To GBP</vt:lpstr>
      <vt:lpstr>DZD To GBP</vt:lpstr>
      <vt:lpstr>DKK To GBP</vt:lpstr>
      <vt:lpstr>SEK To GBP</vt:lpstr>
      <vt:lpstr>CHF To GBP</vt:lpstr>
      <vt:lpstr>JPY To GBP</vt:lpstr>
      <vt:lpstr>BRL To GBP</vt:lpstr>
      <vt:lpstr>CAD To GBP</vt:lpstr>
      <vt:lpstr>MXN To GBP</vt:lpstr>
      <vt:lpstr>SGD To GBP</vt:lpstr>
      <vt:lpstr>INR To GBP</vt:lpstr>
      <vt:lpstr>EUR To DZD</vt:lpstr>
      <vt:lpstr>GBP To DZD</vt:lpstr>
      <vt:lpstr>USD To DZD</vt:lpstr>
      <vt:lpstr>DZD To USD</vt:lpstr>
      <vt:lpstr>DKK To USD</vt:lpstr>
      <vt:lpstr>SEK To USD</vt:lpstr>
      <vt:lpstr>CHF To USD</vt:lpstr>
      <vt:lpstr>JPY To USD</vt:lpstr>
      <vt:lpstr>BRL To USD</vt:lpstr>
      <vt:lpstr>CAD To USD</vt:lpstr>
      <vt:lpstr>MXN To USD</vt:lpstr>
      <vt:lpstr>SGD To USD</vt:lpstr>
      <vt:lpstr>INR To USD</vt:lpstr>
      <vt:lpstr>EUR To DKK</vt:lpstr>
      <vt:lpstr>GBP To DKK</vt:lpstr>
      <vt:lpstr>USD To DKK</vt:lpstr>
      <vt:lpstr>DZD To DKK</vt:lpstr>
      <vt:lpstr>DKK To DZD</vt:lpstr>
      <vt:lpstr>SEK To DZD</vt:lpstr>
      <vt:lpstr>CHF To DZD</vt:lpstr>
      <vt:lpstr>JPY To DZD</vt:lpstr>
      <vt:lpstr>BRL To DZD</vt:lpstr>
      <vt:lpstr>CAD To DZD</vt:lpstr>
      <vt:lpstr>MXN To DZD</vt:lpstr>
      <vt:lpstr>SGD To DZD</vt:lpstr>
      <vt:lpstr>INR To DZD</vt:lpstr>
      <vt:lpstr>EUR To SEK</vt:lpstr>
      <vt:lpstr>GBP To SEK</vt:lpstr>
      <vt:lpstr>USD To SEK</vt:lpstr>
      <vt:lpstr>DZD To SEK</vt:lpstr>
      <vt:lpstr>DKK To SEK</vt:lpstr>
      <vt:lpstr>SEK To DKK</vt:lpstr>
      <vt:lpstr>CHF To DKK</vt:lpstr>
      <vt:lpstr>JPY To DKK</vt:lpstr>
      <vt:lpstr>BRL To DKK</vt:lpstr>
      <vt:lpstr>CAD To DKK</vt:lpstr>
      <vt:lpstr>MXN To DKK</vt:lpstr>
      <vt:lpstr>SGD To DKK</vt:lpstr>
      <vt:lpstr>INR To DKK</vt:lpstr>
      <vt:lpstr>EUR To CHF</vt:lpstr>
      <vt:lpstr>GBP To CHF</vt:lpstr>
      <vt:lpstr>USD To CHF</vt:lpstr>
      <vt:lpstr>DZD To CHF</vt:lpstr>
      <vt:lpstr>DKK To CHF</vt:lpstr>
      <vt:lpstr>SEK To CHF</vt:lpstr>
      <vt:lpstr>CHF To SEK</vt:lpstr>
      <vt:lpstr>JPY To SEK</vt:lpstr>
      <vt:lpstr>BRL To SEK</vt:lpstr>
      <vt:lpstr>CAD To SEK</vt:lpstr>
      <vt:lpstr>MXN To SEK</vt:lpstr>
      <vt:lpstr>SGD To SEK</vt:lpstr>
      <vt:lpstr>INR To SEK</vt:lpstr>
      <vt:lpstr>EUR To JPY</vt:lpstr>
      <vt:lpstr>GBP To JPY</vt:lpstr>
      <vt:lpstr>USD To JPY</vt:lpstr>
      <vt:lpstr>DZD To JPY</vt:lpstr>
      <vt:lpstr>DKK To JPY</vt:lpstr>
      <vt:lpstr>SEK To JPY</vt:lpstr>
      <vt:lpstr>CHF To JPY</vt:lpstr>
      <vt:lpstr>JPY To CHF</vt:lpstr>
      <vt:lpstr>BRL To CHF</vt:lpstr>
      <vt:lpstr>CAD To CHF</vt:lpstr>
      <vt:lpstr>MXN To CHF</vt:lpstr>
      <vt:lpstr>SGD To CHF</vt:lpstr>
      <vt:lpstr>INR To CHF</vt:lpstr>
      <vt:lpstr>EUR To BRL</vt:lpstr>
      <vt:lpstr>GBP To BRL</vt:lpstr>
      <vt:lpstr>USD To BRL</vt:lpstr>
      <vt:lpstr>DZD To BRL</vt:lpstr>
      <vt:lpstr>DKK To BRL</vt:lpstr>
      <vt:lpstr>SEK To BRL</vt:lpstr>
      <vt:lpstr>CHF To BRL</vt:lpstr>
      <vt:lpstr>JPY To BRL</vt:lpstr>
      <vt:lpstr>BRL To JPY</vt:lpstr>
      <vt:lpstr>CAD To JPY</vt:lpstr>
      <vt:lpstr>MXN To JPY</vt:lpstr>
      <vt:lpstr>SGD To JPY</vt:lpstr>
      <vt:lpstr>INR To JPY</vt:lpstr>
      <vt:lpstr>EUR To CAD</vt:lpstr>
      <vt:lpstr>GBP To CAD</vt:lpstr>
      <vt:lpstr>USD To CAD</vt:lpstr>
      <vt:lpstr>DZD To CAD</vt:lpstr>
      <vt:lpstr>DKK To CAD</vt:lpstr>
      <vt:lpstr>SEK To CAD</vt:lpstr>
      <vt:lpstr>CHF To CAD</vt:lpstr>
      <vt:lpstr>JPY To CAD</vt:lpstr>
      <vt:lpstr>BRL To CAD</vt:lpstr>
      <vt:lpstr>CAD To BRL</vt:lpstr>
      <vt:lpstr>MXN To BRL</vt:lpstr>
      <vt:lpstr>SGD To BRL</vt:lpstr>
      <vt:lpstr>INR To BRL</vt:lpstr>
      <vt:lpstr>EUR To MXN</vt:lpstr>
      <vt:lpstr>GBP To MXN</vt:lpstr>
      <vt:lpstr>USD To MXN</vt:lpstr>
      <vt:lpstr>DZD To MXN</vt:lpstr>
      <vt:lpstr>DKK To MXN</vt:lpstr>
      <vt:lpstr>SEK To MXN</vt:lpstr>
      <vt:lpstr>CHF To MXN</vt:lpstr>
      <vt:lpstr>JPY To MXN</vt:lpstr>
      <vt:lpstr>BRL To MXN</vt:lpstr>
      <vt:lpstr>CAD To MXN</vt:lpstr>
      <vt:lpstr>MXN To CAD</vt:lpstr>
      <vt:lpstr>SGD To CAD</vt:lpstr>
      <vt:lpstr>INR To CAD</vt:lpstr>
      <vt:lpstr>EUR To SGD</vt:lpstr>
      <vt:lpstr>GBP To SGD</vt:lpstr>
      <vt:lpstr>USD To SGD</vt:lpstr>
      <vt:lpstr>DZD To SGD</vt:lpstr>
      <vt:lpstr>DKK To SGD</vt:lpstr>
      <vt:lpstr>SEK To SGD</vt:lpstr>
      <vt:lpstr>CHF To SGD</vt:lpstr>
      <vt:lpstr>JPY To SGD</vt:lpstr>
      <vt:lpstr>BRL To SGD</vt:lpstr>
      <vt:lpstr>CAD To SGD</vt:lpstr>
      <vt:lpstr>MXN To SGD</vt:lpstr>
      <vt:lpstr>SGD To MXN</vt:lpstr>
      <vt:lpstr>INR To MXN</vt:lpstr>
      <vt:lpstr>EUR To INR</vt:lpstr>
      <vt:lpstr>GBP To INR</vt:lpstr>
      <vt:lpstr>USD To INR</vt:lpstr>
      <vt:lpstr>DZD To INR</vt:lpstr>
      <vt:lpstr>DKK To INR</vt:lpstr>
      <vt:lpstr>SEK To INR</vt:lpstr>
      <vt:lpstr>CHF To INR</vt:lpstr>
      <vt:lpstr>JPY To INR</vt:lpstr>
      <vt:lpstr>BRL To INR</vt:lpstr>
      <vt:lpstr>CAD To INR</vt:lpstr>
      <vt:lpstr>MXN To INR</vt:lpstr>
      <vt:lpstr>SGD To INR</vt:lpstr>
      <vt:lpstr>INR To SGD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Somendra Chaudhary</dc:creator>
  <cp:lastModifiedBy>Surabhi Chaturvedi</cp:lastModifiedBy>
  <dcterms:created xsi:type="dcterms:W3CDTF">2017-09-25T04:33:03Z</dcterms:created>
  <dcterms:modified xsi:type="dcterms:W3CDTF">2018-10-04T11:47:57Z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ckup">
    <vt:i4>0</vt:i4>
  </property>
</Properties>
</file>