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2" i="250"/>
  <c r="D32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2" i="237"/>
  <c r="D32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2" i="224"/>
  <c r="D32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2" i="211"/>
  <c r="D32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2" i="198"/>
  <c r="D32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2" i="185"/>
  <c r="D32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2" i="172"/>
  <c r="D32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2" i="159"/>
  <c r="D32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2" i="146"/>
  <c r="D32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2" i="120"/>
  <c r="D32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2" i="107"/>
  <c r="D32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2" i="249"/>
  <c r="D32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2" i="236"/>
  <c r="D32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2" i="223"/>
  <c r="D32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2" i="210"/>
  <c r="D32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2" i="197"/>
  <c r="D32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2" i="184"/>
  <c r="D32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2" i="171"/>
  <c r="D32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2" i="158"/>
  <c r="D32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2" i="145"/>
  <c r="D32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2" i="119"/>
  <c r="D32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2" i="106"/>
  <c r="D32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2" i="248"/>
  <c r="D32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2" i="235"/>
  <c r="D32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2" i="222"/>
  <c r="D32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2" i="209"/>
  <c r="D32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2" i="196"/>
  <c r="D32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2" i="183"/>
  <c r="D32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2" i="170"/>
  <c r="D32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2" i="157"/>
  <c r="D32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2" i="118"/>
  <c r="D32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2" i="105"/>
  <c r="D32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2" i="247"/>
  <c r="D32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2" i="234"/>
  <c r="D32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2" i="221"/>
  <c r="D32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2" i="208"/>
  <c r="D32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2" i="195"/>
  <c r="D32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2" i="182"/>
  <c r="D32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2" i="169"/>
  <c r="D32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2" i="156"/>
  <c r="D32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2" i="143"/>
  <c r="D32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2" i="117"/>
  <c r="D32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2" i="104"/>
  <c r="D32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2" i="246"/>
  <c r="D32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2" i="233"/>
  <c r="D32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2" i="220"/>
  <c r="D32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2" i="207"/>
  <c r="D32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2" i="194"/>
  <c r="D32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2" i="181"/>
  <c r="D32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2" i="168"/>
  <c r="D32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2" i="155"/>
  <c r="D32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2" i="116"/>
  <c r="D32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2" i="103"/>
  <c r="D32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2" i="245"/>
  <c r="D32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2" i="232"/>
  <c r="D32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2" i="219"/>
  <c r="D32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2" i="206"/>
  <c r="D32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2" i="193"/>
  <c r="D32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2" i="180"/>
  <c r="D32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2" i="167"/>
  <c r="D32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2" i="154"/>
  <c r="D32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2" i="115"/>
  <c r="D32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2" i="102"/>
  <c r="D32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2" i="244"/>
  <c r="D32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2" i="231"/>
  <c r="D32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2" i="218"/>
  <c r="D32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2" i="205"/>
  <c r="D32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2" i="192"/>
  <c r="D32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2" i="179"/>
  <c r="D32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2" i="166"/>
  <c r="D32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2" i="153"/>
  <c r="D32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2" i="127"/>
  <c r="D32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2" i="114"/>
  <c r="D32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2" i="101"/>
  <c r="D32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2" i="243"/>
  <c r="D32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2" i="230"/>
  <c r="D32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2" i="217"/>
  <c r="D32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2" i="204"/>
  <c r="D32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2" i="191"/>
  <c r="D32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2" i="178"/>
  <c r="D32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2" i="165"/>
  <c r="D32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2" i="152"/>
  <c r="D32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2" i="126"/>
  <c r="D32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2" i="113"/>
  <c r="D32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2" i="100"/>
  <c r="D32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2" i="242"/>
  <c r="D32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2" i="229"/>
  <c r="D32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2" i="216"/>
  <c r="D32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2" i="203"/>
  <c r="D32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2" i="190"/>
  <c r="D32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2" i="177"/>
  <c r="D32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2" i="164"/>
  <c r="D32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2" i="151"/>
  <c r="D32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2" i="125"/>
  <c r="D32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2" i="99"/>
  <c r="D32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2" i="241"/>
  <c r="D32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2" i="228"/>
  <c r="D32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2" i="215"/>
  <c r="D32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2" i="202"/>
  <c r="D32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2" i="189"/>
  <c r="D32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2" i="176"/>
  <c r="D32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2" i="163"/>
  <c r="D32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2" i="150"/>
  <c r="D32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2" i="124"/>
  <c r="D32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2" i="111"/>
  <c r="D32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2" i="98"/>
  <c r="D32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2" i="240"/>
  <c r="D32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2" i="227"/>
  <c r="D32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2" i="214"/>
  <c r="D32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2" i="201"/>
  <c r="D32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2" i="188"/>
  <c r="D32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2" i="175"/>
  <c r="D32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2" i="162"/>
  <c r="D32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2" i="149"/>
  <c r="D32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2" i="97"/>
  <c r="D32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2" i="239"/>
  <c r="D32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2" i="226"/>
  <c r="D32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2" i="213"/>
  <c r="D32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2" i="200"/>
  <c r="D32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2" i="187"/>
  <c r="D32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2" i="174"/>
  <c r="D32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2" i="161"/>
  <c r="D32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2" i="148"/>
  <c r="D32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2" i="109"/>
  <c r="D32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2" i="96"/>
  <c r="D32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2" i="238"/>
  <c r="D32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2" i="225"/>
  <c r="D32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2" i="212"/>
  <c r="D32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2" i="199"/>
  <c r="D32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2" i="186"/>
  <c r="D32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2" i="173"/>
  <c r="D32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2" i="160"/>
  <c r="D32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2" i="147"/>
  <c r="D32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2" i="121"/>
  <c r="D32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2" i="108"/>
  <c r="D32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32" i="95"/>
  <c r="D32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9" i="87"/>
  <c r="A27" i="87"/>
  <c r="A28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<sst xmlns="http://schemas.openxmlformats.org/spreadsheetml/2006/main" count="10642" uniqueCount="25">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</sst>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topLeftCell="A7"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43221</v>
      </c>
      <c r="F2" s="1">
        <v>7.5969999999999996E-3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43222</v>
      </c>
      <c r="F3" s="1">
        <v>7.6030000000000004E-3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43223</v>
      </c>
      <c r="F4" s="1">
        <v>7.6610000000000003E-3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43224</v>
      </c>
      <c r="F5" s="1">
        <v>7.6670000000000002E-3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43225</v>
      </c>
      <c r="F6" s="1">
        <v>7.6579999999999999E-3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43226</v>
      </c>
      <c r="F7" s="1">
        <v>7.659E-3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43227</v>
      </c>
      <c r="F8" s="1">
        <v>7.6810000000000003E-3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43228</v>
      </c>
      <c r="F9" s="1">
        <v>7.7210000000000004E-3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43229</v>
      </c>
      <c r="F10" s="1">
        <v>7.6930000000000002E-3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43230</v>
      </c>
      <c r="F11" s="1">
        <v>7.6750000000000004E-3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43231</v>
      </c>
      <c r="F12" s="1">
        <v>7.6569999999999997E-3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43232</v>
      </c>
      <c r="F13" s="1">
        <v>7.6519999999999999E-3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43233</v>
      </c>
      <c r="F14" s="1">
        <v>7.6519999999999999E-3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43234</v>
      </c>
      <c r="F15" s="1">
        <v>7.6229999999999996E-3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43235</v>
      </c>
      <c r="F16" s="1">
        <v>7.646E-3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43236</v>
      </c>
      <c r="F17" s="1">
        <v>7.698E-3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43237</v>
      </c>
      <c r="F18" s="1">
        <v>7.6519999999999999E-3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43238</v>
      </c>
      <c r="F19" s="1">
        <v>7.6689999999999996E-3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43239</v>
      </c>
      <c r="F20" s="1">
        <v>7.6660000000000001E-3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43240</v>
      </c>
      <c r="F21" s="1">
        <v>7.6649999999999999E-3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43241</v>
      </c>
      <c r="F22" s="1">
        <v>7.6499999999999997E-3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43242</v>
      </c>
      <c r="F23" s="1">
        <v>7.6499999999999997E-3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43243</v>
      </c>
      <c r="F24" s="1">
        <v>7.77E-3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43244</v>
      </c>
      <c r="F25" s="1">
        <v>7.8040000000000002E-3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43245</v>
      </c>
      <c r="F26" s="1">
        <v>7.8370000000000002E-3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43246</v>
      </c>
      <c r="F27" s="1">
        <v>7.8370000000000002E-3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43247</v>
      </c>
      <c r="F28" s="1">
        <v>7.835E-3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43248</v>
      </c>
      <c r="F29" s="1">
        <v>7.8639999999999995E-3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43249</v>
      </c>
      <c r="F30" s="1">
        <v>7.9710000000000007E-3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43250</v>
      </c>
      <c r="F31" s="1">
        <v>7.8639999999999995E-3</v>
      </c>
    </row>
    <row r="32" spans="1:6" x14ac:dyDescent="0.25">
      <c r="A32" s="3" t="s">
        <v>12</v>
      </c>
      <c r="B32" s="3" t="s">
        <v>5</v>
      </c>
      <c r="C32" s="3">
        <f>INDEX(Currencies!$A$3:$A$15,MATCH(A32,Currencies!$B$3:$B$15,0))</f>
        <v>8</v>
      </c>
      <c r="D32" s="3">
        <f>INDEX(Currencies!$A$3:$A$15,MATCH(B32,Currencies!$B$3:$B$15,0))</f>
        <v>1</v>
      </c>
      <c r="E32" s="15">
        <v>43251</v>
      </c>
      <c r="F32" s="1">
        <v>7.8770000000000003E-3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43221</v>
      </c>
      <c r="F2" s="1">
        <v>3.5229330000000001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43222</v>
      </c>
      <c r="F3" s="1">
        <v>3.5503480000000001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43223</v>
      </c>
      <c r="F4" s="1">
        <v>3.5583290000000001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43224</v>
      </c>
      <c r="F5" s="1">
        <v>3.5209419999999998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43225</v>
      </c>
      <c r="F6" s="1">
        <v>3.5304669999999998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43226</v>
      </c>
      <c r="F7" s="1">
        <v>3.529747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43227</v>
      </c>
      <c r="F8" s="1">
        <v>3.5457689999999999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43228</v>
      </c>
      <c r="F9" s="1">
        <v>3.5815130000000002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43229</v>
      </c>
      <c r="F10" s="1">
        <v>3.5814819999999998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43230</v>
      </c>
      <c r="F11" s="1">
        <v>3.542008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43231</v>
      </c>
      <c r="F12" s="1">
        <v>3.5894339999999998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43232</v>
      </c>
      <c r="F13" s="1">
        <v>3.5989770000000001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43233</v>
      </c>
      <c r="F14" s="1">
        <v>3.5990859999999998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43234</v>
      </c>
      <c r="F15" s="1">
        <v>3.6319189999999999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43235</v>
      </c>
      <c r="F16" s="1">
        <v>3.6672769999999999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43236</v>
      </c>
      <c r="F17" s="1">
        <v>3.6801599999999999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43237</v>
      </c>
      <c r="F18" s="1">
        <v>3.6948560000000001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43238</v>
      </c>
      <c r="F19" s="1">
        <v>3.7569300000000001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43239</v>
      </c>
      <c r="F20" s="1">
        <v>3.7462800000000001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43240</v>
      </c>
      <c r="F21" s="1">
        <v>3.7462900000000001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43241</v>
      </c>
      <c r="F22" s="1">
        <v>3.720262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43242</v>
      </c>
      <c r="F23" s="1">
        <v>3.6705930000000002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43243</v>
      </c>
      <c r="F24" s="1">
        <v>3.6589520000000002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43244</v>
      </c>
      <c r="F25" s="1">
        <v>3.674115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43245</v>
      </c>
      <c r="F26" s="1">
        <v>3.6908210000000001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43246</v>
      </c>
      <c r="F27" s="1">
        <v>3.6919249999999999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43247</v>
      </c>
      <c r="F28" s="1">
        <v>3.7003750000000002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43248</v>
      </c>
      <c r="F29" s="1">
        <v>3.7352379999999998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43249</v>
      </c>
      <c r="F30" s="1">
        <v>3.7562229999999999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43250</v>
      </c>
      <c r="F31" s="1">
        <v>3.7817669999999999</v>
      </c>
    </row>
    <row r="32" spans="1:6" x14ac:dyDescent="0.25">
      <c r="A32" s="3" t="s">
        <v>11</v>
      </c>
      <c r="B32" s="3" t="s">
        <v>13</v>
      </c>
      <c r="C32" s="3">
        <f>INDEX(Currencies!$A$3:$A$15,MATCH(A32,Currencies!$B$3:$B$15,0))</f>
        <v>7</v>
      </c>
      <c r="D32" s="3">
        <f>INDEX(Currencies!$A$3:$A$15,MATCH(B32,Currencies!$B$3:$B$15,0))</f>
        <v>9</v>
      </c>
      <c r="E32" s="15">
        <v>43251</v>
      </c>
      <c r="F32" s="1">
        <v>3.785927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43221</v>
      </c>
      <c r="F2" s="1">
        <v>3.1970999999999999E-2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43222</v>
      </c>
      <c r="F3" s="1">
        <v>3.2223000000000002E-2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43223</v>
      </c>
      <c r="F4" s="1">
        <v>3.2558999999999998E-2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43224</v>
      </c>
      <c r="F5" s="1">
        <v>3.2266999999999997E-2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43225</v>
      </c>
      <c r="F6" s="1">
        <v>3.2357999999999998E-2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43226</v>
      </c>
      <c r="F7" s="1">
        <v>3.2343999999999998E-2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43227</v>
      </c>
      <c r="F8" s="1">
        <v>3.2558999999999998E-2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43228</v>
      </c>
      <c r="F9" s="1">
        <v>3.2856999999999997E-2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43229</v>
      </c>
      <c r="F10" s="1">
        <v>3.279E-2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43230</v>
      </c>
      <c r="F11" s="1">
        <v>3.2454999999999998E-2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43231</v>
      </c>
      <c r="F12" s="1">
        <v>3.2841000000000002E-2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43232</v>
      </c>
      <c r="F13" s="1">
        <v>3.2899999999999999E-2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43233</v>
      </c>
      <c r="F14" s="1">
        <v>3.2897999999999997E-2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43234</v>
      </c>
      <c r="F15" s="1">
        <v>3.3077000000000002E-2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43235</v>
      </c>
      <c r="F16" s="1">
        <v>3.3259999999999998E-2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43236</v>
      </c>
      <c r="F17" s="1">
        <v>3.3406999999999999E-2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43237</v>
      </c>
      <c r="F18" s="1">
        <v>3.3399999999999999E-2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43238</v>
      </c>
      <c r="F19" s="1">
        <v>3.3829999999999999E-2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43239</v>
      </c>
      <c r="F20" s="1">
        <v>3.3744000000000003E-2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43240</v>
      </c>
      <c r="F21" s="1">
        <v>3.3743000000000002E-2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43241</v>
      </c>
      <c r="F22" s="1">
        <v>3.3412999999999998E-2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43242</v>
      </c>
      <c r="F23" s="1">
        <v>3.2837999999999999E-2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43243</v>
      </c>
      <c r="F24" s="1">
        <v>3.3089E-2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43244</v>
      </c>
      <c r="F25" s="1">
        <v>3.3350999999999999E-2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43245</v>
      </c>
      <c r="F26" s="1">
        <v>3.3451000000000002E-2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43246</v>
      </c>
      <c r="F27" s="1">
        <v>3.3370999999999998E-2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43247</v>
      </c>
      <c r="F28" s="1">
        <v>3.3443000000000001E-2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43248</v>
      </c>
      <c r="F29" s="1">
        <v>3.3926999999999999E-2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43249</v>
      </c>
      <c r="F30" s="1">
        <v>3.4328999999999998E-2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43250</v>
      </c>
      <c r="F31" s="1">
        <v>3.4334000000000003E-2</v>
      </c>
    </row>
    <row r="32" spans="1:6" x14ac:dyDescent="0.25">
      <c r="A32" s="3" t="s">
        <v>12</v>
      </c>
      <c r="B32" s="3" t="s">
        <v>13</v>
      </c>
      <c r="C32" s="3">
        <f>INDEX(Currencies!$A$3:$A$15,MATCH(A32,Currencies!$B$3:$B$15,0))</f>
        <v>8</v>
      </c>
      <c r="D32" s="3">
        <f>INDEX(Currencies!$A$3:$A$15,MATCH(B32,Currencies!$B$3:$B$15,0))</f>
        <v>9</v>
      </c>
      <c r="E32" s="15">
        <v>43251</v>
      </c>
      <c r="F32" s="1">
        <v>3.4266999999999999E-2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43221</v>
      </c>
      <c r="F2" s="1">
        <v>31.277895000000001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43222</v>
      </c>
      <c r="F3" s="1">
        <v>31.033501000000001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43223</v>
      </c>
      <c r="F4" s="1">
        <v>30.713577999999998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43224</v>
      </c>
      <c r="F5" s="1">
        <v>30.991209999999999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43225</v>
      </c>
      <c r="F6" s="1">
        <v>30.904184999999998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43226</v>
      </c>
      <c r="F7" s="1">
        <v>30.917548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43227</v>
      </c>
      <c r="F8" s="1">
        <v>30.713052999999999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43228</v>
      </c>
      <c r="F9" s="1">
        <v>30.435303000000001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43229</v>
      </c>
      <c r="F10" s="1">
        <v>30.496659999999999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43230</v>
      </c>
      <c r="F11" s="1">
        <v>30.811954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43231</v>
      </c>
      <c r="F12" s="1">
        <v>30.450188000000001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43232</v>
      </c>
      <c r="F13" s="1">
        <v>30.39489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43233</v>
      </c>
      <c r="F14" s="1">
        <v>30.397435999999999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43234</v>
      </c>
      <c r="F15" s="1">
        <v>30.232892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43235</v>
      </c>
      <c r="F16" s="1">
        <v>30.065852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43236</v>
      </c>
      <c r="F17" s="1">
        <v>29.933879999999998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43237</v>
      </c>
      <c r="F18" s="1">
        <v>29.939917000000001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43238</v>
      </c>
      <c r="F19" s="1">
        <v>29.559707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43239</v>
      </c>
      <c r="F20" s="1">
        <v>29.635033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43240</v>
      </c>
      <c r="F21" s="1">
        <v>29.636158999999999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43241</v>
      </c>
      <c r="F22" s="1">
        <v>29.928100000000001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43242</v>
      </c>
      <c r="F23" s="1">
        <v>30.452465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43243</v>
      </c>
      <c r="F24" s="1">
        <v>30.221308000000001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43244</v>
      </c>
      <c r="F25" s="1">
        <v>29.984252000000001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43245</v>
      </c>
      <c r="F26" s="1">
        <v>29.894871999999999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43246</v>
      </c>
      <c r="F27" s="1">
        <v>29.966569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43247</v>
      </c>
      <c r="F28" s="1">
        <v>29.901935000000002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43248</v>
      </c>
      <c r="F29" s="1">
        <v>29.475439000000001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43249</v>
      </c>
      <c r="F30" s="1">
        <v>29.129922000000001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43250</v>
      </c>
      <c r="F31" s="1">
        <v>29.126035999999999</v>
      </c>
    </row>
    <row r="32" spans="1:6" x14ac:dyDescent="0.25">
      <c r="A32" s="3" t="s">
        <v>13</v>
      </c>
      <c r="B32" s="3" t="s">
        <v>12</v>
      </c>
      <c r="C32" s="3">
        <f>INDEX(Currencies!$A$3:$A$15,MATCH(A32,Currencies!$B$3:$B$15,0))</f>
        <v>9</v>
      </c>
      <c r="D32" s="3">
        <f>INDEX(Currencies!$A$3:$A$15,MATCH(B32,Currencies!$B$3:$B$15,0))</f>
        <v>8</v>
      </c>
      <c r="E32" s="15">
        <v>43251</v>
      </c>
      <c r="F32" s="1">
        <v>29.182566999999999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43221</v>
      </c>
      <c r="F2" s="1">
        <v>85.216550999999995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43222</v>
      </c>
      <c r="F3" s="1">
        <v>85.530111000000005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43223</v>
      </c>
      <c r="F4" s="1">
        <v>84.691749000000002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43224</v>
      </c>
      <c r="F5" s="1">
        <v>84.953408999999994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43225</v>
      </c>
      <c r="F6" s="1">
        <v>84.927864999999997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43226</v>
      </c>
      <c r="F7" s="1">
        <v>84.950190000000006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43227</v>
      </c>
      <c r="F8" s="1">
        <v>84.936026999999996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43228</v>
      </c>
      <c r="F9" s="1">
        <v>84.202679000000003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43229</v>
      </c>
      <c r="F10" s="1">
        <v>85.346012999999999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43230</v>
      </c>
      <c r="F11" s="1">
        <v>85.672472999999997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43231</v>
      </c>
      <c r="F12" s="1">
        <v>85.485157999999998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43232</v>
      </c>
      <c r="F13" s="1">
        <v>85.503780000000006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43233</v>
      </c>
      <c r="F14" s="1">
        <v>85.502229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43234</v>
      </c>
      <c r="F15" s="1">
        <v>85.829078999999993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43235</v>
      </c>
      <c r="F16" s="1">
        <v>85.670281000000003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43236</v>
      </c>
      <c r="F17" s="1">
        <v>85.925692999999995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43237</v>
      </c>
      <c r="F18" s="1">
        <v>86.460659000000007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43238</v>
      </c>
      <c r="F19" s="1">
        <v>85.938416000000004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43239</v>
      </c>
      <c r="F20" s="1">
        <v>85.987697999999995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43240</v>
      </c>
      <c r="F21" s="1">
        <v>86.024119999999996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43241</v>
      </c>
      <c r="F22" s="1">
        <v>86.563342000000006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43242</v>
      </c>
      <c r="F23" s="1">
        <v>86.821974999999995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43243</v>
      </c>
      <c r="F24" s="1">
        <v>85.408851999999996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43244</v>
      </c>
      <c r="F25" s="1">
        <v>84.624367000000007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43245</v>
      </c>
      <c r="F26" s="1">
        <v>84.318561000000003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43246</v>
      </c>
      <c r="F27" s="1">
        <v>84.378388000000001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43247</v>
      </c>
      <c r="F28" s="1">
        <v>84.375371000000001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43248</v>
      </c>
      <c r="F29" s="1">
        <v>84.001053999999996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43249</v>
      </c>
      <c r="F30" s="1">
        <v>83.403882999999993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43250</v>
      </c>
      <c r="F31" s="1">
        <v>84.851527000000004</v>
      </c>
    </row>
    <row r="32" spans="1:6" x14ac:dyDescent="0.25">
      <c r="A32" s="3" t="s">
        <v>14</v>
      </c>
      <c r="B32" s="3" t="s">
        <v>12</v>
      </c>
      <c r="C32" s="3">
        <f>INDEX(Currencies!$A$3:$A$15,MATCH(A32,Currencies!$B$3:$B$15,0))</f>
        <v>10</v>
      </c>
      <c r="D32" s="3">
        <f>INDEX(Currencies!$A$3:$A$15,MATCH(B32,Currencies!$B$3:$B$15,0))</f>
        <v>8</v>
      </c>
      <c r="E32" s="15">
        <v>43251</v>
      </c>
      <c r="F32" s="1">
        <v>83.866108999999994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43221</v>
      </c>
      <c r="F2" s="1">
        <v>5.8248110000000004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43222</v>
      </c>
      <c r="F3" s="1">
        <v>5.7585179999999996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43223</v>
      </c>
      <c r="F4" s="1">
        <v>5.7054780000000003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43224</v>
      </c>
      <c r="F5" s="1">
        <v>5.686763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43225</v>
      </c>
      <c r="F6" s="1">
        <v>5.6641209999999997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43226</v>
      </c>
      <c r="F7" s="1">
        <v>5.6662819999999998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43227</v>
      </c>
      <c r="F8" s="1">
        <v>5.612222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43228</v>
      </c>
      <c r="F9" s="1">
        <v>5.5661509999999996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43229</v>
      </c>
      <c r="F10" s="1">
        <v>5.6199260000000004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43230</v>
      </c>
      <c r="F11" s="1">
        <v>5.6714140000000004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43231</v>
      </c>
      <c r="F12" s="1">
        <v>5.641178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43232</v>
      </c>
      <c r="F13" s="1">
        <v>5.6297350000000002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43233</v>
      </c>
      <c r="F14" s="1">
        <v>5.6298529999999998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43234</v>
      </c>
      <c r="F15" s="1">
        <v>5.6148870000000004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43235</v>
      </c>
      <c r="F16" s="1">
        <v>5.5910710000000003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43236</v>
      </c>
      <c r="F17" s="1">
        <v>5.5853330000000003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43237</v>
      </c>
      <c r="F18" s="1">
        <v>5.6139380000000001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43238</v>
      </c>
      <c r="F19" s="1">
        <v>5.554017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43239</v>
      </c>
      <c r="F20" s="1">
        <v>5.5524810000000002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43240</v>
      </c>
      <c r="F21" s="1">
        <v>5.5517919999999998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43241</v>
      </c>
      <c r="F22" s="1">
        <v>5.5855290000000002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43242</v>
      </c>
      <c r="F23" s="1">
        <v>5.6237940000000002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43243</v>
      </c>
      <c r="F24" s="1">
        <v>5.5640580000000002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43244</v>
      </c>
      <c r="F25" s="1">
        <v>5.5395089999999998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43245</v>
      </c>
      <c r="F26" s="1">
        <v>5.5956679999999999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43246</v>
      </c>
      <c r="F27" s="1">
        <v>5.5982370000000001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43247</v>
      </c>
      <c r="F28" s="1">
        <v>5.5984189999999998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43248</v>
      </c>
      <c r="F29" s="1">
        <v>5.5813959999999998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43249</v>
      </c>
      <c r="F30" s="1">
        <v>5.5028249999999996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43250</v>
      </c>
      <c r="F31" s="1">
        <v>5.5332650000000001</v>
      </c>
    </row>
    <row r="32" spans="1:6" x14ac:dyDescent="0.25">
      <c r="A32" s="3" t="s">
        <v>15</v>
      </c>
      <c r="B32" s="3" t="s">
        <v>12</v>
      </c>
      <c r="C32" s="3">
        <f>INDEX(Currencies!$A$3:$A$15,MATCH(A32,Currencies!$B$3:$B$15,0))</f>
        <v>11</v>
      </c>
      <c r="D32" s="3">
        <f>INDEX(Currencies!$A$3:$A$15,MATCH(B32,Currencies!$B$3:$B$15,0))</f>
        <v>8</v>
      </c>
      <c r="E32" s="15">
        <v>43251</v>
      </c>
      <c r="F32" s="1">
        <v>5.4382640000000002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43221</v>
      </c>
      <c r="F2" s="1">
        <v>82.315864000000005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43222</v>
      </c>
      <c r="F3" s="1">
        <v>82.309147999999993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43223</v>
      </c>
      <c r="F4" s="1">
        <v>81.820374999999999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43224</v>
      </c>
      <c r="F5" s="1">
        <v>81.855968000000004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43225</v>
      </c>
      <c r="F6" s="1">
        <v>81.836810999999997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43226</v>
      </c>
      <c r="F7" s="1">
        <v>81.829680999999994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43227</v>
      </c>
      <c r="F8" s="1">
        <v>81.762161000000006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43228</v>
      </c>
      <c r="F9" s="1">
        <v>81.440866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43229</v>
      </c>
      <c r="F10" s="1">
        <v>81.612605000000002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43230</v>
      </c>
      <c r="F11" s="1">
        <v>81.775175000000004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43231</v>
      </c>
      <c r="F12" s="1">
        <v>81.833625999999995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43232</v>
      </c>
      <c r="F13" s="1">
        <v>81.874549000000002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43233</v>
      </c>
      <c r="F14" s="1">
        <v>81.874649000000005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43234</v>
      </c>
      <c r="F15" s="1">
        <v>82.181619999999995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43235</v>
      </c>
      <c r="F16" s="1">
        <v>82.085065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43236</v>
      </c>
      <c r="F17" s="1">
        <v>82.169543000000004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43237</v>
      </c>
      <c r="F18" s="1">
        <v>82.528730999999993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43238</v>
      </c>
      <c r="F19" s="1">
        <v>82.446618000000001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43239</v>
      </c>
      <c r="F20" s="1">
        <v>82.521035999999995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43240</v>
      </c>
      <c r="F21" s="1">
        <v>82.531115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43241</v>
      </c>
      <c r="F22" s="1">
        <v>82.736941000000002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43242</v>
      </c>
      <c r="F23" s="1">
        <v>82.916708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43243</v>
      </c>
      <c r="F24" s="1">
        <v>81.818156000000002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43244</v>
      </c>
      <c r="F25" s="1">
        <v>81.527553999999995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43245</v>
      </c>
      <c r="F26" s="1">
        <v>81.551468999999997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43246</v>
      </c>
      <c r="F27" s="1">
        <v>81.566609999999997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43247</v>
      </c>
      <c r="F28" s="1">
        <v>81.577920000000006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43248</v>
      </c>
      <c r="F29" s="1">
        <v>81.448510999999996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43249</v>
      </c>
      <c r="F30" s="1">
        <v>80.647440000000003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43250</v>
      </c>
      <c r="F31" s="1">
        <v>81.427038999999994</v>
      </c>
    </row>
    <row r="32" spans="1:6" x14ac:dyDescent="0.25">
      <c r="A32" s="3" t="s">
        <v>16</v>
      </c>
      <c r="B32" s="3" t="s">
        <v>12</v>
      </c>
      <c r="C32" s="3">
        <f>INDEX(Currencies!$A$3:$A$15,MATCH(A32,Currencies!$B$3:$B$15,0))</f>
        <v>12</v>
      </c>
      <c r="D32" s="3">
        <f>INDEX(Currencies!$A$3:$A$15,MATCH(B32,Currencies!$B$3:$B$15,0))</f>
        <v>8</v>
      </c>
      <c r="E32" s="15">
        <v>43251</v>
      </c>
      <c r="F32" s="1">
        <v>81.234941000000006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43221</v>
      </c>
      <c r="F2" s="1">
        <v>1.6427959999999999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43222</v>
      </c>
      <c r="F3" s="1">
        <v>1.646387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43223</v>
      </c>
      <c r="F4" s="1">
        <v>1.634215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43224</v>
      </c>
      <c r="F5" s="1">
        <v>1.633856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43225</v>
      </c>
      <c r="F6" s="1">
        <v>1.632652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43226</v>
      </c>
      <c r="F7" s="1">
        <v>1.632762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43227</v>
      </c>
      <c r="F8" s="1">
        <v>1.6252329999999999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43228</v>
      </c>
      <c r="F9" s="1">
        <v>1.6266339999999999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43229</v>
      </c>
      <c r="F10" s="1">
        <v>1.6292219999999999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43230</v>
      </c>
      <c r="F11" s="1">
        <v>1.6313660000000001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43231</v>
      </c>
      <c r="F12" s="1">
        <v>1.62121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43232</v>
      </c>
      <c r="F13" s="1">
        <v>1.6228640000000001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43233</v>
      </c>
      <c r="F14" s="1">
        <v>1.6228819999999999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43234</v>
      </c>
      <c r="F15" s="1">
        <v>1.621351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43235</v>
      </c>
      <c r="F16" s="1">
        <v>1.6152660000000001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43236</v>
      </c>
      <c r="F17" s="1">
        <v>1.626501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43237</v>
      </c>
      <c r="F18" s="1">
        <v>1.6337809999999999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43238</v>
      </c>
      <c r="F19" s="1">
        <v>1.627508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43239</v>
      </c>
      <c r="F20" s="1">
        <v>1.628846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43240</v>
      </c>
      <c r="F21" s="1">
        <v>1.6288899999999999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43241</v>
      </c>
      <c r="F22" s="1">
        <v>1.6312990000000001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43242</v>
      </c>
      <c r="F23" s="1">
        <v>1.6304190000000001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43243</v>
      </c>
      <c r="F24" s="1">
        <v>1.609634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43244</v>
      </c>
      <c r="F25" s="1">
        <v>1.5984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43245</v>
      </c>
      <c r="F26" s="1">
        <v>1.613802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43246</v>
      </c>
      <c r="F27" s="1">
        <v>1.615154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43247</v>
      </c>
      <c r="F28" s="1">
        <v>1.615361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43248</v>
      </c>
      <c r="F29" s="1">
        <v>1.6221410000000001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43249</v>
      </c>
      <c r="F30" s="1">
        <v>1.601823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43250</v>
      </c>
      <c r="F31" s="1">
        <v>1.61612</v>
      </c>
    </row>
    <row r="32" spans="1:6" x14ac:dyDescent="0.25">
      <c r="A32" s="3" t="s">
        <v>17</v>
      </c>
      <c r="B32" s="3" t="s">
        <v>12</v>
      </c>
      <c r="C32" s="3">
        <f>INDEX(Currencies!$A$3:$A$15,MATCH(A32,Currencies!$B$3:$B$15,0))</f>
        <v>13</v>
      </c>
      <c r="D32" s="3">
        <f>INDEX(Currencies!$A$3:$A$15,MATCH(B32,Currencies!$B$3:$B$15,0))</f>
        <v>8</v>
      </c>
      <c r="E32" s="15">
        <v>43251</v>
      </c>
      <c r="F32" s="1">
        <v>1.612716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43221</v>
      </c>
      <c r="F2" s="1">
        <v>1.5445850000000001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43222</v>
      </c>
      <c r="F3" s="1">
        <v>1.537817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43223</v>
      </c>
      <c r="F4" s="1">
        <v>1.541248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43224</v>
      </c>
      <c r="F5" s="1">
        <v>1.5353540000000001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43225</v>
      </c>
      <c r="F6" s="1">
        <v>1.537488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43226</v>
      </c>
      <c r="F7" s="1">
        <v>1.536934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43227</v>
      </c>
      <c r="F8" s="1">
        <v>1.5328630000000001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43228</v>
      </c>
      <c r="F9" s="1">
        <v>1.538087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43229</v>
      </c>
      <c r="F10" s="1">
        <v>1.5231699999999999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43230</v>
      </c>
      <c r="F11" s="1">
        <v>1.5208429999999999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43231</v>
      </c>
      <c r="F12" s="1">
        <v>1.5276460000000001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43232</v>
      </c>
      <c r="F13" s="1">
        <v>1.5283439999999999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43233</v>
      </c>
      <c r="F14" s="1">
        <v>1.5284679999999999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43234</v>
      </c>
      <c r="F15" s="1">
        <v>1.528475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43235</v>
      </c>
      <c r="F16" s="1">
        <v>1.5267189999999999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43236</v>
      </c>
      <c r="F17" s="1">
        <v>1.5119069999999999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43237</v>
      </c>
      <c r="F18" s="1">
        <v>1.511587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43238</v>
      </c>
      <c r="F19" s="1">
        <v>1.5172570000000001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43239</v>
      </c>
      <c r="F20" s="1">
        <v>1.517028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43240</v>
      </c>
      <c r="F21" s="1">
        <v>1.5165059999999999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43241</v>
      </c>
      <c r="F22" s="1">
        <v>1.510176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43242</v>
      </c>
      <c r="F23" s="1">
        <v>1.5055940000000001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43243</v>
      </c>
      <c r="F24" s="1">
        <v>1.506953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43244</v>
      </c>
      <c r="F25" s="1">
        <v>1.5141549999999999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43245</v>
      </c>
      <c r="F26" s="1">
        <v>1.513355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43246</v>
      </c>
      <c r="F27" s="1">
        <v>1.5122629999999999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43247</v>
      </c>
      <c r="F28" s="1">
        <v>1.512605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43248</v>
      </c>
      <c r="F29" s="1">
        <v>1.5138450000000001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43249</v>
      </c>
      <c r="F30" s="1">
        <v>1.5041100000000001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43250</v>
      </c>
      <c r="F31" s="1">
        <v>1.4986839999999999</v>
      </c>
    </row>
    <row r="32" spans="1:6" x14ac:dyDescent="0.25">
      <c r="A32" s="3" t="s">
        <v>5</v>
      </c>
      <c r="B32" s="3" t="s">
        <v>14</v>
      </c>
      <c r="C32" s="3">
        <f>INDEX(Currencies!$A$3:$A$15,MATCH(A32,Currencies!$B$3:$B$15,0))</f>
        <v>1</v>
      </c>
      <c r="D32" s="3">
        <f>INDEX(Currencies!$A$3:$A$15,MATCH(B32,Currencies!$B$3:$B$15,0))</f>
        <v>10</v>
      </c>
      <c r="E32" s="15">
        <v>43251</v>
      </c>
      <c r="F32" s="1">
        <v>1.5138050000000001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43221</v>
      </c>
      <c r="F2" s="1">
        <v>1.752173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43222</v>
      </c>
      <c r="F3" s="1">
        <v>1.7485269999999999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43223</v>
      </c>
      <c r="F4" s="1">
        <v>1.747268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43224</v>
      </c>
      <c r="F5" s="1">
        <v>1.739317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43225</v>
      </c>
      <c r="F6" s="1">
        <v>1.737417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43226</v>
      </c>
      <c r="F7" s="1">
        <v>1.737846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43227</v>
      </c>
      <c r="F8" s="1">
        <v>1.743441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43228</v>
      </c>
      <c r="F9" s="1">
        <v>1.7532129999999999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43229</v>
      </c>
      <c r="F10" s="1">
        <v>1.743414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43230</v>
      </c>
      <c r="F11" s="1">
        <v>1.724127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43231</v>
      </c>
      <c r="F12" s="1">
        <v>1.7330730000000001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43232</v>
      </c>
      <c r="F13" s="1">
        <v>1.732734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43233</v>
      </c>
      <c r="F14" s="1">
        <v>1.7327490000000001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43234</v>
      </c>
      <c r="F15" s="1">
        <v>1.734944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43235</v>
      </c>
      <c r="F16" s="1">
        <v>1.738504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43236</v>
      </c>
      <c r="F17" s="1">
        <v>1.7291920000000001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43237</v>
      </c>
      <c r="F18" s="1">
        <v>1.730747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43238</v>
      </c>
      <c r="F19" s="1">
        <v>1.7362580000000001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43239</v>
      </c>
      <c r="F20" s="1">
        <v>1.734979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43240</v>
      </c>
      <c r="F21" s="1">
        <v>1.7342660000000001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43241</v>
      </c>
      <c r="F22" s="1">
        <v>1.7217990000000001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43242</v>
      </c>
      <c r="F23" s="1">
        <v>1.71787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43243</v>
      </c>
      <c r="F24" s="1">
        <v>1.7189939999999999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43244</v>
      </c>
      <c r="F25" s="1">
        <v>1.7274389999999999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43245</v>
      </c>
      <c r="F26" s="1">
        <v>1.727735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43246</v>
      </c>
      <c r="F27" s="1">
        <v>1.7252700000000001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43247</v>
      </c>
      <c r="F28" s="1">
        <v>1.7250270000000001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43248</v>
      </c>
      <c r="F29" s="1">
        <v>1.7325079999999999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43249</v>
      </c>
      <c r="F30" s="1">
        <v>1.726059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43250</v>
      </c>
      <c r="F31" s="1">
        <v>1.7083619999999999</v>
      </c>
    </row>
    <row r="32" spans="1:6" x14ac:dyDescent="0.25">
      <c r="A32" s="3" t="s">
        <v>6</v>
      </c>
      <c r="B32" s="3" t="s">
        <v>14</v>
      </c>
      <c r="C32" s="3">
        <f>INDEX(Currencies!$A$3:$A$15,MATCH(A32,Currencies!$B$3:$B$15,0))</f>
        <v>2</v>
      </c>
      <c r="D32" s="3">
        <f>INDEX(Currencies!$A$3:$A$15,MATCH(B32,Currencies!$B$3:$B$15,0))</f>
        <v>10</v>
      </c>
      <c r="E32" s="15">
        <v>43251</v>
      </c>
      <c r="F32" s="1">
        <v>1.7234659999999999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43221</v>
      </c>
      <c r="F2" s="1">
        <v>1.287336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43222</v>
      </c>
      <c r="F3" s="1">
        <v>1.285185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43223</v>
      </c>
      <c r="F4" s="1">
        <v>1.287817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43224</v>
      </c>
      <c r="F5" s="1">
        <v>1.285096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43225</v>
      </c>
      <c r="F6" s="1">
        <v>1.2848139999999999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43226</v>
      </c>
      <c r="F7" s="1">
        <v>1.284481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43227</v>
      </c>
      <c r="F8" s="1">
        <v>1.2852239999999999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43228</v>
      </c>
      <c r="F9" s="1">
        <v>1.296519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43229</v>
      </c>
      <c r="F10" s="1">
        <v>1.285064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43230</v>
      </c>
      <c r="F11" s="1">
        <v>1.2785949999999999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43231</v>
      </c>
      <c r="F12" s="1">
        <v>1.2784679999999999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43232</v>
      </c>
      <c r="F13" s="1">
        <v>1.2795160000000001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43233</v>
      </c>
      <c r="F14" s="1">
        <v>1.2795570000000001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43234</v>
      </c>
      <c r="F15" s="1">
        <v>1.27616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43235</v>
      </c>
      <c r="F16" s="1">
        <v>1.2867980000000001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43236</v>
      </c>
      <c r="F17" s="1">
        <v>1.2827980000000001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43237</v>
      </c>
      <c r="F18" s="1">
        <v>1.28139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43238</v>
      </c>
      <c r="F19" s="1">
        <v>1.2884329999999999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43239</v>
      </c>
      <c r="F20" s="1">
        <v>1.2883500000000001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43240</v>
      </c>
      <c r="F21" s="1">
        <v>1.2878799999999999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43241</v>
      </c>
      <c r="F22" s="1">
        <v>1.283547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43242</v>
      </c>
      <c r="F23" s="1">
        <v>1.277706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43243</v>
      </c>
      <c r="F24" s="1">
        <v>1.2886869999999999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43244</v>
      </c>
      <c r="F25" s="1">
        <v>1.2909999999999999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43245</v>
      </c>
      <c r="F26" s="1">
        <v>1.2968679999999999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43246</v>
      </c>
      <c r="F27" s="1">
        <v>1.2969550000000001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43247</v>
      </c>
      <c r="F28" s="1">
        <v>1.297169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43248</v>
      </c>
      <c r="F29" s="1">
        <v>1.3017780000000001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43249</v>
      </c>
      <c r="F30" s="1">
        <v>1.30233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43250</v>
      </c>
      <c r="F31" s="1">
        <v>1.2849159999999999</v>
      </c>
    </row>
    <row r="32" spans="1:6" x14ac:dyDescent="0.25">
      <c r="A32" s="3" t="s">
        <v>7</v>
      </c>
      <c r="B32" s="3" t="s">
        <v>14</v>
      </c>
      <c r="C32" s="3">
        <f>INDEX(Currencies!$A$3:$A$15,MATCH(A32,Currencies!$B$3:$B$15,0))</f>
        <v>3</v>
      </c>
      <c r="D32" s="3">
        <f>INDEX(Currencies!$A$3:$A$15,MATCH(B32,Currencies!$B$3:$B$15,0))</f>
        <v>10</v>
      </c>
      <c r="E32" s="15">
        <v>43251</v>
      </c>
      <c r="F32" s="1">
        <v>1.296635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43221</v>
      </c>
      <c r="F2" s="1">
        <v>0.23763000000000001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43222</v>
      </c>
      <c r="F3" s="1">
        <v>0.23594300000000001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43223</v>
      </c>
      <c r="F4" s="1">
        <v>0.23529700000000001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43224</v>
      </c>
      <c r="F5" s="1">
        <v>0.23760200000000001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43225</v>
      </c>
      <c r="F6" s="1">
        <v>0.236677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43226</v>
      </c>
      <c r="F7" s="1">
        <v>0.23680200000000001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43227</v>
      </c>
      <c r="F8" s="1">
        <v>0.2359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43228</v>
      </c>
      <c r="F9" s="1">
        <v>0.23500199999999999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43229</v>
      </c>
      <c r="F10" s="1">
        <v>0.234596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43230</v>
      </c>
      <c r="F11" s="1">
        <v>0.23648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43231</v>
      </c>
      <c r="F12" s="1">
        <v>0.23317199999999999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43232</v>
      </c>
      <c r="F13" s="1">
        <v>0.23259199999999999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43233</v>
      </c>
      <c r="F14" s="1">
        <v>0.232597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43234</v>
      </c>
      <c r="F15" s="1">
        <v>0.23045499999999999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43235</v>
      </c>
      <c r="F16" s="1">
        <v>0.22987099999999999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43236</v>
      </c>
      <c r="F17" s="1">
        <v>0.23041700000000001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43237</v>
      </c>
      <c r="F18" s="1">
        <v>0.22908600000000001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43238</v>
      </c>
      <c r="F19" s="1">
        <v>0.22670100000000001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43239</v>
      </c>
      <c r="F20" s="1">
        <v>0.227183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43240</v>
      </c>
      <c r="F21" s="1">
        <v>0.22717300000000001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43241</v>
      </c>
      <c r="F22" s="1">
        <v>0.228938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43242</v>
      </c>
      <c r="F23" s="1">
        <v>0.232962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43243</v>
      </c>
      <c r="F24" s="1">
        <v>0.23480699999999999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43244</v>
      </c>
      <c r="F25" s="1">
        <v>0.23400599999999999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43245</v>
      </c>
      <c r="F26" s="1">
        <v>0.23427899999999999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43246</v>
      </c>
      <c r="F27" s="1">
        <v>0.234844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43247</v>
      </c>
      <c r="F28" s="1">
        <v>0.234292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43248</v>
      </c>
      <c r="F29" s="1">
        <v>0.23179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43249</v>
      </c>
      <c r="F30" s="1">
        <v>0.232206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43250</v>
      </c>
      <c r="F31" s="1">
        <v>0.22903999999999999</v>
      </c>
    </row>
    <row r="32" spans="1:6" x14ac:dyDescent="0.25">
      <c r="A32" s="3" t="s">
        <v>13</v>
      </c>
      <c r="B32" s="3" t="s">
        <v>5</v>
      </c>
      <c r="C32" s="3">
        <f>INDEX(Currencies!$A$3:$A$15,MATCH(A32,Currencies!$B$3:$B$15,0))</f>
        <v>9</v>
      </c>
      <c r="D32" s="3">
        <f>INDEX(Currencies!$A$3:$A$15,MATCH(B32,Currencies!$B$3:$B$15,0))</f>
        <v>1</v>
      </c>
      <c r="E32" s="15">
        <v>43251</v>
      </c>
      <c r="F32" s="1">
        <v>0.22986200000000001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43221</v>
      </c>
      <c r="F2" s="1">
        <v>90.048429999999996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43222</v>
      </c>
      <c r="F3" s="1">
        <v>90.05977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43223</v>
      </c>
      <c r="F4" s="1">
        <v>89.891019999999997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43224</v>
      </c>
      <c r="F5" s="1">
        <v>90.141090000000005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43225</v>
      </c>
      <c r="F6" s="1">
        <v>90.141090000000005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43226</v>
      </c>
      <c r="F7" s="1">
        <v>90.141090000000005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43227</v>
      </c>
      <c r="F8" s="1">
        <v>90.241510000000005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43228</v>
      </c>
      <c r="F9" s="1">
        <v>89.900080000000003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43229</v>
      </c>
      <c r="F10" s="1">
        <v>90.73612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43230</v>
      </c>
      <c r="F11" s="1">
        <v>90.784459999999996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43231</v>
      </c>
      <c r="F12" s="1">
        <v>90.62124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43232</v>
      </c>
      <c r="F13" s="1">
        <v>90.62124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43233</v>
      </c>
      <c r="F14" s="1">
        <v>90.62124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43234</v>
      </c>
      <c r="F15" s="1">
        <v>91.011300000000006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43235</v>
      </c>
      <c r="F16" s="1">
        <v>90.524360000000001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43236</v>
      </c>
      <c r="F17" s="1">
        <v>90.883589999999998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43237</v>
      </c>
      <c r="F18" s="1">
        <v>90.926490000000001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43238</v>
      </c>
      <c r="F19" s="1">
        <v>90.870189999999994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43239</v>
      </c>
      <c r="F20" s="1">
        <v>90.870189999999994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43240</v>
      </c>
      <c r="F21" s="1">
        <v>90.870189999999994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43241</v>
      </c>
      <c r="F22" s="1">
        <v>91.010720000000006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43242</v>
      </c>
      <c r="F23" s="1">
        <v>91.216309999999993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43243</v>
      </c>
      <c r="F24" s="1">
        <v>90.691100000000006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43244</v>
      </c>
      <c r="F25" s="1">
        <v>90.240840000000006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43245</v>
      </c>
      <c r="F26" s="1">
        <v>90.131420000000006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43246</v>
      </c>
      <c r="F27" s="1">
        <v>90.131420000000006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43247</v>
      </c>
      <c r="F28" s="1">
        <v>90.131420000000006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43248</v>
      </c>
      <c r="F29" s="1">
        <v>90.37894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43249</v>
      </c>
      <c r="F30" s="1">
        <v>90.237930000000006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43250</v>
      </c>
      <c r="F31" s="1">
        <v>91.049189999999996</v>
      </c>
    </row>
    <row r="32" spans="1:6" x14ac:dyDescent="0.25">
      <c r="A32" s="3" t="s">
        <v>8</v>
      </c>
      <c r="B32" s="3" t="s">
        <v>14</v>
      </c>
      <c r="C32" s="3">
        <f>INDEX(Currencies!$A$3:$A$15,MATCH(A32,Currencies!$B$3:$B$15,0))</f>
        <v>4</v>
      </c>
      <c r="D32" s="3">
        <f>INDEX(Currencies!$A$3:$A$15,MATCH(B32,Currencies!$B$3:$B$15,0))</f>
        <v>10</v>
      </c>
      <c r="E32" s="15">
        <v>43251</v>
      </c>
      <c r="F32" s="1">
        <v>90.084500000000006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43221</v>
      </c>
      <c r="F2" s="1">
        <v>0.207312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43222</v>
      </c>
      <c r="F3" s="1">
        <v>0.206454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43223</v>
      </c>
      <c r="F4" s="1">
        <v>0.20688500000000001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43224</v>
      </c>
      <c r="F5" s="1">
        <v>0.20608399999999999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43225</v>
      </c>
      <c r="F6" s="1">
        <v>0.206286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43226</v>
      </c>
      <c r="F7" s="1">
        <v>0.20625199999999999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43227</v>
      </c>
      <c r="F8" s="1">
        <v>0.205735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43228</v>
      </c>
      <c r="F9" s="1">
        <v>0.206512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43229</v>
      </c>
      <c r="F10" s="1">
        <v>0.20449500000000001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43230</v>
      </c>
      <c r="F11" s="1">
        <v>0.204153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43231</v>
      </c>
      <c r="F12" s="1">
        <v>0.20504500000000001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43232</v>
      </c>
      <c r="F13" s="1">
        <v>0.20508499999999999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43233</v>
      </c>
      <c r="F14" s="1">
        <v>0.20507400000000001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43234</v>
      </c>
      <c r="F15" s="1">
        <v>0.20516999999999999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43235</v>
      </c>
      <c r="F16" s="1">
        <v>0.204989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43236</v>
      </c>
      <c r="F17" s="1">
        <v>0.202987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43237</v>
      </c>
      <c r="F18" s="1">
        <v>0.20296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43238</v>
      </c>
      <c r="F19" s="1">
        <v>0.20374600000000001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43239</v>
      </c>
      <c r="F20" s="1">
        <v>0.20363700000000001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43240</v>
      </c>
      <c r="F21" s="1">
        <v>0.20355300000000001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43241</v>
      </c>
      <c r="F22" s="1">
        <v>0.202791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43242</v>
      </c>
      <c r="F23" s="1">
        <v>0.202158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43243</v>
      </c>
      <c r="F24" s="1">
        <v>0.202295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43244</v>
      </c>
      <c r="F25" s="1">
        <v>0.20325699999999999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43245</v>
      </c>
      <c r="F26" s="1">
        <v>0.20318600000000001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43246</v>
      </c>
      <c r="F27" s="1">
        <v>0.20283300000000001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43247</v>
      </c>
      <c r="F28" s="1">
        <v>0.20286699999999999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43248</v>
      </c>
      <c r="F29" s="1">
        <v>0.20324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43249</v>
      </c>
      <c r="F30" s="1">
        <v>0.202103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43250</v>
      </c>
      <c r="F31" s="1">
        <v>0.201318</v>
      </c>
    </row>
    <row r="32" spans="1:6" x14ac:dyDescent="0.25">
      <c r="A32" s="3" t="s">
        <v>9</v>
      </c>
      <c r="B32" s="3" t="s">
        <v>14</v>
      </c>
      <c r="C32" s="3">
        <f>INDEX(Currencies!$A$3:$A$15,MATCH(A32,Currencies!$B$3:$B$15,0))</f>
        <v>5</v>
      </c>
      <c r="D32" s="3">
        <f>INDEX(Currencies!$A$3:$A$15,MATCH(B32,Currencies!$B$3:$B$15,0))</f>
        <v>10</v>
      </c>
      <c r="E32" s="15">
        <v>43251</v>
      </c>
      <c r="F32" s="1">
        <v>0.203371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43221</v>
      </c>
      <c r="F2" s="1">
        <v>0.14561299999999999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43222</v>
      </c>
      <c r="F3" s="1">
        <v>0.144398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43223</v>
      </c>
      <c r="F4" s="1">
        <v>0.14560999999999999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43224</v>
      </c>
      <c r="F5" s="1">
        <v>0.145981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43225</v>
      </c>
      <c r="F6" s="1">
        <v>0.145978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43226</v>
      </c>
      <c r="F7" s="1">
        <v>0.14587700000000001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43227</v>
      </c>
      <c r="F8" s="1">
        <v>0.14571200000000001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43228</v>
      </c>
      <c r="F9" s="1">
        <v>0.14709900000000001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43229</v>
      </c>
      <c r="F10" s="1">
        <v>0.14761099999999999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43230</v>
      </c>
      <c r="F11" s="1">
        <v>0.14754999999999999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43231</v>
      </c>
      <c r="F12" s="1">
        <v>0.14874799999999999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43232</v>
      </c>
      <c r="F13" s="1">
        <v>0.14885999999999999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43233</v>
      </c>
      <c r="F14" s="1">
        <v>0.148872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43234</v>
      </c>
      <c r="F15" s="1">
        <v>0.148371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43235</v>
      </c>
      <c r="F16" s="1">
        <v>0.148505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43236</v>
      </c>
      <c r="F17" s="1">
        <v>0.147119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43237</v>
      </c>
      <c r="F18" s="1">
        <v>0.14649300000000001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43238</v>
      </c>
      <c r="F19" s="1">
        <v>0.14727000000000001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43239</v>
      </c>
      <c r="F20" s="1">
        <v>0.14718300000000001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43240</v>
      </c>
      <c r="F21" s="1">
        <v>0.14712600000000001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43241</v>
      </c>
      <c r="F22" s="1">
        <v>0.147484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43242</v>
      </c>
      <c r="F23" s="1">
        <v>0.14732400000000001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43243</v>
      </c>
      <c r="F24" s="1">
        <v>0.14696699999999999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43244</v>
      </c>
      <c r="F25" s="1">
        <v>0.14746100000000001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43245</v>
      </c>
      <c r="F26" s="1">
        <v>0.14833099999999999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43246</v>
      </c>
      <c r="F27" s="1">
        <v>0.14796200000000001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43247</v>
      </c>
      <c r="F28" s="1">
        <v>0.14800099999999999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43248</v>
      </c>
      <c r="F29" s="1">
        <v>0.147732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43249</v>
      </c>
      <c r="F30" s="1">
        <v>0.145424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43250</v>
      </c>
      <c r="F31" s="1">
        <v>0.145956</v>
      </c>
    </row>
    <row r="32" spans="1:6" x14ac:dyDescent="0.25">
      <c r="A32" s="3" t="s">
        <v>10</v>
      </c>
      <c r="B32" s="3" t="s">
        <v>14</v>
      </c>
      <c r="C32" s="3">
        <f>INDEX(Currencies!$A$3:$A$15,MATCH(A32,Currencies!$B$3:$B$15,0))</f>
        <v>6</v>
      </c>
      <c r="D32" s="3">
        <f>INDEX(Currencies!$A$3:$A$15,MATCH(B32,Currencies!$B$3:$B$15,0))</f>
        <v>10</v>
      </c>
      <c r="E32" s="15">
        <v>43251</v>
      </c>
      <c r="F32" s="1">
        <v>0.146985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43221</v>
      </c>
      <c r="F2" s="1">
        <v>1.293058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43222</v>
      </c>
      <c r="F3" s="1">
        <v>1.288198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43223</v>
      </c>
      <c r="F4" s="1">
        <v>1.2904329999999999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43224</v>
      </c>
      <c r="F5" s="1">
        <v>1.284448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43225</v>
      </c>
      <c r="F6" s="1">
        <v>1.2846930000000001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43226</v>
      </c>
      <c r="F7" s="1">
        <v>1.284648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43227</v>
      </c>
      <c r="F8" s="1">
        <v>1.2821579999999999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43228</v>
      </c>
      <c r="F9" s="1">
        <v>1.294548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43229</v>
      </c>
      <c r="F10" s="1">
        <v>1.2797700000000001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43230</v>
      </c>
      <c r="F11" s="1">
        <v>1.2738769999999999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43231</v>
      </c>
      <c r="F12" s="1">
        <v>1.278572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43232</v>
      </c>
      <c r="F13" s="1">
        <v>1.2793650000000001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43233</v>
      </c>
      <c r="F14" s="1">
        <v>1.2795339999999999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43234</v>
      </c>
      <c r="F15" s="1">
        <v>1.2793270000000001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43235</v>
      </c>
      <c r="F16" s="1">
        <v>1.2870250000000001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43236</v>
      </c>
      <c r="F17" s="1">
        <v>1.2820549999999999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43237</v>
      </c>
      <c r="F18" s="1">
        <v>1.279468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43238</v>
      </c>
      <c r="F19" s="1">
        <v>1.2922480000000001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43239</v>
      </c>
      <c r="F20" s="1">
        <v>1.2911280000000001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43240</v>
      </c>
      <c r="F21" s="1">
        <v>1.2906340000000001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43241</v>
      </c>
      <c r="F22" s="1">
        <v>1.28623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43242</v>
      </c>
      <c r="F23" s="1">
        <v>1.2874460000000001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43243</v>
      </c>
      <c r="F24" s="1">
        <v>1.294694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43244</v>
      </c>
      <c r="F25" s="1">
        <v>1.3018190000000001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43245</v>
      </c>
      <c r="F26" s="1">
        <v>1.3085690000000001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43246</v>
      </c>
      <c r="F27" s="1">
        <v>1.311169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43247</v>
      </c>
      <c r="F28" s="1">
        <v>1.311382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43248</v>
      </c>
      <c r="F29" s="1">
        <v>1.3106720000000001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43249</v>
      </c>
      <c r="F30" s="1">
        <v>1.311911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43250</v>
      </c>
      <c r="F31" s="1">
        <v>1.298125</v>
      </c>
    </row>
    <row r="32" spans="1:6" x14ac:dyDescent="0.25">
      <c r="A32" s="3" t="s">
        <v>11</v>
      </c>
      <c r="B32" s="3" t="s">
        <v>14</v>
      </c>
      <c r="C32" s="3">
        <f>INDEX(Currencies!$A$3:$A$15,MATCH(A32,Currencies!$B$3:$B$15,0))</f>
        <v>7</v>
      </c>
      <c r="D32" s="3">
        <f>INDEX(Currencies!$A$3:$A$15,MATCH(B32,Currencies!$B$3:$B$15,0))</f>
        <v>10</v>
      </c>
      <c r="E32" s="15">
        <v>43251</v>
      </c>
      <c r="F32" s="1">
        <v>1.317374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43221</v>
      </c>
      <c r="F2" s="1">
        <v>1.1735000000000001E-2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43222</v>
      </c>
      <c r="F3" s="1">
        <v>1.1691999999999999E-2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43223</v>
      </c>
      <c r="F4" s="1">
        <v>1.1808000000000001E-2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43224</v>
      </c>
      <c r="F5" s="1">
        <v>1.1771E-2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43225</v>
      </c>
      <c r="F6" s="1">
        <v>1.1775000000000001E-2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43226</v>
      </c>
      <c r="F7" s="1">
        <v>1.1771999999999999E-2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43227</v>
      </c>
      <c r="F8" s="1">
        <v>1.1774E-2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43228</v>
      </c>
      <c r="F9" s="1">
        <v>1.1875999999999999E-2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43229</v>
      </c>
      <c r="F10" s="1">
        <v>1.1717E-2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43230</v>
      </c>
      <c r="F11" s="1">
        <v>1.1672E-2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43231</v>
      </c>
      <c r="F12" s="1">
        <v>1.1698E-2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43232</v>
      </c>
      <c r="F13" s="1">
        <v>1.1695000000000001E-2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43233</v>
      </c>
      <c r="F14" s="1">
        <v>1.1696E-2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43234</v>
      </c>
      <c r="F15" s="1">
        <v>1.1651E-2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43235</v>
      </c>
      <c r="F16" s="1">
        <v>1.1672999999999999E-2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43236</v>
      </c>
      <c r="F17" s="1">
        <v>1.1638000000000001E-2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43237</v>
      </c>
      <c r="F18" s="1">
        <v>1.1566E-2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43238</v>
      </c>
      <c r="F19" s="1">
        <v>1.1636000000000001E-2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43239</v>
      </c>
      <c r="F20" s="1">
        <v>1.163E-2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43240</v>
      </c>
      <c r="F21" s="1">
        <v>1.1625E-2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43241</v>
      </c>
      <c r="F22" s="1">
        <v>1.1552E-2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43242</v>
      </c>
      <c r="F23" s="1">
        <v>1.1518E-2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43243</v>
      </c>
      <c r="F24" s="1">
        <v>1.1708E-2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43244</v>
      </c>
      <c r="F25" s="1">
        <v>1.1816999999999999E-2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43245</v>
      </c>
      <c r="F26" s="1">
        <v>1.1860000000000001E-2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43246</v>
      </c>
      <c r="F27" s="1">
        <v>1.1851E-2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43247</v>
      </c>
      <c r="F28" s="1">
        <v>1.1852E-2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43248</v>
      </c>
      <c r="F29" s="1">
        <v>1.1905000000000001E-2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43249</v>
      </c>
      <c r="F30" s="1">
        <v>1.1990000000000001E-2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43250</v>
      </c>
      <c r="F31" s="1">
        <v>1.1785E-2</v>
      </c>
    </row>
    <row r="32" spans="1:6" x14ac:dyDescent="0.25">
      <c r="A32" s="3" t="s">
        <v>12</v>
      </c>
      <c r="B32" s="3" t="s">
        <v>14</v>
      </c>
      <c r="C32" s="3">
        <f>INDEX(Currencies!$A$3:$A$15,MATCH(A32,Currencies!$B$3:$B$15,0))</f>
        <v>8</v>
      </c>
      <c r="D32" s="3">
        <f>INDEX(Currencies!$A$3:$A$15,MATCH(B32,Currencies!$B$3:$B$15,0))</f>
        <v>10</v>
      </c>
      <c r="E32" s="15">
        <v>43251</v>
      </c>
      <c r="F32" s="1">
        <v>1.1924000000000001E-2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43221</v>
      </c>
      <c r="F2" s="1">
        <v>0.36703999999999998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43222</v>
      </c>
      <c r="F3" s="1">
        <v>0.36283700000000002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43223</v>
      </c>
      <c r="F4" s="1">
        <v>0.362651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43224</v>
      </c>
      <c r="F5" s="1">
        <v>0.36480200000000002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43225</v>
      </c>
      <c r="F6" s="1">
        <v>0.36388700000000002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43226</v>
      </c>
      <c r="F7" s="1">
        <v>0.36394900000000002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43227</v>
      </c>
      <c r="F8" s="1">
        <v>0.36160199999999998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43228</v>
      </c>
      <c r="F9" s="1">
        <v>0.36145300000000002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43229</v>
      </c>
      <c r="F10" s="1">
        <v>0.35732999999999998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43230</v>
      </c>
      <c r="F11" s="1">
        <v>0.35964800000000002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43231</v>
      </c>
      <c r="F12" s="1">
        <v>0.35620400000000002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43232</v>
      </c>
      <c r="F13" s="1">
        <v>0.35548000000000002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43233</v>
      </c>
      <c r="F14" s="1">
        <v>0.355516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43234</v>
      </c>
      <c r="F15" s="1">
        <v>0.35224499999999997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43235</v>
      </c>
      <c r="F16" s="1">
        <v>0.35094799999999998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43236</v>
      </c>
      <c r="F17" s="1">
        <v>0.34836899999999998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43237</v>
      </c>
      <c r="F18" s="1">
        <v>0.34628399999999998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43238</v>
      </c>
      <c r="F19" s="1">
        <v>0.34396399999999999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43239</v>
      </c>
      <c r="F20" s="1">
        <v>0.34464299999999998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43240</v>
      </c>
      <c r="F21" s="1">
        <v>0.34450999999999998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43241</v>
      </c>
      <c r="F22" s="1">
        <v>0.34573599999999999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43242</v>
      </c>
      <c r="F23" s="1">
        <v>0.350746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43243</v>
      </c>
      <c r="F24" s="1">
        <v>0.35384300000000002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43244</v>
      </c>
      <c r="F25" s="1">
        <v>0.35432200000000003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43245</v>
      </c>
      <c r="F26" s="1">
        <v>0.354547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43246</v>
      </c>
      <c r="F27" s="1">
        <v>0.35514499999999999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43247</v>
      </c>
      <c r="F28" s="1">
        <v>0.35439199999999998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43248</v>
      </c>
      <c r="F29" s="1">
        <v>0.35089399999999998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43249</v>
      </c>
      <c r="F30" s="1">
        <v>0.34926299999999999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43250</v>
      </c>
      <c r="F31" s="1">
        <v>0.34325899999999998</v>
      </c>
    </row>
    <row r="32" spans="1:6" x14ac:dyDescent="0.25">
      <c r="A32" s="3" t="s">
        <v>13</v>
      </c>
      <c r="B32" s="3" t="s">
        <v>14</v>
      </c>
      <c r="C32" s="3">
        <f>INDEX(Currencies!$A$3:$A$15,MATCH(A32,Currencies!$B$3:$B$15,0))</f>
        <v>9</v>
      </c>
      <c r="D32" s="3">
        <f>INDEX(Currencies!$A$3:$A$15,MATCH(B32,Currencies!$B$3:$B$15,0))</f>
        <v>10</v>
      </c>
      <c r="E32" s="15">
        <v>43251</v>
      </c>
      <c r="F32" s="1">
        <v>0.347966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43221</v>
      </c>
      <c r="F2" s="1">
        <v>2.7244980000000001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43222</v>
      </c>
      <c r="F3" s="1">
        <v>2.7560570000000002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43223</v>
      </c>
      <c r="F4" s="1">
        <v>2.7574689999999999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43224</v>
      </c>
      <c r="F5" s="1">
        <v>2.7412100000000001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43225</v>
      </c>
      <c r="F6" s="1">
        <v>2.7481019999999998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43226</v>
      </c>
      <c r="F7" s="1">
        <v>2.7476370000000001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43227</v>
      </c>
      <c r="F8" s="1">
        <v>2.7654700000000001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43228</v>
      </c>
      <c r="F9" s="1">
        <v>2.7666119999999998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43229</v>
      </c>
      <c r="F10" s="1">
        <v>2.7985359999999999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43230</v>
      </c>
      <c r="F11" s="1">
        <v>2.7804950000000002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43231</v>
      </c>
      <c r="F12" s="1">
        <v>2.8073769999999998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43232</v>
      </c>
      <c r="F13" s="1">
        <v>2.813097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43233</v>
      </c>
      <c r="F14" s="1">
        <v>2.812811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43234</v>
      </c>
      <c r="F15" s="1">
        <v>2.83893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43235</v>
      </c>
      <c r="F16" s="1">
        <v>2.849421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43236</v>
      </c>
      <c r="F17" s="1">
        <v>2.8705159999999998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43237</v>
      </c>
      <c r="F18" s="1">
        <v>2.8878059999999999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43238</v>
      </c>
      <c r="F19" s="1">
        <v>2.9072819999999999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43239</v>
      </c>
      <c r="F20" s="1">
        <v>2.9015559999999998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43240</v>
      </c>
      <c r="F21" s="1">
        <v>2.9026740000000002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43241</v>
      </c>
      <c r="F22" s="1">
        <v>2.8923770000000002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43242</v>
      </c>
      <c r="F23" s="1">
        <v>2.8510659999999999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43243</v>
      </c>
      <c r="F24" s="1">
        <v>2.826114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43244</v>
      </c>
      <c r="F25" s="1">
        <v>2.8222939999999999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43245</v>
      </c>
      <c r="F26" s="1">
        <v>2.820503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43246</v>
      </c>
      <c r="F27" s="1">
        <v>2.8157510000000001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43247</v>
      </c>
      <c r="F28" s="1">
        <v>2.821736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43248</v>
      </c>
      <c r="F29" s="1">
        <v>2.849866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43249</v>
      </c>
      <c r="F30" s="1">
        <v>2.8631690000000001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43250</v>
      </c>
      <c r="F31" s="1">
        <v>2.9132539999999998</v>
      </c>
    </row>
    <row r="32" spans="1:6" x14ac:dyDescent="0.25">
      <c r="A32" s="3" t="s">
        <v>14</v>
      </c>
      <c r="B32" s="3" t="s">
        <v>13</v>
      </c>
      <c r="C32" s="3">
        <f>INDEX(Currencies!$A$3:$A$15,MATCH(A32,Currencies!$B$3:$B$15,0))</f>
        <v>10</v>
      </c>
      <c r="D32" s="3">
        <f>INDEX(Currencies!$A$3:$A$15,MATCH(B32,Currencies!$B$3:$B$15,0))</f>
        <v>9</v>
      </c>
      <c r="E32" s="15">
        <v>43251</v>
      </c>
      <c r="F32" s="1">
        <v>2.8738429999999999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43221</v>
      </c>
      <c r="F2" s="1">
        <v>0.186228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43222</v>
      </c>
      <c r="F3" s="1">
        <v>0.185558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43223</v>
      </c>
      <c r="F4" s="1">
        <v>0.18576400000000001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43224</v>
      </c>
      <c r="F5" s="1">
        <v>0.18349599999999999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43225</v>
      </c>
      <c r="F6" s="1">
        <v>0.18328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43226</v>
      </c>
      <c r="F7" s="1">
        <v>0.18327099999999999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43227</v>
      </c>
      <c r="F8" s="1">
        <v>0.182731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43228</v>
      </c>
      <c r="F9" s="1">
        <v>0.18288499999999999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43229</v>
      </c>
      <c r="F10" s="1">
        <v>0.18428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43230</v>
      </c>
      <c r="F11" s="1">
        <v>0.18406500000000001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43231</v>
      </c>
      <c r="F12" s="1">
        <v>0.18525900000000001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43232</v>
      </c>
      <c r="F13" s="1">
        <v>0.18522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43233</v>
      </c>
      <c r="F14" s="1">
        <v>0.18520800000000001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43234</v>
      </c>
      <c r="F15" s="1">
        <v>0.185721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43235</v>
      </c>
      <c r="F16" s="1">
        <v>0.18596099999999999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43236</v>
      </c>
      <c r="F17" s="1">
        <v>0.186589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43237</v>
      </c>
      <c r="F18" s="1">
        <v>0.18750700000000001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43238</v>
      </c>
      <c r="F19" s="1">
        <v>0.187891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43239</v>
      </c>
      <c r="F20" s="1">
        <v>0.187362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43240</v>
      </c>
      <c r="F21" s="1">
        <v>0.187332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43241</v>
      </c>
      <c r="F22" s="1">
        <v>0.18663199999999999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43242</v>
      </c>
      <c r="F23" s="1">
        <v>0.184674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43243</v>
      </c>
      <c r="F24" s="1">
        <v>0.18411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43244</v>
      </c>
      <c r="F25" s="1">
        <v>0.18474699999999999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43245</v>
      </c>
      <c r="F26" s="1">
        <v>0.18717800000000001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43246</v>
      </c>
      <c r="F27" s="1">
        <v>0.18681600000000001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43247</v>
      </c>
      <c r="F28" s="1">
        <v>0.187226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43248</v>
      </c>
      <c r="F29" s="1">
        <v>0.189358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43249</v>
      </c>
      <c r="F30" s="1">
        <v>0.18890599999999999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43250</v>
      </c>
      <c r="F31" s="1">
        <v>0.18997700000000001</v>
      </c>
    </row>
    <row r="32" spans="1:6" x14ac:dyDescent="0.25">
      <c r="A32" s="3" t="s">
        <v>15</v>
      </c>
      <c r="B32" s="3" t="s">
        <v>13</v>
      </c>
      <c r="C32" s="3">
        <f>INDEX(Currencies!$A$3:$A$15,MATCH(A32,Currencies!$B$3:$B$15,0))</f>
        <v>11</v>
      </c>
      <c r="D32" s="3">
        <f>INDEX(Currencies!$A$3:$A$15,MATCH(B32,Currencies!$B$3:$B$15,0))</f>
        <v>9</v>
      </c>
      <c r="E32" s="15">
        <v>43251</v>
      </c>
      <c r="F32" s="1">
        <v>0.18635299999999999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43221</v>
      </c>
      <c r="F2" s="1">
        <v>2.631758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43222</v>
      </c>
      <c r="F3" s="1">
        <v>2.6522679999999998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43223</v>
      </c>
      <c r="F4" s="1">
        <v>2.6639810000000002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43224</v>
      </c>
      <c r="F5" s="1">
        <v>2.6412640000000001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43225</v>
      </c>
      <c r="F6" s="1">
        <v>2.648082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43226</v>
      </c>
      <c r="F7" s="1">
        <v>2.6467070000000001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43227</v>
      </c>
      <c r="F8" s="1">
        <v>2.662131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43228</v>
      </c>
      <c r="F9" s="1">
        <v>2.6758679999999999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43229</v>
      </c>
      <c r="F10" s="1">
        <v>2.6761159999999999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43230</v>
      </c>
      <c r="F11" s="1">
        <v>2.6540080000000001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43231</v>
      </c>
      <c r="F12" s="1">
        <v>2.687459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43232</v>
      </c>
      <c r="F13" s="1">
        <v>2.693695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43233</v>
      </c>
      <c r="F14" s="1">
        <v>2.6934719999999999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43234</v>
      </c>
      <c r="F15" s="1">
        <v>2.7182849999999998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43235</v>
      </c>
      <c r="F16" s="1">
        <v>2.7301760000000002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43236</v>
      </c>
      <c r="F17" s="1">
        <v>2.7450350000000001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43237</v>
      </c>
      <c r="F18" s="1">
        <v>2.756478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43238</v>
      </c>
      <c r="F19" s="1">
        <v>2.7891550000000001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43239</v>
      </c>
      <c r="F20" s="1">
        <v>2.7845770000000001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43240</v>
      </c>
      <c r="F21" s="1">
        <v>2.7848109999999999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43241</v>
      </c>
      <c r="F22" s="1">
        <v>2.7645240000000002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43242</v>
      </c>
      <c r="F23" s="1">
        <v>2.7228240000000001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43243</v>
      </c>
      <c r="F24" s="1">
        <v>2.7073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43244</v>
      </c>
      <c r="F25" s="1">
        <v>2.7190120000000002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43245</v>
      </c>
      <c r="F26" s="1">
        <v>2.7279420000000001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43246</v>
      </c>
      <c r="F27" s="1">
        <v>2.7219199999999999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43247</v>
      </c>
      <c r="F28" s="1">
        <v>2.7281819999999999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43248</v>
      </c>
      <c r="F29" s="1">
        <v>2.7632669999999999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43249</v>
      </c>
      <c r="F30" s="1">
        <v>2.7685430000000002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43250</v>
      </c>
      <c r="F31" s="1">
        <v>2.7956789999999998</v>
      </c>
    </row>
    <row r="32" spans="1:6" x14ac:dyDescent="0.25">
      <c r="A32" s="3" t="s">
        <v>16</v>
      </c>
      <c r="B32" s="3" t="s">
        <v>13</v>
      </c>
      <c r="C32" s="3">
        <f>INDEX(Currencies!$A$3:$A$15,MATCH(A32,Currencies!$B$3:$B$15,0))</f>
        <v>12</v>
      </c>
      <c r="D32" s="3">
        <f>INDEX(Currencies!$A$3:$A$15,MATCH(B32,Currencies!$B$3:$B$15,0))</f>
        <v>9</v>
      </c>
      <c r="E32" s="15">
        <v>43251</v>
      </c>
      <c r="F32" s="1">
        <v>2.7836799999999999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43221</v>
      </c>
      <c r="F2" s="1">
        <v>5.2523E-2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43222</v>
      </c>
      <c r="F3" s="1">
        <v>5.3052000000000002E-2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43223</v>
      </c>
      <c r="F4" s="1">
        <v>5.3207999999999998E-2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43224</v>
      </c>
      <c r="F5" s="1">
        <v>5.2720000000000003E-2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43225</v>
      </c>
      <c r="F6" s="1">
        <v>5.2829000000000001E-2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43226</v>
      </c>
      <c r="F7" s="1">
        <v>5.2810000000000003E-2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43227</v>
      </c>
      <c r="F8" s="1">
        <v>5.2916999999999999E-2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43228</v>
      </c>
      <c r="F9" s="1">
        <v>5.3446E-2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43229</v>
      </c>
      <c r="F10" s="1">
        <v>5.3422999999999998E-2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43230</v>
      </c>
      <c r="F11" s="1">
        <v>5.2946E-2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43231</v>
      </c>
      <c r="F12" s="1">
        <v>5.3240999999999997E-2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43232</v>
      </c>
      <c r="F13" s="1">
        <v>5.3393000000000003E-2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43233</v>
      </c>
      <c r="F14" s="1">
        <v>5.3388999999999999E-2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43234</v>
      </c>
      <c r="F15" s="1">
        <v>5.3629000000000003E-2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43235</v>
      </c>
      <c r="F16" s="1">
        <v>5.3724000000000001E-2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43236</v>
      </c>
      <c r="F17" s="1">
        <v>5.4336000000000002E-2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43237</v>
      </c>
      <c r="F18" s="1">
        <v>5.4568999999999999E-2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43238</v>
      </c>
      <c r="F19" s="1">
        <v>5.5058000000000003E-2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43239</v>
      </c>
      <c r="F20" s="1">
        <v>5.4963999999999999E-2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43240</v>
      </c>
      <c r="F21" s="1">
        <v>5.4962999999999998E-2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43241</v>
      </c>
      <c r="F22" s="1">
        <v>5.4507E-2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43242</v>
      </c>
      <c r="F23" s="1">
        <v>5.3539999999999997E-2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43243</v>
      </c>
      <c r="F24" s="1">
        <v>5.3261999999999997E-2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43244</v>
      </c>
      <c r="F25" s="1">
        <v>5.3308000000000001E-2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43245</v>
      </c>
      <c r="F26" s="1">
        <v>5.3983000000000003E-2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43246</v>
      </c>
      <c r="F27" s="1">
        <v>5.3899000000000002E-2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43247</v>
      </c>
      <c r="F28" s="1">
        <v>5.4022000000000001E-2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43248</v>
      </c>
      <c r="F29" s="1">
        <v>5.5034E-2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43249</v>
      </c>
      <c r="F30" s="1">
        <v>5.4989000000000003E-2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43250</v>
      </c>
      <c r="F31" s="1">
        <v>5.5487000000000002E-2</v>
      </c>
    </row>
    <row r="32" spans="1:6" x14ac:dyDescent="0.25">
      <c r="A32" s="3" t="s">
        <v>17</v>
      </c>
      <c r="B32" s="3" t="s">
        <v>13</v>
      </c>
      <c r="C32" s="3">
        <f>INDEX(Currencies!$A$3:$A$15,MATCH(A32,Currencies!$B$3:$B$15,0))</f>
        <v>13</v>
      </c>
      <c r="D32" s="3">
        <f>INDEX(Currencies!$A$3:$A$15,MATCH(B32,Currencies!$B$3:$B$15,0))</f>
        <v>9</v>
      </c>
      <c r="E32" s="15">
        <v>43251</v>
      </c>
      <c r="F32" s="1">
        <v>5.5263E-2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43221</v>
      </c>
      <c r="F2" s="1">
        <v>0.64742299999999997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43222</v>
      </c>
      <c r="F3" s="1">
        <v>0.65027299999999999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43223</v>
      </c>
      <c r="F4" s="1">
        <v>0.64882499999999999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43224</v>
      </c>
      <c r="F5" s="1">
        <v>0.65131600000000001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43225</v>
      </c>
      <c r="F6" s="1">
        <v>0.65041199999999999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43226</v>
      </c>
      <c r="F7" s="1">
        <v>0.65064599999999995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43227</v>
      </c>
      <c r="F8" s="1">
        <v>0.65237400000000001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43228</v>
      </c>
      <c r="F9" s="1">
        <v>0.65015800000000001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43229</v>
      </c>
      <c r="F10" s="1">
        <v>0.65652500000000003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43230</v>
      </c>
      <c r="F11" s="1">
        <v>0.65752999999999995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43231</v>
      </c>
      <c r="F12" s="1">
        <v>0.65460200000000002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43232</v>
      </c>
      <c r="F13" s="1">
        <v>0.65430299999999997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43233</v>
      </c>
      <c r="F14" s="1">
        <v>0.65425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43234</v>
      </c>
      <c r="F15" s="1">
        <v>0.65424700000000002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43235</v>
      </c>
      <c r="F16" s="1">
        <v>0.654999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43236</v>
      </c>
      <c r="F17" s="1">
        <v>0.661416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43237</v>
      </c>
      <c r="F18" s="1">
        <v>0.66155600000000003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43238</v>
      </c>
      <c r="F19" s="1">
        <v>0.659084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43239</v>
      </c>
      <c r="F20" s="1">
        <v>0.65918399999999999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43240</v>
      </c>
      <c r="F21" s="1">
        <v>0.65941099999999997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43241</v>
      </c>
      <c r="F22" s="1">
        <v>0.66217499999999996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43242</v>
      </c>
      <c r="F23" s="1">
        <v>0.66418999999999995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43243</v>
      </c>
      <c r="F24" s="1">
        <v>0.66359100000000004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43244</v>
      </c>
      <c r="F25" s="1">
        <v>0.66043399999999997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43245</v>
      </c>
      <c r="F26" s="1">
        <v>0.66078400000000004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43246</v>
      </c>
      <c r="F27" s="1">
        <v>0.66126099999999999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43247</v>
      </c>
      <c r="F28" s="1">
        <v>0.661111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43248</v>
      </c>
      <c r="F29" s="1">
        <v>0.66056999999999999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43249</v>
      </c>
      <c r="F30" s="1">
        <v>0.66484500000000002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43250</v>
      </c>
      <c r="F31" s="1">
        <v>0.66725199999999996</v>
      </c>
    </row>
    <row r="32" spans="1:6" x14ac:dyDescent="0.25">
      <c r="A32" s="3" t="s">
        <v>14</v>
      </c>
      <c r="B32" s="3" t="s">
        <v>5</v>
      </c>
      <c r="C32" s="3">
        <f>INDEX(Currencies!$A$3:$A$15,MATCH(A32,Currencies!$B$3:$B$15,0))</f>
        <v>10</v>
      </c>
      <c r="D32" s="3">
        <f>INDEX(Currencies!$A$3:$A$15,MATCH(B32,Currencies!$B$3:$B$15,0))</f>
        <v>1</v>
      </c>
      <c r="E32" s="15">
        <v>43251</v>
      </c>
      <c r="F32" s="1">
        <v>0.66058700000000004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43221</v>
      </c>
      <c r="F2" s="1">
        <v>22.597166999999999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43222</v>
      </c>
      <c r="F3" s="1">
        <v>22.840882000000001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43223</v>
      </c>
      <c r="F4" s="1">
        <v>22.878184999999998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43224</v>
      </c>
      <c r="F5" s="1">
        <v>22.936337000000002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43225</v>
      </c>
      <c r="F6" s="1">
        <v>23.053104000000001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43226</v>
      </c>
      <c r="F7" s="1">
        <v>23.042059999999999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43227</v>
      </c>
      <c r="F8" s="1">
        <v>23.198533000000001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43228</v>
      </c>
      <c r="F9" s="1">
        <v>23.267617999999999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43229</v>
      </c>
      <c r="F10" s="1">
        <v>23.131357999999999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43230</v>
      </c>
      <c r="F11" s="1">
        <v>22.973875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43231</v>
      </c>
      <c r="F12" s="1">
        <v>23.149615000000001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43232</v>
      </c>
      <c r="F13" s="1">
        <v>23.212323000000001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43233</v>
      </c>
      <c r="F14" s="1">
        <v>23.213287000000001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43234</v>
      </c>
      <c r="F15" s="1">
        <v>23.364246999999999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43235</v>
      </c>
      <c r="F16" s="1">
        <v>23.393447999999999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43236</v>
      </c>
      <c r="F17" s="1">
        <v>23.259430999999999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43237</v>
      </c>
      <c r="F18" s="1">
        <v>23.280065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43238</v>
      </c>
      <c r="F19" s="1">
        <v>23.476827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43239</v>
      </c>
      <c r="F20" s="1">
        <v>23.493233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43240</v>
      </c>
      <c r="F21" s="1">
        <v>23.498016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43241</v>
      </c>
      <c r="F22" s="1">
        <v>23.404382999999999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43242</v>
      </c>
      <c r="F23" s="1">
        <v>23.243860000000002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43243</v>
      </c>
      <c r="F24" s="1">
        <v>23.131878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43244</v>
      </c>
      <c r="F25" s="1">
        <v>23.131012999999999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43245</v>
      </c>
      <c r="F26" s="1">
        <v>22.804051000000001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43246</v>
      </c>
      <c r="F27" s="1">
        <v>22.793299000000001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43247</v>
      </c>
      <c r="F28" s="1">
        <v>22.796897000000001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43248</v>
      </c>
      <c r="F29" s="1">
        <v>22.783642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43249</v>
      </c>
      <c r="F30" s="1">
        <v>22.797132999999999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43250</v>
      </c>
      <c r="F31" s="1">
        <v>22.982030000000002</v>
      </c>
    </row>
    <row r="32" spans="1:6" x14ac:dyDescent="0.25">
      <c r="A32" s="3" t="s">
        <v>5</v>
      </c>
      <c r="B32" s="3" t="s">
        <v>15</v>
      </c>
      <c r="C32" s="3">
        <f>INDEX(Currencies!$A$3:$A$15,MATCH(A32,Currencies!$B$3:$B$15,0))</f>
        <v>1</v>
      </c>
      <c r="D32" s="3">
        <f>INDEX(Currencies!$A$3:$A$15,MATCH(B32,Currencies!$B$3:$B$15,0))</f>
        <v>11</v>
      </c>
      <c r="E32" s="15">
        <v>43251</v>
      </c>
      <c r="F32" s="1">
        <v>23.345123999999998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43221</v>
      </c>
      <c r="F2" s="1">
        <v>25.634160000000001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43222</v>
      </c>
      <c r="F3" s="1">
        <v>25.970514000000001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43223</v>
      </c>
      <c r="F4" s="1">
        <v>25.936337000000002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43224</v>
      </c>
      <c r="F5" s="1">
        <v>25.983305999999999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43225</v>
      </c>
      <c r="F6" s="1">
        <v>26.050843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43226</v>
      </c>
      <c r="F7" s="1">
        <v>26.054178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43227</v>
      </c>
      <c r="F8" s="1">
        <v>26.385439000000002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43228</v>
      </c>
      <c r="F9" s="1">
        <v>26.521964000000001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43229</v>
      </c>
      <c r="F10" s="1">
        <v>26.476053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43230</v>
      </c>
      <c r="F11" s="1">
        <v>26.044689000000002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43231</v>
      </c>
      <c r="F12" s="1">
        <v>26.262605000000001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43232</v>
      </c>
      <c r="F13" s="1">
        <v>26.316564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43233</v>
      </c>
      <c r="F14" s="1">
        <v>26.315759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43234</v>
      </c>
      <c r="F15" s="1">
        <v>26.520320999999999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43235</v>
      </c>
      <c r="F16" s="1">
        <v>26.638576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43236</v>
      </c>
      <c r="F17" s="1">
        <v>26.602173000000001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43237</v>
      </c>
      <c r="F18" s="1">
        <v>26.655353999999999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43238</v>
      </c>
      <c r="F19" s="1">
        <v>26.865466000000001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43239</v>
      </c>
      <c r="F20" s="1">
        <v>26.868494999999999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43240</v>
      </c>
      <c r="F21" s="1">
        <v>26.872177000000001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43241</v>
      </c>
      <c r="F22" s="1">
        <v>26.684083999999999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43242</v>
      </c>
      <c r="F23" s="1">
        <v>26.521042000000001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43243</v>
      </c>
      <c r="F24" s="1">
        <v>26.386734000000001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43244</v>
      </c>
      <c r="F25" s="1">
        <v>26.389246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43245</v>
      </c>
      <c r="F26" s="1">
        <v>26.034447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43246</v>
      </c>
      <c r="F27" s="1">
        <v>26.003807999999999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43247</v>
      </c>
      <c r="F28" s="1">
        <v>25.998377000000001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43248</v>
      </c>
      <c r="F29" s="1">
        <v>26.074566000000001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43249</v>
      </c>
      <c r="F30" s="1">
        <v>26.161114000000001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43250</v>
      </c>
      <c r="F31" s="1">
        <v>26.197399000000001</v>
      </c>
    </row>
    <row r="32" spans="1:6" x14ac:dyDescent="0.25">
      <c r="A32" s="3" t="s">
        <v>6</v>
      </c>
      <c r="B32" s="3" t="s">
        <v>15</v>
      </c>
      <c r="C32" s="3">
        <f>INDEX(Currencies!$A$3:$A$15,MATCH(A32,Currencies!$B$3:$B$15,0))</f>
        <v>2</v>
      </c>
      <c r="D32" s="3">
        <f>INDEX(Currencies!$A$3:$A$15,MATCH(B32,Currencies!$B$3:$B$15,0))</f>
        <v>11</v>
      </c>
      <c r="E32" s="15">
        <v>43251</v>
      </c>
      <c r="F32" s="1">
        <v>26.578399999999998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43221</v>
      </c>
      <c r="F2" s="1">
        <v>18.833629999999999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43222</v>
      </c>
      <c r="F3" s="1">
        <v>19.08859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43223</v>
      </c>
      <c r="F4" s="1">
        <v>19.116271999999999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43224</v>
      </c>
      <c r="F5" s="1">
        <v>19.197790000000001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43225</v>
      </c>
      <c r="F6" s="1">
        <v>19.264513000000001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43226</v>
      </c>
      <c r="F7" s="1">
        <v>19.257228999999999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43227</v>
      </c>
      <c r="F8" s="1">
        <v>19.450728000000002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43228</v>
      </c>
      <c r="F9" s="1">
        <v>19.613267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43229</v>
      </c>
      <c r="F10" s="1">
        <v>19.515401000000001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43230</v>
      </c>
      <c r="F11" s="1">
        <v>19.31448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43231</v>
      </c>
      <c r="F12" s="1">
        <v>19.373622999999998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43232</v>
      </c>
      <c r="F13" s="1">
        <v>19.433139000000001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43233</v>
      </c>
      <c r="F14" s="1">
        <v>19.433002999999999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43234</v>
      </c>
      <c r="F15" s="1">
        <v>19.507356999999999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43235</v>
      </c>
      <c r="F16" s="1">
        <v>19.717212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43236</v>
      </c>
      <c r="F17" s="1">
        <v>19.734774999999999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43237</v>
      </c>
      <c r="F18" s="1">
        <v>19.734773000000001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43238</v>
      </c>
      <c r="F19" s="1">
        <v>19.936184999999998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43239</v>
      </c>
      <c r="F20" s="1">
        <v>19.951844999999999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43240</v>
      </c>
      <c r="F21" s="1">
        <v>19.955500000000001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43241</v>
      </c>
      <c r="F22" s="1">
        <v>19.892135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43242</v>
      </c>
      <c r="F23" s="1">
        <v>19.725643000000002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43243</v>
      </c>
      <c r="F24" s="1">
        <v>19.781468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43244</v>
      </c>
      <c r="F25" s="1">
        <v>19.721983000000002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43245</v>
      </c>
      <c r="F26" s="1">
        <v>19.541907999999999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43246</v>
      </c>
      <c r="F27" s="1">
        <v>19.548116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43247</v>
      </c>
      <c r="F28" s="1">
        <v>19.550003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43248</v>
      </c>
      <c r="F29" s="1">
        <v>19.592008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43249</v>
      </c>
      <c r="F30" s="1">
        <v>19.73884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43250</v>
      </c>
      <c r="F31" s="1">
        <v>19.70393</v>
      </c>
    </row>
    <row r="32" spans="1:6" x14ac:dyDescent="0.25">
      <c r="A32" s="3" t="s">
        <v>7</v>
      </c>
      <c r="B32" s="3" t="s">
        <v>15</v>
      </c>
      <c r="C32" s="3">
        <f>INDEX(Currencies!$A$3:$A$15,MATCH(A32,Currencies!$B$3:$B$15,0))</f>
        <v>3</v>
      </c>
      <c r="D32" s="3">
        <f>INDEX(Currencies!$A$3:$A$15,MATCH(B32,Currencies!$B$3:$B$15,0))</f>
        <v>11</v>
      </c>
      <c r="E32" s="15">
        <v>43251</v>
      </c>
      <c r="F32" s="1">
        <v>19.996044999999999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43221</v>
      </c>
      <c r="F2" s="1">
        <v>6.16073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43222</v>
      </c>
      <c r="F3" s="1">
        <v>6.0585899999999997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43223</v>
      </c>
      <c r="F4" s="1">
        <v>6.04352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43224</v>
      </c>
      <c r="F5" s="1">
        <v>6.0377200000000002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43225</v>
      </c>
      <c r="F6" s="1">
        <v>6.0377200000000002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43226</v>
      </c>
      <c r="F7" s="1">
        <v>6.0377200000000002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43227</v>
      </c>
      <c r="F8" s="1">
        <v>5.9755900000000004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43228</v>
      </c>
      <c r="F9" s="1">
        <v>5.9578300000000004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43229</v>
      </c>
      <c r="F10" s="1">
        <v>5.9702599999999997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43230</v>
      </c>
      <c r="F11" s="1">
        <v>6.01098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43231</v>
      </c>
      <c r="F12" s="1">
        <v>5.9628699999999997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43232</v>
      </c>
      <c r="F13" s="1">
        <v>5.9628699999999997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43233</v>
      </c>
      <c r="F14" s="1">
        <v>5.9628699999999997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43234</v>
      </c>
      <c r="F15" s="1">
        <v>5.9486699999999999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43235</v>
      </c>
      <c r="F16" s="1">
        <v>5.8994200000000001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43236</v>
      </c>
      <c r="F17" s="1">
        <v>5.9022199999999998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43237</v>
      </c>
      <c r="F18" s="1">
        <v>5.8988500000000004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43238</v>
      </c>
      <c r="F19" s="1">
        <v>5.8629100000000003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43239</v>
      </c>
      <c r="F20" s="1">
        <v>5.8629100000000003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43240</v>
      </c>
      <c r="F21" s="1">
        <v>5.8629100000000003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43241</v>
      </c>
      <c r="F22" s="1">
        <v>5.8689200000000001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43242</v>
      </c>
      <c r="F23" s="1">
        <v>5.9047900000000002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43243</v>
      </c>
      <c r="F24" s="1">
        <v>5.9090600000000002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43244</v>
      </c>
      <c r="F25" s="1">
        <v>5.9029699999999998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43245</v>
      </c>
      <c r="F26" s="1">
        <v>5.9794099999999997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43246</v>
      </c>
      <c r="F27" s="1">
        <v>5.9794099999999997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43247</v>
      </c>
      <c r="F28" s="1">
        <v>5.9794099999999997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43248</v>
      </c>
      <c r="F29" s="1">
        <v>6.0013800000000002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43249</v>
      </c>
      <c r="F30" s="1">
        <v>5.9518599999999999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43250</v>
      </c>
      <c r="F31" s="1">
        <v>5.9352499999999999</v>
      </c>
    </row>
    <row r="32" spans="1:6" x14ac:dyDescent="0.25">
      <c r="A32" s="3" t="s">
        <v>8</v>
      </c>
      <c r="B32" s="3" t="s">
        <v>15</v>
      </c>
      <c r="C32" s="3">
        <f>INDEX(Currencies!$A$3:$A$15,MATCH(A32,Currencies!$B$3:$B$15,0))</f>
        <v>4</v>
      </c>
      <c r="D32" s="3">
        <f>INDEX(Currencies!$A$3:$A$15,MATCH(B32,Currencies!$B$3:$B$15,0))</f>
        <v>11</v>
      </c>
      <c r="E32" s="15">
        <v>43251</v>
      </c>
      <c r="F32" s="1">
        <v>5.8468099999999996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43221</v>
      </c>
      <c r="F2" s="1">
        <v>3.0329609999999998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43222</v>
      </c>
      <c r="F3" s="1">
        <v>3.0664169999999999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43223</v>
      </c>
      <c r="F4" s="1">
        <v>3.0709870000000001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43224</v>
      </c>
      <c r="F5" s="1">
        <v>3.0786519999999999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43225</v>
      </c>
      <c r="F6" s="1">
        <v>3.0930559999999998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43226</v>
      </c>
      <c r="F7" s="1">
        <v>3.092184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43227</v>
      </c>
      <c r="F8" s="1">
        <v>3.1136119999999998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43228</v>
      </c>
      <c r="F9" s="1">
        <v>3.124031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43229</v>
      </c>
      <c r="F10" s="1">
        <v>3.1055250000000001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43230</v>
      </c>
      <c r="F11" s="1">
        <v>3.083939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43231</v>
      </c>
      <c r="F12" s="1">
        <v>3.1072030000000002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43232</v>
      </c>
      <c r="F13" s="1">
        <v>3.1148030000000002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43233</v>
      </c>
      <c r="F14" s="1">
        <v>3.1145130000000001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43234</v>
      </c>
      <c r="F15" s="1">
        <v>3.1362320000000001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43235</v>
      </c>
      <c r="F16" s="1">
        <v>3.1409910000000001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43236</v>
      </c>
      <c r="F17" s="1">
        <v>3.1227870000000002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43237</v>
      </c>
      <c r="F18" s="1">
        <v>3.125794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43238</v>
      </c>
      <c r="F19" s="1">
        <v>3.152609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43239</v>
      </c>
      <c r="F20" s="1">
        <v>3.1536019999999998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43240</v>
      </c>
      <c r="F21" s="1">
        <v>3.1540279999999998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43241</v>
      </c>
      <c r="F22" s="1">
        <v>3.142808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43242</v>
      </c>
      <c r="F23" s="1">
        <v>3.1209889999999998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43243</v>
      </c>
      <c r="F24" s="1">
        <v>3.1052559999999998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43244</v>
      </c>
      <c r="F25" s="1">
        <v>3.1050610000000001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43245</v>
      </c>
      <c r="F26" s="1">
        <v>3.0617160000000001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43246</v>
      </c>
      <c r="F27" s="1">
        <v>3.0571649999999999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43247</v>
      </c>
      <c r="F28" s="1">
        <v>3.0574599999999998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43248</v>
      </c>
      <c r="F29" s="1">
        <v>3.058799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43249</v>
      </c>
      <c r="F30" s="1">
        <v>3.0631889999999999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43250</v>
      </c>
      <c r="F31" s="1">
        <v>3.0871680000000001</v>
      </c>
    </row>
    <row r="32" spans="1:6" x14ac:dyDescent="0.25">
      <c r="A32" s="3" t="s">
        <v>9</v>
      </c>
      <c r="B32" s="3" t="s">
        <v>15</v>
      </c>
      <c r="C32" s="3">
        <f>INDEX(Currencies!$A$3:$A$15,MATCH(A32,Currencies!$B$3:$B$15,0))</f>
        <v>5</v>
      </c>
      <c r="D32" s="3">
        <f>INDEX(Currencies!$A$3:$A$15,MATCH(B32,Currencies!$B$3:$B$15,0))</f>
        <v>11</v>
      </c>
      <c r="E32" s="15">
        <v>43251</v>
      </c>
      <c r="F32" s="1">
        <v>3.136279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43221</v>
      </c>
      <c r="F2" s="1">
        <v>2.1303040000000002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43222</v>
      </c>
      <c r="F3" s="1">
        <v>2.1447189999999998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43223</v>
      </c>
      <c r="F4" s="1">
        <v>2.1614270000000002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43224</v>
      </c>
      <c r="F5" s="1">
        <v>2.1807820000000002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43225</v>
      </c>
      <c r="F6" s="1">
        <v>2.1887919999999998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43226</v>
      </c>
      <c r="F7" s="1">
        <v>2.1870189999999998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43227</v>
      </c>
      <c r="F8" s="1">
        <v>2.2052179999999999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43228</v>
      </c>
      <c r="F9" s="1">
        <v>2.2252589999999999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43229</v>
      </c>
      <c r="F10" s="1">
        <v>2.2416689999999999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43230</v>
      </c>
      <c r="F11" s="1">
        <v>2.2288929999999998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43231</v>
      </c>
      <c r="F12" s="1">
        <v>2.2540990000000001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43232</v>
      </c>
      <c r="F13" s="1">
        <v>2.2608619999999999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43233</v>
      </c>
      <c r="F14" s="1">
        <v>2.2609620000000001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43234</v>
      </c>
      <c r="F15" s="1">
        <v>2.2679900000000002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43235</v>
      </c>
      <c r="F16" s="1">
        <v>2.275496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43236</v>
      </c>
      <c r="F17" s="1">
        <v>2.2632970000000001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43237</v>
      </c>
      <c r="F18" s="1">
        <v>2.256157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43238</v>
      </c>
      <c r="F19" s="1">
        <v>2.2787419999999998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43239</v>
      </c>
      <c r="F20" s="1">
        <v>2.2793299999999999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43240</v>
      </c>
      <c r="F21" s="1">
        <v>2.2796910000000001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43241</v>
      </c>
      <c r="F22" s="1">
        <v>2.2856709999999998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43242</v>
      </c>
      <c r="F23" s="1">
        <v>2.2744330000000001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43243</v>
      </c>
      <c r="F24" s="1">
        <v>2.2559610000000001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43244</v>
      </c>
      <c r="F25" s="1">
        <v>2.2526920000000001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43245</v>
      </c>
      <c r="F26" s="1">
        <v>2.2351290000000001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43246</v>
      </c>
      <c r="F27" s="1">
        <v>2.2301250000000001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43247</v>
      </c>
      <c r="F28" s="1">
        <v>2.2305619999999999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43248</v>
      </c>
      <c r="F29" s="1">
        <v>2.2233999999999998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43249</v>
      </c>
      <c r="F30" s="1">
        <v>2.2041240000000002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43250</v>
      </c>
      <c r="F31" s="1">
        <v>2.2382089999999999</v>
      </c>
    </row>
    <row r="32" spans="1:6" x14ac:dyDescent="0.25">
      <c r="A32" s="3" t="s">
        <v>10</v>
      </c>
      <c r="B32" s="3" t="s">
        <v>15</v>
      </c>
      <c r="C32" s="3">
        <f>INDEX(Currencies!$A$3:$A$15,MATCH(A32,Currencies!$B$3:$B$15,0))</f>
        <v>6</v>
      </c>
      <c r="D32" s="3">
        <f>INDEX(Currencies!$A$3:$A$15,MATCH(B32,Currencies!$B$3:$B$15,0))</f>
        <v>11</v>
      </c>
      <c r="E32" s="15">
        <v>43251</v>
      </c>
      <c r="F32" s="1">
        <v>2.2667329999999999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43221</v>
      </c>
      <c r="F2" s="1">
        <v>18.917337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43222</v>
      </c>
      <c r="F3" s="1">
        <v>19.133348000000002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43223</v>
      </c>
      <c r="F4" s="1">
        <v>19.155100999999998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43224</v>
      </c>
      <c r="F5" s="1">
        <v>19.188113000000001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43225</v>
      </c>
      <c r="F6" s="1">
        <v>19.262692000000001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43226</v>
      </c>
      <c r="F7" s="1">
        <v>19.259737999999999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43227</v>
      </c>
      <c r="F8" s="1">
        <v>19.404328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43228</v>
      </c>
      <c r="F9" s="1">
        <v>19.583447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43229</v>
      </c>
      <c r="F10" s="1">
        <v>19.434996000000002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43230</v>
      </c>
      <c r="F11" s="1">
        <v>19.243207000000002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43231</v>
      </c>
      <c r="F12" s="1">
        <v>19.3752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43232</v>
      </c>
      <c r="F13" s="1">
        <v>19.430847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43233</v>
      </c>
      <c r="F14" s="1">
        <v>19.432653999999999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43234</v>
      </c>
      <c r="F15" s="1">
        <v>19.555765999999998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43235</v>
      </c>
      <c r="F16" s="1">
        <v>19.720697999999999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43236</v>
      </c>
      <c r="F17" s="1">
        <v>19.723348000000001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43237</v>
      </c>
      <c r="F18" s="1">
        <v>19.705183000000002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43238</v>
      </c>
      <c r="F19" s="1">
        <v>19.99521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43239</v>
      </c>
      <c r="F20" s="1">
        <v>19.994869000000001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43240</v>
      </c>
      <c r="F21" s="1">
        <v>19.998163999999999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43241</v>
      </c>
      <c r="F22" s="1">
        <v>19.933724000000002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43242</v>
      </c>
      <c r="F23" s="1">
        <v>19.876014000000001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43243</v>
      </c>
      <c r="F24" s="1">
        <v>19.873678000000002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43244</v>
      </c>
      <c r="F25" s="1">
        <v>19.887252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43245</v>
      </c>
      <c r="F26" s="1">
        <v>19.718222999999998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43246</v>
      </c>
      <c r="F27" s="1">
        <v>19.762350999999999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43247</v>
      </c>
      <c r="F28" s="1">
        <v>19.764219000000001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43248</v>
      </c>
      <c r="F29" s="1">
        <v>19.725850000000001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43249</v>
      </c>
      <c r="F30" s="1">
        <v>19.884059000000001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43250</v>
      </c>
      <c r="F31" s="1">
        <v>19.906488</v>
      </c>
    </row>
    <row r="32" spans="1:6" x14ac:dyDescent="0.25">
      <c r="A32" s="3" t="s">
        <v>11</v>
      </c>
      <c r="B32" s="3" t="s">
        <v>15</v>
      </c>
      <c r="C32" s="3">
        <f>INDEX(Currencies!$A$3:$A$15,MATCH(A32,Currencies!$B$3:$B$15,0))</f>
        <v>7</v>
      </c>
      <c r="D32" s="3">
        <f>INDEX(Currencies!$A$3:$A$15,MATCH(B32,Currencies!$B$3:$B$15,0))</f>
        <v>11</v>
      </c>
      <c r="E32" s="15">
        <v>43251</v>
      </c>
      <c r="F32" s="1">
        <v>20.315873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43221</v>
      </c>
      <c r="F2" s="1">
        <v>0.171679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43222</v>
      </c>
      <c r="F3" s="1">
        <v>0.173656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43223</v>
      </c>
      <c r="F4" s="1">
        <v>0.17527000000000001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43224</v>
      </c>
      <c r="F5" s="1">
        <v>0.175847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43225</v>
      </c>
      <c r="F6" s="1">
        <v>0.17655000000000001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43226</v>
      </c>
      <c r="F7" s="1">
        <v>0.176483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43227</v>
      </c>
      <c r="F8" s="1">
        <v>0.17818300000000001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43228</v>
      </c>
      <c r="F9" s="1">
        <v>0.17965700000000001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43229</v>
      </c>
      <c r="F10" s="1">
        <v>0.17793800000000001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43230</v>
      </c>
      <c r="F11" s="1">
        <v>0.17632300000000001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43231</v>
      </c>
      <c r="F12" s="1">
        <v>0.17726800000000001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43232</v>
      </c>
      <c r="F13" s="1">
        <v>0.17762800000000001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43233</v>
      </c>
      <c r="F14" s="1">
        <v>0.17762500000000001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43234</v>
      </c>
      <c r="F15" s="1">
        <v>0.17809800000000001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43235</v>
      </c>
      <c r="F16" s="1">
        <v>0.17885699999999999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43236</v>
      </c>
      <c r="F17" s="1">
        <v>0.17904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43237</v>
      </c>
      <c r="F18" s="1">
        <v>0.17812800000000001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43238</v>
      </c>
      <c r="F19" s="1">
        <v>0.18004999999999999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43239</v>
      </c>
      <c r="F20" s="1">
        <v>0.18010000000000001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43240</v>
      </c>
      <c r="F21" s="1">
        <v>0.180122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43241</v>
      </c>
      <c r="F22" s="1">
        <v>0.179034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43242</v>
      </c>
      <c r="F23" s="1">
        <v>0.177816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43243</v>
      </c>
      <c r="F24" s="1">
        <v>0.179725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43244</v>
      </c>
      <c r="F25" s="1">
        <v>0.18052099999999999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43245</v>
      </c>
      <c r="F26" s="1">
        <v>0.17871000000000001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43246</v>
      </c>
      <c r="F27" s="1">
        <v>0.17862800000000001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43247</v>
      </c>
      <c r="F28" s="1">
        <v>0.178622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43248</v>
      </c>
      <c r="F29" s="1">
        <v>0.17916699999999999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43249</v>
      </c>
      <c r="F30" s="1">
        <v>0.181725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43250</v>
      </c>
      <c r="F31" s="1">
        <v>0.180725</v>
      </c>
    </row>
    <row r="32" spans="1:6" x14ac:dyDescent="0.25">
      <c r="A32" s="3" t="s">
        <v>12</v>
      </c>
      <c r="B32" s="3" t="s">
        <v>15</v>
      </c>
      <c r="C32" s="3">
        <f>INDEX(Currencies!$A$3:$A$15,MATCH(A32,Currencies!$B$3:$B$15,0))</f>
        <v>8</v>
      </c>
      <c r="D32" s="3">
        <f>INDEX(Currencies!$A$3:$A$15,MATCH(B32,Currencies!$B$3:$B$15,0))</f>
        <v>11</v>
      </c>
      <c r="E32" s="15">
        <v>43251</v>
      </c>
      <c r="F32" s="1">
        <v>0.18388199999999999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43221</v>
      </c>
      <c r="F2" s="1">
        <v>5.3697699999999999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43222</v>
      </c>
      <c r="F3" s="1">
        <v>5.3891470000000004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43223</v>
      </c>
      <c r="F4" s="1">
        <v>5.3831730000000002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43224</v>
      </c>
      <c r="F5" s="1">
        <v>5.4497099999999996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43225</v>
      </c>
      <c r="F6" s="1">
        <v>5.4561310000000001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43226</v>
      </c>
      <c r="F7" s="1">
        <v>5.4564079999999997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43227</v>
      </c>
      <c r="F8" s="1">
        <v>5.4725299999999999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43228</v>
      </c>
      <c r="F9" s="1">
        <v>5.4679260000000003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43229</v>
      </c>
      <c r="F10" s="1">
        <v>5.4265230000000004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43230</v>
      </c>
      <c r="F11" s="1">
        <v>5.4328519999999996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43231</v>
      </c>
      <c r="F12" s="1">
        <v>5.3978419999999998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43232</v>
      </c>
      <c r="F13" s="1">
        <v>5.3989919999999998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43233</v>
      </c>
      <c r="F14" s="1">
        <v>5.39933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43234</v>
      </c>
      <c r="F15" s="1">
        <v>5.3844159999999999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43235</v>
      </c>
      <c r="F16" s="1">
        <v>5.3774759999999997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43236</v>
      </c>
      <c r="F17" s="1">
        <v>5.3593729999999997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43237</v>
      </c>
      <c r="F18" s="1">
        <v>5.3331400000000002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43238</v>
      </c>
      <c r="F19" s="1">
        <v>5.3222209999999999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43239</v>
      </c>
      <c r="F20" s="1">
        <v>5.3372590000000004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43240</v>
      </c>
      <c r="F21" s="1">
        <v>5.3381249999999998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43241</v>
      </c>
      <c r="F22" s="1">
        <v>5.3581500000000002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43242</v>
      </c>
      <c r="F23" s="1">
        <v>5.4149330000000004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43243</v>
      </c>
      <c r="F24" s="1">
        <v>5.4315230000000003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43244</v>
      </c>
      <c r="F25" s="1">
        <v>5.4127999999999998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43245</v>
      </c>
      <c r="F26" s="1">
        <v>5.3425029999999998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43246</v>
      </c>
      <c r="F27" s="1">
        <v>5.3528589999999996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43247</v>
      </c>
      <c r="F28" s="1">
        <v>5.3411390000000001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43248</v>
      </c>
      <c r="F29" s="1">
        <v>5.281015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43249</v>
      </c>
      <c r="F30" s="1">
        <v>5.2936310000000004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43250</v>
      </c>
      <c r="F31" s="1">
        <v>5.2638059999999998</v>
      </c>
    </row>
    <row r="32" spans="1:6" x14ac:dyDescent="0.25">
      <c r="A32" s="3" t="s">
        <v>13</v>
      </c>
      <c r="B32" s="3" t="s">
        <v>15</v>
      </c>
      <c r="C32" s="3">
        <f>INDEX(Currencies!$A$3:$A$15,MATCH(A32,Currencies!$B$3:$B$15,0))</f>
        <v>9</v>
      </c>
      <c r="D32" s="3">
        <f>INDEX(Currencies!$A$3:$A$15,MATCH(B32,Currencies!$B$3:$B$15,0))</f>
        <v>11</v>
      </c>
      <c r="E32" s="15">
        <v>43251</v>
      </c>
      <c r="F32" s="1">
        <v>5.366155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43221</v>
      </c>
      <c r="F2" s="1">
        <v>14.629925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43222</v>
      </c>
      <c r="F3" s="1">
        <v>14.852798999999999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43223</v>
      </c>
      <c r="F4" s="1">
        <v>14.843935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43224</v>
      </c>
      <c r="F5" s="1">
        <v>14.938798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43225</v>
      </c>
      <c r="F6" s="1">
        <v>14.994007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43226</v>
      </c>
      <c r="F7" s="1">
        <v>14.992227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43227</v>
      </c>
      <c r="F8" s="1">
        <v>15.134117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43228</v>
      </c>
      <c r="F9" s="1">
        <v>15.127632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43229</v>
      </c>
      <c r="F10" s="1">
        <v>15.186323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43230</v>
      </c>
      <c r="F11" s="1">
        <v>15.106016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43231</v>
      </c>
      <c r="F12" s="1">
        <v>15.153777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43232</v>
      </c>
      <c r="F13" s="1">
        <v>15.187887999999999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43233</v>
      </c>
      <c r="F14" s="1">
        <v>15.187293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43234</v>
      </c>
      <c r="F15" s="1">
        <v>15.285983999999999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43235</v>
      </c>
      <c r="F16" s="1">
        <v>15.322696000000001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43236</v>
      </c>
      <c r="F17" s="1">
        <v>15.384168000000001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43237</v>
      </c>
      <c r="F18" s="1">
        <v>15.401071999999999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43238</v>
      </c>
      <c r="F19" s="1">
        <v>15.473198999999999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43239</v>
      </c>
      <c r="F20" s="1">
        <v>15.486355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43240</v>
      </c>
      <c r="F21" s="1">
        <v>15.494838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43241</v>
      </c>
      <c r="F22" s="1">
        <v>15.497788999999999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43242</v>
      </c>
      <c r="F23" s="1">
        <v>15.438329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43243</v>
      </c>
      <c r="F24" s="1">
        <v>15.350099999999999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43244</v>
      </c>
      <c r="F25" s="1">
        <v>15.276512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43245</v>
      </c>
      <c r="F26" s="1">
        <v>15.068543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43246</v>
      </c>
      <c r="F27" s="1">
        <v>15.072316000000001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43247</v>
      </c>
      <c r="F28" s="1">
        <v>15.071286000000001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43248</v>
      </c>
      <c r="F29" s="1">
        <v>15.050186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43249</v>
      </c>
      <c r="F30" s="1">
        <v>15.156558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43250</v>
      </c>
      <c r="F31" s="1">
        <v>15.334802</v>
      </c>
    </row>
    <row r="32" spans="1:6" x14ac:dyDescent="0.25">
      <c r="A32" s="3" t="s">
        <v>14</v>
      </c>
      <c r="B32" s="3" t="s">
        <v>15</v>
      </c>
      <c r="C32" s="3">
        <f>INDEX(Currencies!$A$3:$A$15,MATCH(A32,Currencies!$B$3:$B$15,0))</f>
        <v>10</v>
      </c>
      <c r="D32" s="3">
        <f>INDEX(Currencies!$A$3:$A$15,MATCH(B32,Currencies!$B$3:$B$15,0))</f>
        <v>11</v>
      </c>
      <c r="E32" s="15">
        <v>43251</v>
      </c>
      <c r="F32" s="1">
        <v>15.421486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43221</v>
      </c>
      <c r="F2" s="1">
        <v>4.4253000000000001E-2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43222</v>
      </c>
      <c r="F3" s="1">
        <v>4.3781E-2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43223</v>
      </c>
      <c r="F4" s="1">
        <v>4.3709999999999999E-2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43224</v>
      </c>
      <c r="F5" s="1">
        <v>4.3598999999999999E-2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43225</v>
      </c>
      <c r="F6" s="1">
        <v>4.3378E-2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43226</v>
      </c>
      <c r="F7" s="1">
        <v>4.3399E-2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43227</v>
      </c>
      <c r="F8" s="1">
        <v>4.3105999999999998E-2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43228</v>
      </c>
      <c r="F9" s="1">
        <v>4.2978000000000002E-2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43229</v>
      </c>
      <c r="F10" s="1">
        <v>4.3230999999999999E-2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43230</v>
      </c>
      <c r="F11" s="1">
        <v>4.3527999999999997E-2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43231</v>
      </c>
      <c r="F12" s="1">
        <v>4.3196999999999999E-2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43232</v>
      </c>
      <c r="F13" s="1">
        <v>4.3081000000000001E-2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43233</v>
      </c>
      <c r="F14" s="1">
        <v>4.3078999999999999E-2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43234</v>
      </c>
      <c r="F15" s="1">
        <v>4.2799999999999998E-2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43235</v>
      </c>
      <c r="F16" s="1">
        <v>4.2747E-2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43236</v>
      </c>
      <c r="F17" s="1">
        <v>4.2993000000000003E-2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43237</v>
      </c>
      <c r="F18" s="1">
        <v>4.2955E-2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43238</v>
      </c>
      <c r="F19" s="1">
        <v>4.2595000000000001E-2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43239</v>
      </c>
      <c r="F20" s="1">
        <v>4.2564999999999999E-2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43240</v>
      </c>
      <c r="F21" s="1">
        <v>4.2556999999999998E-2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43241</v>
      </c>
      <c r="F22" s="1">
        <v>4.2727000000000001E-2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43242</v>
      </c>
      <c r="F23" s="1">
        <v>4.3021999999999998E-2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43243</v>
      </c>
      <c r="F24" s="1">
        <v>4.3229999999999998E-2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43244</v>
      </c>
      <c r="F25" s="1">
        <v>4.3232E-2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43245</v>
      </c>
      <c r="F26" s="1">
        <v>4.3852000000000002E-2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43246</v>
      </c>
      <c r="F27" s="1">
        <v>4.3873000000000002E-2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43247</v>
      </c>
      <c r="F28" s="1">
        <v>4.3866000000000002E-2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43248</v>
      </c>
      <c r="F29" s="1">
        <v>4.3890999999999999E-2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43249</v>
      </c>
      <c r="F30" s="1">
        <v>4.3865000000000001E-2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43250</v>
      </c>
      <c r="F31" s="1">
        <v>4.3512000000000002E-2</v>
      </c>
    </row>
    <row r="32" spans="1:6" x14ac:dyDescent="0.25">
      <c r="A32" s="3" t="s">
        <v>15</v>
      </c>
      <c r="B32" s="3" t="s">
        <v>5</v>
      </c>
      <c r="C32" s="3">
        <f>INDEX(Currencies!$A$3:$A$15,MATCH(A32,Currencies!$B$3:$B$15,0))</f>
        <v>11</v>
      </c>
      <c r="D32" s="3">
        <f>INDEX(Currencies!$A$3:$A$15,MATCH(B32,Currencies!$B$3:$B$15,0))</f>
        <v>1</v>
      </c>
      <c r="E32" s="15">
        <v>43251</v>
      </c>
      <c r="F32" s="1">
        <v>4.2834999999999998E-2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43221</v>
      </c>
      <c r="F2" s="1">
        <v>6.8352999999999997E-2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43222</v>
      </c>
      <c r="F3" s="1">
        <v>6.7326999999999998E-2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43223</v>
      </c>
      <c r="F4" s="1">
        <v>6.7367999999999997E-2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43224</v>
      </c>
      <c r="F5" s="1">
        <v>6.694E-2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43225</v>
      </c>
      <c r="F6" s="1">
        <v>6.6693000000000002E-2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43226</v>
      </c>
      <c r="F7" s="1">
        <v>6.6700999999999996E-2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43227</v>
      </c>
      <c r="F8" s="1">
        <v>6.6075999999999996E-2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43228</v>
      </c>
      <c r="F9" s="1">
        <v>6.6103999999999996E-2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43229</v>
      </c>
      <c r="F10" s="1">
        <v>6.5849000000000005E-2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43230</v>
      </c>
      <c r="F11" s="1">
        <v>6.6198999999999994E-2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43231</v>
      </c>
      <c r="F12" s="1">
        <v>6.5989999999999993E-2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43232</v>
      </c>
      <c r="F13" s="1">
        <v>6.5841999999999998E-2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43233</v>
      </c>
      <c r="F14" s="1">
        <v>6.5845000000000001E-2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43234</v>
      </c>
      <c r="F15" s="1">
        <v>6.5419000000000005E-2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43235</v>
      </c>
      <c r="F16" s="1">
        <v>6.5263000000000002E-2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43236</v>
      </c>
      <c r="F17" s="1">
        <v>6.5002000000000004E-2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43237</v>
      </c>
      <c r="F18" s="1">
        <v>6.4931000000000003E-2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43238</v>
      </c>
      <c r="F19" s="1">
        <v>6.4628000000000005E-2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43239</v>
      </c>
      <c r="F20" s="1">
        <v>6.4573000000000005E-2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43240</v>
      </c>
      <c r="F21" s="1">
        <v>6.4537999999999998E-2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43241</v>
      </c>
      <c r="F22" s="1">
        <v>6.4524999999999999E-2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43242</v>
      </c>
      <c r="F23" s="1">
        <v>6.4773999999999998E-2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43243</v>
      </c>
      <c r="F24" s="1">
        <v>6.5145999999999996E-2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43244</v>
      </c>
      <c r="F25" s="1">
        <v>6.5460000000000004E-2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43245</v>
      </c>
      <c r="F26" s="1">
        <v>6.6363000000000005E-2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43246</v>
      </c>
      <c r="F27" s="1">
        <v>6.6347000000000003E-2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43247</v>
      </c>
      <c r="F28" s="1">
        <v>6.6350999999999993E-2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43248</v>
      </c>
      <c r="F29" s="1">
        <v>6.6444000000000003E-2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43249</v>
      </c>
      <c r="F30" s="1">
        <v>6.5977999999999995E-2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43250</v>
      </c>
      <c r="F31" s="1">
        <v>6.5211000000000005E-2</v>
      </c>
    </row>
    <row r="32" spans="1:6" x14ac:dyDescent="0.25">
      <c r="A32" s="3" t="s">
        <v>15</v>
      </c>
      <c r="B32" s="3" t="s">
        <v>14</v>
      </c>
      <c r="C32" s="3">
        <f>INDEX(Currencies!$A$3:$A$15,MATCH(A32,Currencies!$B$3:$B$15,0))</f>
        <v>11</v>
      </c>
      <c r="D32" s="3">
        <f>INDEX(Currencies!$A$3:$A$15,MATCH(B32,Currencies!$B$3:$B$15,0))</f>
        <v>10</v>
      </c>
      <c r="E32" s="15">
        <v>43251</v>
      </c>
      <c r="F32" s="1">
        <v>6.4845E-2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43221</v>
      </c>
      <c r="F2" s="1">
        <v>0.96596099999999996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43222</v>
      </c>
      <c r="F3" s="1">
        <v>0.962341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43223</v>
      </c>
      <c r="F4" s="1">
        <v>0.96609599999999995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43224</v>
      </c>
      <c r="F5" s="1">
        <v>0.96353999999999995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43225</v>
      </c>
      <c r="F6" s="1">
        <v>0.96360400000000002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43226</v>
      </c>
      <c r="F7" s="1">
        <v>0.96326699999999998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43227</v>
      </c>
      <c r="F8" s="1">
        <v>0.96263200000000004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43228</v>
      </c>
      <c r="F9" s="1">
        <v>0.96719999999999995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43229</v>
      </c>
      <c r="F10" s="1">
        <v>0.95625599999999999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43230</v>
      </c>
      <c r="F11" s="1">
        <v>0.95450900000000005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43231</v>
      </c>
      <c r="F12" s="1">
        <v>0.95728500000000005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43232</v>
      </c>
      <c r="F13" s="1">
        <v>0.95755500000000005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43233</v>
      </c>
      <c r="F14" s="1">
        <v>0.95757300000000001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43234</v>
      </c>
      <c r="F15" s="1">
        <v>0.95750299999999999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43235</v>
      </c>
      <c r="F16" s="1">
        <v>0.95815099999999997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43236</v>
      </c>
      <c r="F17" s="1">
        <v>0.95628599999999997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43237</v>
      </c>
      <c r="F18" s="1">
        <v>0.95452400000000004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43238</v>
      </c>
      <c r="F19" s="1">
        <v>0.95936900000000003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43239</v>
      </c>
      <c r="F20" s="1">
        <v>0.95968399999999998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43240</v>
      </c>
      <c r="F21" s="1">
        <v>0.959395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43241</v>
      </c>
      <c r="F22" s="1">
        <v>0.95579700000000001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43242</v>
      </c>
      <c r="F23" s="1">
        <v>0.95501999999999998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43243</v>
      </c>
      <c r="F24" s="1">
        <v>0.957959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43244</v>
      </c>
      <c r="F25" s="1">
        <v>0.96340499999999996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43245</v>
      </c>
      <c r="F26" s="1">
        <v>0.96718300000000001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43246</v>
      </c>
      <c r="F27" s="1">
        <v>0.96667700000000001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43247</v>
      </c>
      <c r="F28" s="1">
        <v>0.96684499999999995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43248</v>
      </c>
      <c r="F29" s="1">
        <v>0.96961299999999995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43249</v>
      </c>
      <c r="F30" s="1">
        <v>0.966951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43250</v>
      </c>
      <c r="F31" s="1">
        <v>0.95964099999999997</v>
      </c>
    </row>
    <row r="32" spans="1:6" x14ac:dyDescent="0.25">
      <c r="A32" s="3" t="s">
        <v>16</v>
      </c>
      <c r="B32" s="3" t="s">
        <v>14</v>
      </c>
      <c r="C32" s="3">
        <f>INDEX(Currencies!$A$3:$A$15,MATCH(A32,Currencies!$B$3:$B$15,0))</f>
        <v>12</v>
      </c>
      <c r="D32" s="3">
        <f>INDEX(Currencies!$A$3:$A$15,MATCH(B32,Currencies!$B$3:$B$15,0))</f>
        <v>10</v>
      </c>
      <c r="E32" s="15">
        <v>43251</v>
      </c>
      <c r="F32" s="1">
        <v>0.96862700000000002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43221</v>
      </c>
      <c r="F2" s="1">
        <v>1.9278E-2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43222</v>
      </c>
      <c r="F3" s="1">
        <v>1.9248999999999999E-2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43223</v>
      </c>
      <c r="F4" s="1">
        <v>1.9296000000000001E-2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43224</v>
      </c>
      <c r="F5" s="1">
        <v>1.9231999999999999E-2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43225</v>
      </c>
      <c r="F6" s="1">
        <v>1.9224000000000002E-2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43226</v>
      </c>
      <c r="F7" s="1">
        <v>1.9220000000000001E-2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43227</v>
      </c>
      <c r="F8" s="1">
        <v>1.9134999999999999E-2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43228</v>
      </c>
      <c r="F9" s="1">
        <v>1.9317999999999998E-2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43229</v>
      </c>
      <c r="F10" s="1">
        <v>1.9089999999999999E-2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43230</v>
      </c>
      <c r="F11" s="1">
        <v>1.9042E-2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43231</v>
      </c>
      <c r="F12" s="1">
        <v>1.8964999999999999E-2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43232</v>
      </c>
      <c r="F13" s="1">
        <v>1.898E-2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43233</v>
      </c>
      <c r="F14" s="1">
        <v>1.8981000000000001E-2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43234</v>
      </c>
      <c r="F15" s="1">
        <v>1.8890000000000001E-2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43235</v>
      </c>
      <c r="F16" s="1">
        <v>1.8853999999999999E-2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43236</v>
      </c>
      <c r="F17" s="1">
        <v>1.8929000000000001E-2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43237</v>
      </c>
      <c r="F18" s="1">
        <v>1.8896E-2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43238</v>
      </c>
      <c r="F19" s="1">
        <v>1.8938E-2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43239</v>
      </c>
      <c r="F20" s="1">
        <v>1.8943000000000002E-2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43240</v>
      </c>
      <c r="F21" s="1">
        <v>1.8935E-2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43241</v>
      </c>
      <c r="F22" s="1">
        <v>1.8845000000000001E-2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43242</v>
      </c>
      <c r="F23" s="1">
        <v>1.8779000000000001E-2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43243</v>
      </c>
      <c r="F24" s="1">
        <v>1.8846000000000002E-2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43244</v>
      </c>
      <c r="F25" s="1">
        <v>1.8887999999999999E-2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43245</v>
      </c>
      <c r="F26" s="1">
        <v>1.9139E-2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43246</v>
      </c>
      <c r="F27" s="1">
        <v>1.9141999999999999E-2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43247</v>
      </c>
      <c r="F28" s="1">
        <v>1.9144999999999999E-2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43248</v>
      </c>
      <c r="F29" s="1">
        <v>1.9310999999999998E-2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43249</v>
      </c>
      <c r="F30" s="1">
        <v>1.9206000000000001E-2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43250</v>
      </c>
      <c r="F31" s="1">
        <v>1.9046E-2</v>
      </c>
    </row>
    <row r="32" spans="1:6" x14ac:dyDescent="0.25">
      <c r="A32" s="3" t="s">
        <v>17</v>
      </c>
      <c r="B32" s="3" t="s">
        <v>14</v>
      </c>
      <c r="C32" s="3">
        <f>INDEX(Currencies!$A$3:$A$15,MATCH(A32,Currencies!$B$3:$B$15,0))</f>
        <v>13</v>
      </c>
      <c r="D32" s="3">
        <f>INDEX(Currencies!$A$3:$A$15,MATCH(B32,Currencies!$B$3:$B$15,0))</f>
        <v>10</v>
      </c>
      <c r="E32" s="15">
        <v>43251</v>
      </c>
      <c r="F32" s="1">
        <v>1.9230000000000001E-2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43221</v>
      </c>
      <c r="F2" s="1">
        <v>1.5990139999999999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43222</v>
      </c>
      <c r="F3" s="1">
        <v>1.5979950000000001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43223</v>
      </c>
      <c r="F4" s="1">
        <v>1.5953360000000001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43224</v>
      </c>
      <c r="F5" s="1">
        <v>1.5934520000000001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43225</v>
      </c>
      <c r="F6" s="1">
        <v>1.5955600000000001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43226</v>
      </c>
      <c r="F7" s="1">
        <v>1.5955440000000001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43227</v>
      </c>
      <c r="F8" s="1">
        <v>1.5923670000000001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43228</v>
      </c>
      <c r="F9" s="1">
        <v>1.590247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43229</v>
      </c>
      <c r="F10" s="1">
        <v>1.592849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43230</v>
      </c>
      <c r="F11" s="1">
        <v>1.593324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43231</v>
      </c>
      <c r="F12" s="1">
        <v>1.595812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43232</v>
      </c>
      <c r="F13" s="1">
        <v>1.5960909999999999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43233</v>
      </c>
      <c r="F14" s="1">
        <v>1.5961890000000001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43234</v>
      </c>
      <c r="F15" s="1">
        <v>1.5963130000000001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43235</v>
      </c>
      <c r="F16" s="1">
        <v>1.5934010000000001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43236</v>
      </c>
      <c r="F17" s="1">
        <v>1.5810200000000001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43237</v>
      </c>
      <c r="F18" s="1">
        <v>1.583604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43238</v>
      </c>
      <c r="F19" s="1">
        <v>1.5815170000000001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43239</v>
      </c>
      <c r="F20" s="1">
        <v>1.580757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43240</v>
      </c>
      <c r="F21" s="1">
        <v>1.5806899999999999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43241</v>
      </c>
      <c r="F22" s="1">
        <v>1.5800179999999999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43242</v>
      </c>
      <c r="F23" s="1">
        <v>1.576506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43243</v>
      </c>
      <c r="F24" s="1">
        <v>1.5730869999999999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43244</v>
      </c>
      <c r="F25" s="1">
        <v>1.5716699999999999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43245</v>
      </c>
      <c r="F26" s="1">
        <v>1.5647040000000001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43246</v>
      </c>
      <c r="F27" s="1">
        <v>1.5643940000000001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43247</v>
      </c>
      <c r="F28" s="1">
        <v>1.5644750000000001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43248</v>
      </c>
      <c r="F29" s="1">
        <v>1.5612870000000001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43249</v>
      </c>
      <c r="F30" s="1">
        <v>1.5555190000000001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43250</v>
      </c>
      <c r="F31" s="1">
        <v>1.5617129999999999</v>
      </c>
    </row>
    <row r="32" spans="1:6" x14ac:dyDescent="0.25">
      <c r="A32" s="3" t="s">
        <v>5</v>
      </c>
      <c r="B32" s="3" t="s">
        <v>16</v>
      </c>
      <c r="C32" s="3">
        <f>INDEX(Currencies!$A$3:$A$15,MATCH(A32,Currencies!$B$3:$B$15,0))</f>
        <v>1</v>
      </c>
      <c r="D32" s="3">
        <f>INDEX(Currencies!$A$3:$A$15,MATCH(B32,Currencies!$B$3:$B$15,0))</f>
        <v>12</v>
      </c>
      <c r="E32" s="15">
        <v>43251</v>
      </c>
      <c r="F32" s="1">
        <v>1.562837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43221</v>
      </c>
      <c r="F2" s="1">
        <v>1.813917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43222</v>
      </c>
      <c r="F3" s="1">
        <v>1.816951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43223</v>
      </c>
      <c r="F4" s="1">
        <v>1.808586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43224</v>
      </c>
      <c r="F5" s="1">
        <v>1.8051330000000001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43225</v>
      </c>
      <c r="F6" s="1">
        <v>1.8030409999999999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43226</v>
      </c>
      <c r="F7" s="1">
        <v>1.804117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43227</v>
      </c>
      <c r="F8" s="1">
        <v>1.811118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43228</v>
      </c>
      <c r="F9" s="1">
        <v>1.8126679999999999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43229</v>
      </c>
      <c r="F10" s="1">
        <v>1.8231679999999999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43230</v>
      </c>
      <c r="F11" s="1">
        <v>1.806297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43231</v>
      </c>
      <c r="F12" s="1">
        <v>1.810405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43232</v>
      </c>
      <c r="F13" s="1">
        <v>1.8095399999999999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43233</v>
      </c>
      <c r="F14" s="1">
        <v>1.8095209999999999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43234</v>
      </c>
      <c r="F15" s="1">
        <v>1.8119449999999999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43235</v>
      </c>
      <c r="F16" s="1">
        <v>1.8144370000000001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43236</v>
      </c>
      <c r="F17" s="1">
        <v>1.8082370000000001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43237</v>
      </c>
      <c r="F18" s="1">
        <v>1.813205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43238</v>
      </c>
      <c r="F19" s="1">
        <v>1.8097920000000001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43239</v>
      </c>
      <c r="F20" s="1">
        <v>1.8078639999999999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43240</v>
      </c>
      <c r="F21" s="1">
        <v>1.8076669999999999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43241</v>
      </c>
      <c r="F22" s="1">
        <v>1.8014289999999999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43242</v>
      </c>
      <c r="F23" s="1">
        <v>1.7987789999999999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43243</v>
      </c>
      <c r="F24" s="1">
        <v>1.794435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43244</v>
      </c>
      <c r="F25" s="1">
        <v>1.793056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43245</v>
      </c>
      <c r="F26" s="1">
        <v>1.7863579999999999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43246</v>
      </c>
      <c r="F27" s="1">
        <v>1.784743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43247</v>
      </c>
      <c r="F28" s="1">
        <v>1.784181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43248</v>
      </c>
      <c r="F29" s="1">
        <v>1.7868040000000001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43249</v>
      </c>
      <c r="F30" s="1">
        <v>1.7850539999999999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43250</v>
      </c>
      <c r="F31" s="1">
        <v>1.7802089999999999</v>
      </c>
    </row>
    <row r="32" spans="1:6" x14ac:dyDescent="0.25">
      <c r="A32" s="3" t="s">
        <v>6</v>
      </c>
      <c r="B32" s="3" t="s">
        <v>16</v>
      </c>
      <c r="C32" s="3">
        <f>INDEX(Currencies!$A$3:$A$15,MATCH(A32,Currencies!$B$3:$B$15,0))</f>
        <v>2</v>
      </c>
      <c r="D32" s="3">
        <f>INDEX(Currencies!$A$3:$A$15,MATCH(B32,Currencies!$B$3:$B$15,0))</f>
        <v>12</v>
      </c>
      <c r="E32" s="15">
        <v>43251</v>
      </c>
      <c r="F32" s="1">
        <v>1.779288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43221</v>
      </c>
      <c r="F2" s="1">
        <v>1.3327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43222</v>
      </c>
      <c r="F3" s="1">
        <v>1.335477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43223</v>
      </c>
      <c r="F4" s="1">
        <v>1.3330109999999999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43224</v>
      </c>
      <c r="F5" s="1">
        <v>1.3337239999999999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43225</v>
      </c>
      <c r="F6" s="1">
        <v>1.3333429999999999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43226</v>
      </c>
      <c r="F7" s="1">
        <v>1.333464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43227</v>
      </c>
      <c r="F8" s="1">
        <v>1.3351139999999999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43228</v>
      </c>
      <c r="F9" s="1">
        <v>1.340487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43229</v>
      </c>
      <c r="F10" s="1">
        <v>1.34385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43230</v>
      </c>
      <c r="F11" s="1">
        <v>1.339531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43231</v>
      </c>
      <c r="F12" s="1">
        <v>1.335515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43232</v>
      </c>
      <c r="F13" s="1">
        <v>1.3362320000000001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43233</v>
      </c>
      <c r="F14" s="1">
        <v>1.336249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43234</v>
      </c>
      <c r="F15" s="1">
        <v>1.3327990000000001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43235</v>
      </c>
      <c r="F16" s="1">
        <v>1.3430009999999999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43236</v>
      </c>
      <c r="F17" s="1">
        <v>1.341437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43237</v>
      </c>
      <c r="F18" s="1">
        <v>1.3424389999999999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43238</v>
      </c>
      <c r="F19" s="1">
        <v>1.3430009999999999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43239</v>
      </c>
      <c r="F20" s="1">
        <v>1.342473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43240</v>
      </c>
      <c r="F21" s="1">
        <v>1.3423879999999999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43241</v>
      </c>
      <c r="F22" s="1">
        <v>1.342908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43242</v>
      </c>
      <c r="F23" s="1">
        <v>1.3378840000000001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43243</v>
      </c>
      <c r="F24" s="1">
        <v>1.345242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43244</v>
      </c>
      <c r="F25" s="1">
        <v>1.340039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43245</v>
      </c>
      <c r="F26" s="1">
        <v>1.3408709999999999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43246</v>
      </c>
      <c r="F27" s="1">
        <v>1.341664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43247</v>
      </c>
      <c r="F28" s="1">
        <v>1.3416509999999999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43248</v>
      </c>
      <c r="F29" s="1">
        <v>1.3425750000000001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43249</v>
      </c>
      <c r="F30" s="1">
        <v>1.3468420000000001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43250</v>
      </c>
      <c r="F31" s="1">
        <v>1.338954</v>
      </c>
    </row>
    <row r="32" spans="1:6" x14ac:dyDescent="0.25">
      <c r="A32" s="3" t="s">
        <v>7</v>
      </c>
      <c r="B32" s="3" t="s">
        <v>16</v>
      </c>
      <c r="C32" s="3">
        <f>INDEX(Currencies!$A$3:$A$15,MATCH(A32,Currencies!$B$3:$B$15,0))</f>
        <v>3</v>
      </c>
      <c r="D32" s="3">
        <f>INDEX(Currencies!$A$3:$A$15,MATCH(B32,Currencies!$B$3:$B$15,0))</f>
        <v>12</v>
      </c>
      <c r="E32" s="15">
        <v>43251</v>
      </c>
      <c r="F32" s="1">
        <v>1.338633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43221</v>
      </c>
      <c r="F2" s="1">
        <v>87.046099999999996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43222</v>
      </c>
      <c r="F3" s="1">
        <v>86.615070000000003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43223</v>
      </c>
      <c r="F4" s="1">
        <v>86.852699999999999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43224</v>
      </c>
      <c r="F5" s="1">
        <v>86.873869999999997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43225</v>
      </c>
      <c r="F6" s="1">
        <v>86.873869999999997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43226</v>
      </c>
      <c r="F7" s="1">
        <v>86.873869999999997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43227</v>
      </c>
      <c r="F8" s="1">
        <v>86.868530000000007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43228</v>
      </c>
      <c r="F9" s="1">
        <v>87.046000000000006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43229</v>
      </c>
      <c r="F10" s="1">
        <v>86.892129999999995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43230</v>
      </c>
      <c r="F11" s="1">
        <v>86.655370000000005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43231</v>
      </c>
      <c r="F12" s="1">
        <v>86.769649999999999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43232</v>
      </c>
      <c r="F13" s="1">
        <v>86.769649999999999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43233</v>
      </c>
      <c r="F14" s="1">
        <v>86.769649999999999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43234</v>
      </c>
      <c r="F15" s="1">
        <v>87.169030000000006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43235</v>
      </c>
      <c r="F16" s="1">
        <v>86.813990000000004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43236</v>
      </c>
      <c r="F17" s="1">
        <v>86.822550000000007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43237</v>
      </c>
      <c r="F18" s="1">
        <v>86.713449999999995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43238</v>
      </c>
      <c r="F19" s="1">
        <v>87.093320000000006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43239</v>
      </c>
      <c r="F20" s="1">
        <v>87.093320000000006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43240</v>
      </c>
      <c r="F21" s="1">
        <v>87.093320000000006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43241</v>
      </c>
      <c r="F22" s="1">
        <v>87.035439999999994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43242</v>
      </c>
      <c r="F23" s="1">
        <v>87.076710000000006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43243</v>
      </c>
      <c r="F24" s="1">
        <v>86.869010000000003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43244</v>
      </c>
      <c r="F25" s="1">
        <v>86.857230000000001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43245</v>
      </c>
      <c r="F26" s="1">
        <v>87.224729999999994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43246</v>
      </c>
      <c r="F27" s="1">
        <v>87.224729999999994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43247</v>
      </c>
      <c r="F28" s="1">
        <v>87.224729999999994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43248</v>
      </c>
      <c r="F29" s="1">
        <v>87.623379999999997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43249</v>
      </c>
      <c r="F30" s="1">
        <v>87.194069999999996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43250</v>
      </c>
      <c r="F31" s="1">
        <v>87.490669999999994</v>
      </c>
    </row>
    <row r="32" spans="1:6" x14ac:dyDescent="0.25">
      <c r="A32" s="3" t="s">
        <v>8</v>
      </c>
      <c r="B32" s="3" t="s">
        <v>16</v>
      </c>
      <c r="C32" s="3">
        <f>INDEX(Currencies!$A$3:$A$15,MATCH(A32,Currencies!$B$3:$B$15,0))</f>
        <v>4</v>
      </c>
      <c r="D32" s="3">
        <f>INDEX(Currencies!$A$3:$A$15,MATCH(B32,Currencies!$B$3:$B$15,0))</f>
        <v>12</v>
      </c>
      <c r="E32" s="15">
        <v>43251</v>
      </c>
      <c r="F32" s="1">
        <v>87.332350000000005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43221</v>
      </c>
      <c r="F2" s="1">
        <v>0.214617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43222</v>
      </c>
      <c r="F3" s="1">
        <v>0.214533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43223</v>
      </c>
      <c r="F4" s="1">
        <v>0.214145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43224</v>
      </c>
      <c r="F5" s="1">
        <v>0.21388299999999999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43225</v>
      </c>
      <c r="F6" s="1">
        <v>0.21407799999999999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43226</v>
      </c>
      <c r="F7" s="1">
        <v>0.214118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43227</v>
      </c>
      <c r="F8" s="1">
        <v>0.21372099999999999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43228</v>
      </c>
      <c r="F9" s="1">
        <v>0.21351500000000001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43229</v>
      </c>
      <c r="F10" s="1">
        <v>0.21385000000000001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43230</v>
      </c>
      <c r="F11" s="1">
        <v>0.21388299999999999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43231</v>
      </c>
      <c r="F12" s="1">
        <v>0.214194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43232</v>
      </c>
      <c r="F13" s="1">
        <v>0.214175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43233</v>
      </c>
      <c r="F14" s="1">
        <v>0.21415999999999999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43234</v>
      </c>
      <c r="F15" s="1">
        <v>0.21427599999999999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43235</v>
      </c>
      <c r="F16" s="1">
        <v>0.21394299999999999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43236</v>
      </c>
      <c r="F17" s="1">
        <v>0.21226600000000001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43237</v>
      </c>
      <c r="F18" s="1">
        <v>0.21262900000000001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43238</v>
      </c>
      <c r="F19" s="1">
        <v>0.21237600000000001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43239</v>
      </c>
      <c r="F20" s="1">
        <v>0.21219199999999999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43240</v>
      </c>
      <c r="F21" s="1">
        <v>0.212169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43241</v>
      </c>
      <c r="F22" s="1">
        <v>0.212169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43242</v>
      </c>
      <c r="F23" s="1">
        <v>0.21168000000000001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43243</v>
      </c>
      <c r="F24" s="1">
        <v>0.211173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43244</v>
      </c>
      <c r="F25" s="1">
        <v>0.210978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43245</v>
      </c>
      <c r="F26" s="1">
        <v>0.21007999999999999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43246</v>
      </c>
      <c r="F27" s="1">
        <v>0.20982500000000001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43247</v>
      </c>
      <c r="F28" s="1">
        <v>0.20982300000000001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43248</v>
      </c>
      <c r="F29" s="1">
        <v>0.20960899999999999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43249</v>
      </c>
      <c r="F30" s="1">
        <v>0.209011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43250</v>
      </c>
      <c r="F31" s="1">
        <v>0.209784</v>
      </c>
    </row>
    <row r="32" spans="1:6" x14ac:dyDescent="0.25">
      <c r="A32" s="3" t="s">
        <v>9</v>
      </c>
      <c r="B32" s="3" t="s">
        <v>16</v>
      </c>
      <c r="C32" s="3">
        <f>INDEX(Currencies!$A$3:$A$15,MATCH(A32,Currencies!$B$3:$B$15,0))</f>
        <v>5</v>
      </c>
      <c r="D32" s="3">
        <f>INDEX(Currencies!$A$3:$A$15,MATCH(B32,Currencies!$B$3:$B$15,0))</f>
        <v>12</v>
      </c>
      <c r="E32" s="15">
        <v>43251</v>
      </c>
      <c r="F32" s="1">
        <v>0.20995800000000001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43221</v>
      </c>
      <c r="F2" s="1">
        <v>0.15074399999999999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43222</v>
      </c>
      <c r="F3" s="1">
        <v>0.15004899999999999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43223</v>
      </c>
      <c r="F4" s="1">
        <v>0.15071999999999999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43224</v>
      </c>
      <c r="F5" s="1">
        <v>0.151505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43225</v>
      </c>
      <c r="F6" s="1">
        <v>0.15149099999999999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43226</v>
      </c>
      <c r="F7" s="1">
        <v>0.15143999999999999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43227</v>
      </c>
      <c r="F8" s="1">
        <v>0.151368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43228</v>
      </c>
      <c r="F9" s="1">
        <v>0.152087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43229</v>
      </c>
      <c r="F10" s="1">
        <v>0.154364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43230</v>
      </c>
      <c r="F11" s="1">
        <v>0.154582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43231</v>
      </c>
      <c r="F12" s="1">
        <v>0.155386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43232</v>
      </c>
      <c r="F13" s="1">
        <v>0.15545800000000001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43233</v>
      </c>
      <c r="F14" s="1">
        <v>0.155468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43234</v>
      </c>
      <c r="F15" s="1">
        <v>0.15495600000000001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43235</v>
      </c>
      <c r="F16" s="1">
        <v>0.15499099999999999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43236</v>
      </c>
      <c r="F17" s="1">
        <v>0.15384400000000001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43237</v>
      </c>
      <c r="F18" s="1">
        <v>0.153473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43238</v>
      </c>
      <c r="F19" s="1">
        <v>0.15350800000000001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43239</v>
      </c>
      <c r="F20" s="1">
        <v>0.153366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43240</v>
      </c>
      <c r="F21" s="1">
        <v>0.15335299999999999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43241</v>
      </c>
      <c r="F22" s="1">
        <v>0.154304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43242</v>
      </c>
      <c r="F23" s="1">
        <v>0.15426300000000001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43243</v>
      </c>
      <c r="F24" s="1">
        <v>0.153417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43244</v>
      </c>
      <c r="F25" s="1">
        <v>0.153062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43245</v>
      </c>
      <c r="F26" s="1">
        <v>0.153364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43246</v>
      </c>
      <c r="F27" s="1">
        <v>0.153062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43247</v>
      </c>
      <c r="F28" s="1">
        <v>0.15307599999999999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43248</v>
      </c>
      <c r="F29" s="1">
        <v>0.152362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43249</v>
      </c>
      <c r="F30" s="1">
        <v>0.150394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43250</v>
      </c>
      <c r="F31" s="1">
        <v>0.15209500000000001</v>
      </c>
    </row>
    <row r="32" spans="1:6" x14ac:dyDescent="0.25">
      <c r="A32" s="3" t="s">
        <v>10</v>
      </c>
      <c r="B32" s="3" t="s">
        <v>16</v>
      </c>
      <c r="C32" s="3">
        <f>INDEX(Currencies!$A$3:$A$15,MATCH(A32,Currencies!$B$3:$B$15,0))</f>
        <v>6</v>
      </c>
      <c r="D32" s="3">
        <f>INDEX(Currencies!$A$3:$A$15,MATCH(B32,Currencies!$B$3:$B$15,0))</f>
        <v>12</v>
      </c>
      <c r="E32" s="15">
        <v>43251</v>
      </c>
      <c r="F32" s="1">
        <v>0.15174599999999999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43221</v>
      </c>
      <c r="F2" s="1">
        <v>1.3386229999999999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43222</v>
      </c>
      <c r="F3" s="1">
        <v>1.3386089999999999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43223</v>
      </c>
      <c r="F4" s="1">
        <v>1.3357190000000001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43224</v>
      </c>
      <c r="F5" s="1">
        <v>1.3330519999999999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43225</v>
      </c>
      <c r="F6" s="1">
        <v>1.3332170000000001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43226</v>
      </c>
      <c r="F7" s="1">
        <v>1.333637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43227</v>
      </c>
      <c r="F8" s="1">
        <v>1.3319289999999999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43228</v>
      </c>
      <c r="F9" s="1">
        <v>1.338449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43229</v>
      </c>
      <c r="F10" s="1">
        <v>1.3383130000000001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43230</v>
      </c>
      <c r="F11" s="1">
        <v>1.3345880000000001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43231</v>
      </c>
      <c r="F12" s="1">
        <v>1.3356239999999999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43232</v>
      </c>
      <c r="F13" s="1">
        <v>1.3360749999999999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43233</v>
      </c>
      <c r="F14" s="1">
        <v>1.336225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43234</v>
      </c>
      <c r="F15" s="1">
        <v>1.3361069999999999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43235</v>
      </c>
      <c r="F16" s="1">
        <v>1.3432379999999999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43236</v>
      </c>
      <c r="F17" s="1">
        <v>1.3406610000000001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43237</v>
      </c>
      <c r="F18" s="1">
        <v>1.3404259999999999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43238</v>
      </c>
      <c r="F19" s="1">
        <v>1.346978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43239</v>
      </c>
      <c r="F20" s="1">
        <v>1.3453679999999999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43240</v>
      </c>
      <c r="F21" s="1">
        <v>1.3452580000000001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43241</v>
      </c>
      <c r="F22" s="1">
        <v>1.3457159999999999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43242</v>
      </c>
      <c r="F23" s="1">
        <v>1.3480829999999999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43243</v>
      </c>
      <c r="F24" s="1">
        <v>1.351513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43244</v>
      </c>
      <c r="F25" s="1">
        <v>1.3512679999999999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43245</v>
      </c>
      <c r="F26" s="1">
        <v>1.3529690000000001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43246</v>
      </c>
      <c r="F27" s="1">
        <v>1.356368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43247</v>
      </c>
      <c r="F28" s="1">
        <v>1.356352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43248</v>
      </c>
      <c r="F29" s="1">
        <v>1.351747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43249</v>
      </c>
      <c r="F30" s="1">
        <v>1.356751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43250</v>
      </c>
      <c r="F31" s="1">
        <v>1.352719</v>
      </c>
    </row>
    <row r="32" spans="1:6" x14ac:dyDescent="0.25">
      <c r="A32" s="3" t="s">
        <v>11</v>
      </c>
      <c r="B32" s="3" t="s">
        <v>16</v>
      </c>
      <c r="C32" s="3">
        <f>INDEX(Currencies!$A$3:$A$15,MATCH(A32,Currencies!$B$3:$B$15,0))</f>
        <v>7</v>
      </c>
      <c r="D32" s="3">
        <f>INDEX(Currencies!$A$3:$A$15,MATCH(B32,Currencies!$B$3:$B$15,0))</f>
        <v>12</v>
      </c>
      <c r="E32" s="15">
        <v>43251</v>
      </c>
      <c r="F32" s="1">
        <v>1.360044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43221</v>
      </c>
      <c r="F2" s="1">
        <v>0.62538499999999997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43222</v>
      </c>
      <c r="F3" s="1">
        <v>0.62578400000000001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43223</v>
      </c>
      <c r="F4" s="1">
        <v>0.62682700000000002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43224</v>
      </c>
      <c r="F5" s="1">
        <v>0.62756800000000001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43225</v>
      </c>
      <c r="F6" s="1">
        <v>0.62673900000000005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43226</v>
      </c>
      <c r="F7" s="1">
        <v>0.62674600000000003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43227</v>
      </c>
      <c r="F8" s="1">
        <v>0.627996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43228</v>
      </c>
      <c r="F9" s="1">
        <v>0.62883299999999998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43229</v>
      </c>
      <c r="F10" s="1">
        <v>0.62780599999999998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43230</v>
      </c>
      <c r="F11" s="1">
        <v>0.62761900000000004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43231</v>
      </c>
      <c r="F12" s="1">
        <v>0.62663999999999997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43232</v>
      </c>
      <c r="F13" s="1">
        <v>0.62653099999999995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43233</v>
      </c>
      <c r="F14" s="1">
        <v>0.62649200000000005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43234</v>
      </c>
      <c r="F15" s="1">
        <v>0.62644299999999997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43235</v>
      </c>
      <c r="F16" s="1">
        <v>0.62758800000000003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43236</v>
      </c>
      <c r="F17" s="1">
        <v>0.63250300000000004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43237</v>
      </c>
      <c r="F18" s="1">
        <v>0.631471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43238</v>
      </c>
      <c r="F19" s="1">
        <v>0.63230399999999998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43239</v>
      </c>
      <c r="F20" s="1">
        <v>0.63260799999999995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43240</v>
      </c>
      <c r="F21" s="1">
        <v>0.63263499999999995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43241</v>
      </c>
      <c r="F22" s="1">
        <v>0.63290400000000002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43242</v>
      </c>
      <c r="F23" s="1">
        <v>0.63431400000000004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43243</v>
      </c>
      <c r="F24" s="1">
        <v>0.63569299999999995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43244</v>
      </c>
      <c r="F25" s="1">
        <v>0.636266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43245</v>
      </c>
      <c r="F26" s="1">
        <v>0.63909899999999997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43246</v>
      </c>
      <c r="F27" s="1">
        <v>0.63922500000000004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43247</v>
      </c>
      <c r="F28" s="1">
        <v>0.63919199999999998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43248</v>
      </c>
      <c r="F29" s="1">
        <v>0.64049699999999998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43249</v>
      </c>
      <c r="F30" s="1">
        <v>0.642872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43250</v>
      </c>
      <c r="F31" s="1">
        <v>0.64032299999999998</v>
      </c>
    </row>
    <row r="32" spans="1:6" x14ac:dyDescent="0.25">
      <c r="A32" s="3" t="s">
        <v>16</v>
      </c>
      <c r="B32" s="3" t="s">
        <v>5</v>
      </c>
      <c r="C32" s="3">
        <f>INDEX(Currencies!$A$3:$A$15,MATCH(A32,Currencies!$B$3:$B$15,0))</f>
        <v>12</v>
      </c>
      <c r="D32" s="3">
        <f>INDEX(Currencies!$A$3:$A$15,MATCH(B32,Currencies!$B$3:$B$15,0))</f>
        <v>1</v>
      </c>
      <c r="E32" s="15">
        <v>43251</v>
      </c>
      <c r="F32" s="1">
        <v>0.63986200000000004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43221</v>
      </c>
      <c r="F2" s="1">
        <v>1.2148000000000001E-2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43222</v>
      </c>
      <c r="F3" s="1">
        <v>1.2149E-2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43223</v>
      </c>
      <c r="F4" s="1">
        <v>1.2222E-2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43224</v>
      </c>
      <c r="F5" s="1">
        <v>1.2217E-2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43225</v>
      </c>
      <c r="F6" s="1">
        <v>1.2219000000000001E-2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43226</v>
      </c>
      <c r="F7" s="1">
        <v>1.2220999999999999E-2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43227</v>
      </c>
      <c r="F8" s="1">
        <v>1.2231000000000001E-2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43228</v>
      </c>
      <c r="F9" s="1">
        <v>1.2279E-2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43229</v>
      </c>
      <c r="F10" s="1">
        <v>1.2253E-2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43230</v>
      </c>
      <c r="F11" s="1">
        <v>1.2229E-2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43231</v>
      </c>
      <c r="F12" s="1">
        <v>1.222E-2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43232</v>
      </c>
      <c r="F13" s="1">
        <v>1.2213999999999999E-2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43233</v>
      </c>
      <c r="F14" s="1">
        <v>1.2213999999999999E-2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43234</v>
      </c>
      <c r="F15" s="1">
        <v>1.2168E-2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43235</v>
      </c>
      <c r="F16" s="1">
        <v>1.2182E-2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43236</v>
      </c>
      <c r="F17" s="1">
        <v>1.217E-2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43237</v>
      </c>
      <c r="F18" s="1">
        <v>1.2116999999999999E-2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43238</v>
      </c>
      <c r="F19" s="1">
        <v>1.2128999999999999E-2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43239</v>
      </c>
      <c r="F20" s="1">
        <v>1.2118E-2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43240</v>
      </c>
      <c r="F21" s="1">
        <v>1.2116999999999999E-2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43241</v>
      </c>
      <c r="F22" s="1">
        <v>1.2086E-2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43242</v>
      </c>
      <c r="F23" s="1">
        <v>1.206E-2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43243</v>
      </c>
      <c r="F24" s="1">
        <v>1.2222E-2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43244</v>
      </c>
      <c r="F25" s="1">
        <v>1.2266000000000001E-2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43245</v>
      </c>
      <c r="F26" s="1">
        <v>1.2262E-2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43246</v>
      </c>
      <c r="F27" s="1">
        <v>1.226E-2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43247</v>
      </c>
      <c r="F28" s="1">
        <v>1.2258E-2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43248</v>
      </c>
      <c r="F29" s="1">
        <v>1.2278000000000001E-2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43249</v>
      </c>
      <c r="F30" s="1">
        <v>1.24E-2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43250</v>
      </c>
      <c r="F31" s="1">
        <v>1.2281E-2</v>
      </c>
    </row>
    <row r="32" spans="1:6" x14ac:dyDescent="0.25">
      <c r="A32" s="3" t="s">
        <v>12</v>
      </c>
      <c r="B32" s="3" t="s">
        <v>16</v>
      </c>
      <c r="C32" s="3">
        <f>INDEX(Currencies!$A$3:$A$15,MATCH(A32,Currencies!$B$3:$B$15,0))</f>
        <v>8</v>
      </c>
      <c r="D32" s="3">
        <f>INDEX(Currencies!$A$3:$A$15,MATCH(B32,Currencies!$B$3:$B$15,0))</f>
        <v>12</v>
      </c>
      <c r="E32" s="15">
        <v>43251</v>
      </c>
      <c r="F32" s="1">
        <v>1.231E-2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43221</v>
      </c>
      <c r="F2" s="1">
        <v>0.37997399999999998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43222</v>
      </c>
      <c r="F3" s="1">
        <v>0.37703599999999998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43223</v>
      </c>
      <c r="F4" s="1">
        <v>0.37537799999999999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43224</v>
      </c>
      <c r="F5" s="1">
        <v>0.37860700000000003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43225</v>
      </c>
      <c r="F6" s="1">
        <v>0.37763200000000002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43226</v>
      </c>
      <c r="F7" s="1">
        <v>0.377828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43227</v>
      </c>
      <c r="F8" s="1">
        <v>0.375639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43228</v>
      </c>
      <c r="F9" s="1">
        <v>0.37370999999999999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43229</v>
      </c>
      <c r="F10" s="1">
        <v>0.37367600000000001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43230</v>
      </c>
      <c r="F11" s="1">
        <v>0.37678899999999999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43231</v>
      </c>
      <c r="F12" s="1">
        <v>0.37209900000000001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43232</v>
      </c>
      <c r="F13" s="1">
        <v>0.37123699999999998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43233</v>
      </c>
      <c r="F14" s="1">
        <v>0.37126799999999999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43234</v>
      </c>
      <c r="F15" s="1">
        <v>0.36787900000000001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43235</v>
      </c>
      <c r="F16" s="1">
        <v>0.36627700000000002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43236</v>
      </c>
      <c r="F17" s="1">
        <v>0.36429400000000001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43237</v>
      </c>
      <c r="F18" s="1">
        <v>0.36278199999999999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43238</v>
      </c>
      <c r="F19" s="1">
        <v>0.35853099999999999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43239</v>
      </c>
      <c r="F20" s="1">
        <v>0.35912100000000002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43240</v>
      </c>
      <c r="F21" s="1">
        <v>0.35909099999999999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43241</v>
      </c>
      <c r="F22" s="1">
        <v>0.36172599999999999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43242</v>
      </c>
      <c r="F23" s="1">
        <v>0.36726599999999998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43243</v>
      </c>
      <c r="F24" s="1">
        <v>0.36937199999999998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43244</v>
      </c>
      <c r="F25" s="1">
        <v>0.36778100000000002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43245</v>
      </c>
      <c r="F26" s="1">
        <v>0.36657699999999999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43246</v>
      </c>
      <c r="F27" s="1">
        <v>0.36738799999999999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43247</v>
      </c>
      <c r="F28" s="1">
        <v>0.36654399999999998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43248</v>
      </c>
      <c r="F29" s="1">
        <v>0.36188999999999999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43249</v>
      </c>
      <c r="F30" s="1">
        <v>0.36120099999999999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43250</v>
      </c>
      <c r="F31" s="1">
        <v>0.35769499999999999</v>
      </c>
    </row>
    <row r="32" spans="1:6" x14ac:dyDescent="0.25">
      <c r="A32" s="3" t="s">
        <v>13</v>
      </c>
      <c r="B32" s="3" t="s">
        <v>16</v>
      </c>
      <c r="C32" s="3">
        <f>INDEX(Currencies!$A$3:$A$15,MATCH(A32,Currencies!$B$3:$B$15,0))</f>
        <v>9</v>
      </c>
      <c r="D32" s="3">
        <f>INDEX(Currencies!$A$3:$A$15,MATCH(B32,Currencies!$B$3:$B$15,0))</f>
        <v>12</v>
      </c>
      <c r="E32" s="15">
        <v>43251</v>
      </c>
      <c r="F32" s="1">
        <v>0.35923699999999997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43221</v>
      </c>
      <c r="F2" s="1">
        <v>1.0352380000000001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43222</v>
      </c>
      <c r="F3" s="1">
        <v>1.0391330000000001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43223</v>
      </c>
      <c r="F4" s="1">
        <v>1.035094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43224</v>
      </c>
      <c r="F5" s="1">
        <v>1.0378400000000001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43225</v>
      </c>
      <c r="F6" s="1">
        <v>1.037771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43226</v>
      </c>
      <c r="F7" s="1">
        <v>1.0381339999999999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43227</v>
      </c>
      <c r="F8" s="1">
        <v>1.038818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43228</v>
      </c>
      <c r="F9" s="1">
        <v>1.0339119999999999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43229</v>
      </c>
      <c r="F10" s="1">
        <v>1.0457449999999999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43230</v>
      </c>
      <c r="F11" s="1">
        <v>1.0476589999999999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43231</v>
      </c>
      <c r="F12" s="1">
        <v>1.044621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43232</v>
      </c>
      <c r="F13" s="1">
        <v>1.044327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43233</v>
      </c>
      <c r="F14" s="1">
        <v>1.0443070000000001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43234</v>
      </c>
      <c r="F15" s="1">
        <v>1.0443830000000001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43235</v>
      </c>
      <c r="F16" s="1">
        <v>1.043677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43236</v>
      </c>
      <c r="F17" s="1">
        <v>1.045712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43237</v>
      </c>
      <c r="F18" s="1">
        <v>1.0476430000000001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43238</v>
      </c>
      <c r="F19" s="1">
        <v>1.0423519999999999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43239</v>
      </c>
      <c r="F20" s="1">
        <v>1.042009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43240</v>
      </c>
      <c r="F21" s="1">
        <v>1.0423230000000001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43241</v>
      </c>
      <c r="F22" s="1">
        <v>1.0462480000000001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43242</v>
      </c>
      <c r="F23" s="1">
        <v>1.047099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43243</v>
      </c>
      <c r="F24" s="1">
        <v>1.0438860000000001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43244</v>
      </c>
      <c r="F25" s="1">
        <v>1.0379849999999999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43245</v>
      </c>
      <c r="F26" s="1">
        <v>1.0339309999999999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43246</v>
      </c>
      <c r="F27" s="1">
        <v>1.0344720000000001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43247</v>
      </c>
      <c r="F28" s="1">
        <v>1.034292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43248</v>
      </c>
      <c r="F29" s="1">
        <v>1.031339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43249</v>
      </c>
      <c r="F30" s="1">
        <v>1.034179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43250</v>
      </c>
      <c r="F31" s="1">
        <v>1.0420560000000001</v>
      </c>
    </row>
    <row r="32" spans="1:6" x14ac:dyDescent="0.25">
      <c r="A32" s="3" t="s">
        <v>14</v>
      </c>
      <c r="B32" s="3" t="s">
        <v>16</v>
      </c>
      <c r="C32" s="3">
        <f>INDEX(Currencies!$A$3:$A$15,MATCH(A32,Currencies!$B$3:$B$15,0))</f>
        <v>10</v>
      </c>
      <c r="D32" s="3">
        <f>INDEX(Currencies!$A$3:$A$15,MATCH(B32,Currencies!$B$3:$B$15,0))</f>
        <v>12</v>
      </c>
      <c r="E32" s="15">
        <v>43251</v>
      </c>
      <c r="F32" s="1">
        <v>1.0323899999999999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43221</v>
      </c>
      <c r="F2" s="1">
        <v>7.0762000000000005E-2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43222</v>
      </c>
      <c r="F3" s="1">
        <v>6.9961999999999996E-2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43223</v>
      </c>
      <c r="F4" s="1">
        <v>6.9732000000000002E-2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43224</v>
      </c>
      <c r="F5" s="1">
        <v>6.9472999999999993E-2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43225</v>
      </c>
      <c r="F6" s="1">
        <v>6.9211999999999996E-2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43226</v>
      </c>
      <c r="F7" s="1">
        <v>6.9245000000000001E-2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43227</v>
      </c>
      <c r="F8" s="1">
        <v>6.8640999999999994E-2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43228</v>
      </c>
      <c r="F9" s="1">
        <v>6.8346000000000004E-2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43229</v>
      </c>
      <c r="F10" s="1">
        <v>6.8861000000000006E-2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43230</v>
      </c>
      <c r="F11" s="1">
        <v>6.9353999999999999E-2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43231</v>
      </c>
      <c r="F12" s="1">
        <v>6.8934999999999996E-2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43232</v>
      </c>
      <c r="F13" s="1">
        <v>6.8760000000000002E-2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43233</v>
      </c>
      <c r="F14" s="1">
        <v>6.8762000000000004E-2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43234</v>
      </c>
      <c r="F15" s="1">
        <v>6.8322999999999995E-2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43235</v>
      </c>
      <c r="F16" s="1">
        <v>6.8113000000000007E-2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43236</v>
      </c>
      <c r="F17" s="1">
        <v>6.7973000000000006E-2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43237</v>
      </c>
      <c r="F18" s="1">
        <v>6.8024000000000001E-2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43238</v>
      </c>
      <c r="F19" s="1">
        <v>6.7364999999999994E-2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43239</v>
      </c>
      <c r="F20" s="1">
        <v>6.7285999999999999E-2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43240</v>
      </c>
      <c r="F21" s="1">
        <v>6.7268999999999995E-2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43241</v>
      </c>
      <c r="F22" s="1">
        <v>6.7509E-2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43242</v>
      </c>
      <c r="F23" s="1">
        <v>6.7824999999999996E-2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43243</v>
      </c>
      <c r="F24" s="1">
        <v>6.8004999999999996E-2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43244</v>
      </c>
      <c r="F25" s="1">
        <v>6.7946000000000006E-2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43245</v>
      </c>
      <c r="F26" s="1">
        <v>6.8614999999999995E-2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43246</v>
      </c>
      <c r="F27" s="1">
        <v>6.8634000000000001E-2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43247</v>
      </c>
      <c r="F28" s="1">
        <v>6.8626999999999994E-2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43248</v>
      </c>
      <c r="F29" s="1">
        <v>6.8527000000000005E-2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43249</v>
      </c>
      <c r="F30" s="1">
        <v>6.8233000000000002E-2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43250</v>
      </c>
      <c r="F31" s="1">
        <v>6.7954000000000001E-2</v>
      </c>
    </row>
    <row r="32" spans="1:6" x14ac:dyDescent="0.25">
      <c r="A32" s="3" t="s">
        <v>15</v>
      </c>
      <c r="B32" s="3" t="s">
        <v>16</v>
      </c>
      <c r="C32" s="3">
        <f>INDEX(Currencies!$A$3:$A$15,MATCH(A32,Currencies!$B$3:$B$15,0))</f>
        <v>11</v>
      </c>
      <c r="D32" s="3">
        <f>INDEX(Currencies!$A$3:$A$15,MATCH(B32,Currencies!$B$3:$B$15,0))</f>
        <v>12</v>
      </c>
      <c r="E32" s="15">
        <v>43251</v>
      </c>
      <c r="F32" s="1">
        <v>6.6945000000000005E-2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43221</v>
      </c>
      <c r="F2" s="1">
        <v>14.131937000000001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43222</v>
      </c>
      <c r="F3" s="1">
        <v>14.29346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43223</v>
      </c>
      <c r="F4" s="1">
        <v>14.340669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43224</v>
      </c>
      <c r="F5" s="1">
        <v>14.394121999999999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43225</v>
      </c>
      <c r="F6" s="1">
        <v>14.448281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43226</v>
      </c>
      <c r="F7" s="1">
        <v>14.441511999999999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43227</v>
      </c>
      <c r="F8" s="1">
        <v>14.568588999999999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43228</v>
      </c>
      <c r="F9" s="1">
        <v>14.631451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43229</v>
      </c>
      <c r="F10" s="1">
        <v>14.522007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43230</v>
      </c>
      <c r="F11" s="1">
        <v>14.418832999999999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43231</v>
      </c>
      <c r="F12" s="1">
        <v>14.506478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43232</v>
      </c>
      <c r="F13" s="1">
        <v>14.543234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43233</v>
      </c>
      <c r="F14" s="1">
        <v>14.542945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43234</v>
      </c>
      <c r="F15" s="1">
        <v>14.636379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43235</v>
      </c>
      <c r="F16" s="1">
        <v>14.681457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43236</v>
      </c>
      <c r="F17" s="1">
        <v>14.711665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43237</v>
      </c>
      <c r="F18" s="1">
        <v>14.700685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43238</v>
      </c>
      <c r="F19" s="1">
        <v>14.844500999999999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43239</v>
      </c>
      <c r="F20" s="1">
        <v>14.86201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43240</v>
      </c>
      <c r="F21" s="1">
        <v>14.865671000000001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43241</v>
      </c>
      <c r="F22" s="1">
        <v>14.812732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43242</v>
      </c>
      <c r="F23" s="1">
        <v>14.74391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43243</v>
      </c>
      <c r="F24" s="1">
        <v>14.704763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43244</v>
      </c>
      <c r="F25" s="1">
        <v>14.717471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43245</v>
      </c>
      <c r="F26" s="1">
        <v>14.574037000000001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43246</v>
      </c>
      <c r="F27" s="1">
        <v>14.570054000000001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43247</v>
      </c>
      <c r="F28" s="1">
        <v>14.5716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43248</v>
      </c>
      <c r="F29" s="1">
        <v>14.592855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43249</v>
      </c>
      <c r="F30" s="1">
        <v>14.655644000000001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43250</v>
      </c>
      <c r="F31" s="1">
        <v>14.715911</v>
      </c>
    </row>
    <row r="32" spans="1:6" x14ac:dyDescent="0.25">
      <c r="A32" s="3" t="s">
        <v>16</v>
      </c>
      <c r="B32" s="3" t="s">
        <v>15</v>
      </c>
      <c r="C32" s="3">
        <f>INDEX(Currencies!$A$3:$A$15,MATCH(A32,Currencies!$B$3:$B$15,0))</f>
        <v>12</v>
      </c>
      <c r="D32" s="3">
        <f>INDEX(Currencies!$A$3:$A$15,MATCH(B32,Currencies!$B$3:$B$15,0))</f>
        <v>11</v>
      </c>
      <c r="E32" s="15">
        <v>43251</v>
      </c>
      <c r="F32" s="1">
        <v>14.937661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43221</v>
      </c>
      <c r="F2" s="1">
        <v>0.28203400000000001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43222</v>
      </c>
      <c r="F3" s="1">
        <v>0.28590500000000002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43223</v>
      </c>
      <c r="F4" s="1">
        <v>0.28642899999999999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43224</v>
      </c>
      <c r="F5" s="1">
        <v>0.28730899999999998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43225</v>
      </c>
      <c r="F6" s="1">
        <v>0.288244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43226</v>
      </c>
      <c r="F7" s="1">
        <v>0.28815400000000002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43227</v>
      </c>
      <c r="F8" s="1">
        <v>0.28958800000000001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43228</v>
      </c>
      <c r="F9" s="1">
        <v>0.29223700000000002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43229</v>
      </c>
      <c r="F10" s="1">
        <v>0.28990100000000002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43230</v>
      </c>
      <c r="F11" s="1">
        <v>0.28764699999999999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43231</v>
      </c>
      <c r="F12" s="1">
        <v>0.28738900000000001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43232</v>
      </c>
      <c r="F13" s="1">
        <v>0.28826600000000002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43233</v>
      </c>
      <c r="F14" s="1">
        <v>0.28826400000000002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43234</v>
      </c>
      <c r="F15" s="1">
        <v>0.28875899999999999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43235</v>
      </c>
      <c r="F16" s="1">
        <v>0.28890100000000002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43236</v>
      </c>
      <c r="F17" s="1">
        <v>0.291209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43237</v>
      </c>
      <c r="F18" s="1">
        <v>0.291022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43238</v>
      </c>
      <c r="F19" s="1">
        <v>0.29303299999999999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43239</v>
      </c>
      <c r="F20" s="1">
        <v>0.29335499999999998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43240</v>
      </c>
      <c r="F21" s="1">
        <v>0.29339900000000002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43241</v>
      </c>
      <c r="F22" s="1">
        <v>0.29205799999999998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43242</v>
      </c>
      <c r="F23" s="1">
        <v>0.28991400000000001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43243</v>
      </c>
      <c r="F24" s="1">
        <v>0.28929100000000002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43244</v>
      </c>
      <c r="F25" s="1">
        <v>0.288545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43245</v>
      </c>
      <c r="F26" s="1">
        <v>0.28840199999999999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43246</v>
      </c>
      <c r="F27" s="1">
        <v>0.28851100000000002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43247</v>
      </c>
      <c r="F28" s="1">
        <v>0.28853899999999999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43248</v>
      </c>
      <c r="F29" s="1">
        <v>0.290634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43249</v>
      </c>
      <c r="F30" s="1">
        <v>0.29109099999999999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43250</v>
      </c>
      <c r="F31" s="1">
        <v>0.292074</v>
      </c>
    </row>
    <row r="32" spans="1:6" x14ac:dyDescent="0.25">
      <c r="A32" s="3" t="s">
        <v>17</v>
      </c>
      <c r="B32" s="3" t="s">
        <v>15</v>
      </c>
      <c r="C32" s="3">
        <f>INDEX(Currencies!$A$3:$A$15,MATCH(A32,Currencies!$B$3:$B$15,0))</f>
        <v>13</v>
      </c>
      <c r="D32" s="3">
        <f>INDEX(Currencies!$A$3:$A$15,MATCH(B32,Currencies!$B$3:$B$15,0))</f>
        <v>11</v>
      </c>
      <c r="E32" s="15">
        <v>43251</v>
      </c>
      <c r="F32" s="1">
        <v>0.29654999999999998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43221</v>
      </c>
      <c r="F2" s="1">
        <v>80.122099000000006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43222</v>
      </c>
      <c r="F3" s="1">
        <v>79.889842999999999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43223</v>
      </c>
      <c r="F4" s="1">
        <v>79.873822000000004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43224</v>
      </c>
      <c r="F5" s="1">
        <v>79.831702000000007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43225</v>
      </c>
      <c r="F6" s="1">
        <v>79.977605999999994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43226</v>
      </c>
      <c r="F7" s="1">
        <v>79.964380000000006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43227</v>
      </c>
      <c r="F8" s="1">
        <v>80.108705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43228</v>
      </c>
      <c r="F9" s="1">
        <v>79.619071000000005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43229</v>
      </c>
      <c r="F10" s="1">
        <v>79.790559999999999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43230</v>
      </c>
      <c r="F11" s="1">
        <v>79.868280999999996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43231</v>
      </c>
      <c r="F12" s="1">
        <v>80.551625999999999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43232</v>
      </c>
      <c r="F13" s="1">
        <v>80.523842999999999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43233</v>
      </c>
      <c r="F14" s="1">
        <v>80.527977000000007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43234</v>
      </c>
      <c r="F15" s="1">
        <v>80.912522999999993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43235</v>
      </c>
      <c r="F16" s="1">
        <v>80.973937000000006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43236</v>
      </c>
      <c r="F17" s="1">
        <v>79.871848999999997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43237</v>
      </c>
      <c r="F18" s="1">
        <v>79.994114999999994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43238</v>
      </c>
      <c r="F19" s="1">
        <v>80.116799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43239</v>
      </c>
      <c r="F20" s="1">
        <v>80.084762999999995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43240</v>
      </c>
      <c r="F21" s="1">
        <v>80.088956999999994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43241</v>
      </c>
      <c r="F22" s="1">
        <v>80.136038999999997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43242</v>
      </c>
      <c r="F23" s="1">
        <v>80.174902000000003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43243</v>
      </c>
      <c r="F24" s="1">
        <v>79.960489999999993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43244</v>
      </c>
      <c r="F25" s="1">
        <v>80.164193999999995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43245</v>
      </c>
      <c r="F26" s="1">
        <v>79.070356000000004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43246</v>
      </c>
      <c r="F27" s="1">
        <v>79.003168000000002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43247</v>
      </c>
      <c r="F28" s="1">
        <v>79.008095999999995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43248</v>
      </c>
      <c r="F29" s="1">
        <v>78.393015000000005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43249</v>
      </c>
      <c r="F30" s="1">
        <v>78.316141999999999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43250</v>
      </c>
      <c r="F31" s="1">
        <v>78.685775000000007</v>
      </c>
    </row>
    <row r="32" spans="1:6" x14ac:dyDescent="0.25">
      <c r="A32" s="3" t="s">
        <v>5</v>
      </c>
      <c r="B32" s="3" t="s">
        <v>17</v>
      </c>
      <c r="C32" s="3">
        <f>INDEX(Currencies!$A$3:$A$15,MATCH(A32,Currencies!$B$3:$B$15,0))</f>
        <v>1</v>
      </c>
      <c r="D32" s="3">
        <f>INDEX(Currencies!$A$3:$A$15,MATCH(B32,Currencies!$B$3:$B$15,0))</f>
        <v>13</v>
      </c>
      <c r="E32" s="15">
        <v>43251</v>
      </c>
      <c r="F32" s="1">
        <v>78.722436000000002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43221</v>
      </c>
      <c r="F2" s="1">
        <v>90.890275000000003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43222</v>
      </c>
      <c r="F3" s="1">
        <v>90.836258999999998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43223</v>
      </c>
      <c r="F4" s="1">
        <v>90.550640000000001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43224</v>
      </c>
      <c r="F5" s="1">
        <v>90.436912000000007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43225</v>
      </c>
      <c r="F6" s="1">
        <v>90.377594999999999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43226</v>
      </c>
      <c r="F7" s="1">
        <v>90.417529999999999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43227</v>
      </c>
      <c r="F8" s="1">
        <v>91.113662000000005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43228</v>
      </c>
      <c r="F9" s="1">
        <v>90.755065000000002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43229</v>
      </c>
      <c r="F10" s="1">
        <v>91.327932000000004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43230</v>
      </c>
      <c r="F11" s="1">
        <v>90.543913000000003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43231</v>
      </c>
      <c r="F12" s="1">
        <v>91.383617000000001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43232</v>
      </c>
      <c r="F13" s="1">
        <v>91.292492999999993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43233</v>
      </c>
      <c r="F14" s="1">
        <v>91.290599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43234</v>
      </c>
      <c r="F15" s="1">
        <v>91.842296000000005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43235</v>
      </c>
      <c r="F16" s="1">
        <v>92.206603999999999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43236</v>
      </c>
      <c r="F17" s="1">
        <v>91.350676000000007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43237</v>
      </c>
      <c r="F18" s="1">
        <v>91.592162999999999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43238</v>
      </c>
      <c r="F19" s="1">
        <v>91.680836999999997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43239</v>
      </c>
      <c r="F20" s="1">
        <v>91.590503999999996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43240</v>
      </c>
      <c r="F21" s="1">
        <v>91.589207999999999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43241</v>
      </c>
      <c r="F22" s="1">
        <v>91.365655000000004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43242</v>
      </c>
      <c r="F23" s="1">
        <v>91.478866999999994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43243</v>
      </c>
      <c r="F24" s="1">
        <v>91.211625999999995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43244</v>
      </c>
      <c r="F25" s="1">
        <v>91.456119000000001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43245</v>
      </c>
      <c r="F26" s="1">
        <v>90.271372999999997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43246</v>
      </c>
      <c r="F27" s="1">
        <v>90.131017999999997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43247</v>
      </c>
      <c r="F28" s="1">
        <v>90.103593000000004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43248</v>
      </c>
      <c r="F29" s="1">
        <v>89.716290000000001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43249</v>
      </c>
      <c r="F30" s="1">
        <v>89.872596000000001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43250</v>
      </c>
      <c r="F31" s="1">
        <v>89.694541000000001</v>
      </c>
    </row>
    <row r="32" spans="1:6" x14ac:dyDescent="0.25">
      <c r="A32" s="3" t="s">
        <v>6</v>
      </c>
      <c r="B32" s="3" t="s">
        <v>17</v>
      </c>
      <c r="C32" s="3">
        <f>INDEX(Currencies!$A$3:$A$15,MATCH(A32,Currencies!$B$3:$B$15,0))</f>
        <v>2</v>
      </c>
      <c r="D32" s="3">
        <f>INDEX(Currencies!$A$3:$A$15,MATCH(B32,Currencies!$B$3:$B$15,0))</f>
        <v>13</v>
      </c>
      <c r="E32" s="15">
        <v>43251</v>
      </c>
      <c r="F32" s="1">
        <v>89.625416000000001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43221</v>
      </c>
      <c r="F2" s="1">
        <v>66.777839999999998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43222</v>
      </c>
      <c r="F3" s="1">
        <v>66.765566000000007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43223</v>
      </c>
      <c r="F4" s="1">
        <v>66.739985000000004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43224</v>
      </c>
      <c r="F5" s="1">
        <v>66.819398000000007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43225</v>
      </c>
      <c r="F6" s="1">
        <v>66.833934999999997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43226</v>
      </c>
      <c r="F7" s="1">
        <v>66.829631000000006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43227</v>
      </c>
      <c r="F8" s="1">
        <v>67.166860999999997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43228</v>
      </c>
      <c r="F9" s="1">
        <v>67.114310000000003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43229</v>
      </c>
      <c r="F10" s="1">
        <v>67.317481000000001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43230</v>
      </c>
      <c r="F11" s="1">
        <v>67.146457999999996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43231</v>
      </c>
      <c r="F12" s="1">
        <v>67.412647000000007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43232</v>
      </c>
      <c r="F13" s="1">
        <v>67.413804999999996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43233</v>
      </c>
      <c r="F14" s="1">
        <v>67.413995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43234</v>
      </c>
      <c r="F15" s="1">
        <v>67.555761000000004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43235</v>
      </c>
      <c r="F16" s="1">
        <v>68.249037999999999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43236</v>
      </c>
      <c r="F17" s="1">
        <v>67.768337000000002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43237</v>
      </c>
      <c r="F18" s="1">
        <v>67.811912000000007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43238</v>
      </c>
      <c r="F19" s="1">
        <v>68.034039000000007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43239</v>
      </c>
      <c r="F20" s="1">
        <v>68.012722999999994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43240</v>
      </c>
      <c r="F21" s="1">
        <v>68.014898000000002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43241</v>
      </c>
      <c r="F22" s="1">
        <v>68.110187999999994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43242</v>
      </c>
      <c r="F23" s="1">
        <v>68.039539000000005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43243</v>
      </c>
      <c r="F24" s="1">
        <v>68.379051000000004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43244</v>
      </c>
      <c r="F25" s="1">
        <v>68.349659000000003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43245</v>
      </c>
      <c r="F26" s="1">
        <v>67.759259999999998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43246</v>
      </c>
      <c r="F27" s="1">
        <v>67.755135999999993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43247</v>
      </c>
      <c r="F28" s="1">
        <v>67.755210000000005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43248</v>
      </c>
      <c r="F29" s="1">
        <v>67.411372999999998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43249</v>
      </c>
      <c r="F30" s="1">
        <v>67.809833999999995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43250</v>
      </c>
      <c r="F31" s="1">
        <v>67.462231000000003</v>
      </c>
    </row>
    <row r="32" spans="1:6" x14ac:dyDescent="0.25">
      <c r="A32" s="3" t="s">
        <v>7</v>
      </c>
      <c r="B32" s="3" t="s">
        <v>17</v>
      </c>
      <c r="C32" s="3">
        <f>INDEX(Currencies!$A$3:$A$15,MATCH(A32,Currencies!$B$3:$B$15,0))</f>
        <v>3</v>
      </c>
      <c r="D32" s="3">
        <f>INDEX(Currencies!$A$3:$A$15,MATCH(B32,Currencies!$B$3:$B$15,0))</f>
        <v>13</v>
      </c>
      <c r="E32" s="15">
        <v>43251</v>
      </c>
      <c r="F32" s="1">
        <v>67.428957999999994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43221</v>
      </c>
      <c r="F2" s="1">
        <v>1.73725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43222</v>
      </c>
      <c r="F3" s="1">
        <v>1.7334400000000001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43223</v>
      </c>
      <c r="F4" s="1">
        <v>1.7346200000000001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43224</v>
      </c>
      <c r="F5" s="1">
        <v>1.7344599999999999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43225</v>
      </c>
      <c r="F6" s="1">
        <v>1.7344599999999999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43226</v>
      </c>
      <c r="F7" s="1">
        <v>1.7344599999999999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43227</v>
      </c>
      <c r="F8" s="1">
        <v>1.72712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43228</v>
      </c>
      <c r="F9" s="1">
        <v>1.7402599999999999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43229</v>
      </c>
      <c r="F10" s="1">
        <v>1.7330700000000001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43230</v>
      </c>
      <c r="F11" s="1">
        <v>1.72864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43231</v>
      </c>
      <c r="F12" s="1">
        <v>1.71902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43232</v>
      </c>
      <c r="F13" s="1">
        <v>1.71902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43233</v>
      </c>
      <c r="F14" s="1">
        <v>1.71902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43234</v>
      </c>
      <c r="F15" s="1">
        <v>1.72051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43235</v>
      </c>
      <c r="F16" s="1">
        <v>1.7080299999999999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43236</v>
      </c>
      <c r="F17" s="1">
        <v>1.7181599999999999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43237</v>
      </c>
      <c r="F18" s="1">
        <v>1.71651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43238</v>
      </c>
      <c r="F19" s="1">
        <v>1.72034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43239</v>
      </c>
      <c r="F20" s="1">
        <v>1.72034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43240</v>
      </c>
      <c r="F21" s="1">
        <v>1.72034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43241</v>
      </c>
      <c r="F22" s="1">
        <v>1.7162999999999999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43242</v>
      </c>
      <c r="F23" s="1">
        <v>1.7130399999999999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43243</v>
      </c>
      <c r="F24" s="1">
        <v>1.7089300000000001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43244</v>
      </c>
      <c r="F25" s="1">
        <v>1.7030799999999999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43245</v>
      </c>
      <c r="F26" s="1">
        <v>1.7257400000000001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43246</v>
      </c>
      <c r="F27" s="1">
        <v>1.7257400000000001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43247</v>
      </c>
      <c r="F28" s="1">
        <v>1.7257400000000001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43248</v>
      </c>
      <c r="F29" s="1">
        <v>1.74461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43249</v>
      </c>
      <c r="F30" s="1">
        <v>1.7315499999999999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43250</v>
      </c>
      <c r="F31" s="1">
        <v>1.7367699999999999</v>
      </c>
    </row>
    <row r="32" spans="1:6" x14ac:dyDescent="0.25">
      <c r="A32" s="3" t="s">
        <v>8</v>
      </c>
      <c r="B32" s="3" t="s">
        <v>17</v>
      </c>
      <c r="C32" s="3">
        <f>INDEX(Currencies!$A$3:$A$15,MATCH(A32,Currencies!$B$3:$B$15,0))</f>
        <v>4</v>
      </c>
      <c r="D32" s="3">
        <f>INDEX(Currencies!$A$3:$A$15,MATCH(B32,Currencies!$B$3:$B$15,0))</f>
        <v>13</v>
      </c>
      <c r="E32" s="15">
        <v>43251</v>
      </c>
      <c r="F32" s="1">
        <v>1.7338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43221</v>
      </c>
      <c r="F2" s="1">
        <v>1.2481000000000001E-2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43222</v>
      </c>
      <c r="F3" s="1">
        <v>1.2517E-2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43223</v>
      </c>
      <c r="F4" s="1">
        <v>1.252E-2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43224</v>
      </c>
      <c r="F5" s="1">
        <v>1.2526000000000001E-2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43225</v>
      </c>
      <c r="F6" s="1">
        <v>1.2503999999999999E-2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43226</v>
      </c>
      <c r="F7" s="1">
        <v>1.2506E-2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43227</v>
      </c>
      <c r="F8" s="1">
        <v>1.2482999999999999E-2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43228</v>
      </c>
      <c r="F9" s="1">
        <v>1.256E-2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43229</v>
      </c>
      <c r="F10" s="1">
        <v>1.2533000000000001E-2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43230</v>
      </c>
      <c r="F11" s="1">
        <v>1.2520999999999999E-2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43231</v>
      </c>
      <c r="F12" s="1">
        <v>1.2414E-2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43232</v>
      </c>
      <c r="F13" s="1">
        <v>1.2418999999999999E-2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43233</v>
      </c>
      <c r="F14" s="1">
        <v>1.2418E-2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43234</v>
      </c>
      <c r="F15" s="1">
        <v>1.2359E-2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43235</v>
      </c>
      <c r="F16" s="1">
        <v>1.235E-2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43236</v>
      </c>
      <c r="F17" s="1">
        <v>1.252E-2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43237</v>
      </c>
      <c r="F18" s="1">
        <v>1.2501E-2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43238</v>
      </c>
      <c r="F19" s="1">
        <v>1.2482E-2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43239</v>
      </c>
      <c r="F20" s="1">
        <v>1.2487E-2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43240</v>
      </c>
      <c r="F21" s="1">
        <v>1.2486000000000001E-2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43241</v>
      </c>
      <c r="F22" s="1">
        <v>1.2479000000000001E-2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43242</v>
      </c>
      <c r="F23" s="1">
        <v>1.2473E-2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43243</v>
      </c>
      <c r="F24" s="1">
        <v>1.2506E-2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43244</v>
      </c>
      <c r="F25" s="1">
        <v>1.2474000000000001E-2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43245</v>
      </c>
      <c r="F26" s="1">
        <v>1.2647E-2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43246</v>
      </c>
      <c r="F27" s="1">
        <v>1.2658000000000001E-2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43247</v>
      </c>
      <c r="F28" s="1">
        <v>1.2657E-2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43248</v>
      </c>
      <c r="F29" s="1">
        <v>1.2756E-2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43249</v>
      </c>
      <c r="F30" s="1">
        <v>1.2769000000000001E-2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43250</v>
      </c>
      <c r="F31" s="1">
        <v>1.2709E-2</v>
      </c>
    </row>
    <row r="32" spans="1:6" x14ac:dyDescent="0.25">
      <c r="A32" s="3" t="s">
        <v>17</v>
      </c>
      <c r="B32" s="3" t="s">
        <v>5</v>
      </c>
      <c r="C32" s="3">
        <f>INDEX(Currencies!$A$3:$A$15,MATCH(A32,Currencies!$B$3:$B$15,0))</f>
        <v>13</v>
      </c>
      <c r="D32" s="3">
        <f>INDEX(Currencies!$A$3:$A$15,MATCH(B32,Currencies!$B$3:$B$15,0))</f>
        <v>1</v>
      </c>
      <c r="E32" s="15">
        <v>43251</v>
      </c>
      <c r="F32" s="1">
        <v>1.2703000000000001E-2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43221</v>
      </c>
      <c r="F2" s="1">
        <v>10.753879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43222</v>
      </c>
      <c r="F3" s="1">
        <v>10.725312000000001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43223</v>
      </c>
      <c r="F4" s="1">
        <v>10.721633000000001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43224</v>
      </c>
      <c r="F5" s="1">
        <v>10.715486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43225</v>
      </c>
      <c r="F6" s="1">
        <v>10.73067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43226</v>
      </c>
      <c r="F7" s="1">
        <v>10.731009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43227</v>
      </c>
      <c r="F8" s="1">
        <v>10.751863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43228</v>
      </c>
      <c r="F9" s="1">
        <v>10.69007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43229</v>
      </c>
      <c r="F10" s="1">
        <v>10.712365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43230</v>
      </c>
      <c r="F11" s="1">
        <v>10.721261999999999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43231</v>
      </c>
      <c r="F12" s="1">
        <v>10.811854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43232</v>
      </c>
      <c r="F13" s="1">
        <v>10.805291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43233</v>
      </c>
      <c r="F14" s="1">
        <v>10.804392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43234</v>
      </c>
      <c r="F15" s="1">
        <v>10.861058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43235</v>
      </c>
      <c r="F16" s="1">
        <v>10.872207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43236</v>
      </c>
      <c r="F17" s="1">
        <v>10.723513000000001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43237</v>
      </c>
      <c r="F18" s="1">
        <v>10.740740000000001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43238</v>
      </c>
      <c r="F19" s="1">
        <v>10.758564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43239</v>
      </c>
      <c r="F20" s="1">
        <v>10.750137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43240</v>
      </c>
      <c r="F21" s="1">
        <v>10.749962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43241</v>
      </c>
      <c r="F22" s="1">
        <v>10.760897999999999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43242</v>
      </c>
      <c r="F23" s="1">
        <v>10.765207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43243</v>
      </c>
      <c r="F24" s="1">
        <v>10.734009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43244</v>
      </c>
      <c r="F25" s="1">
        <v>10.761082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43245</v>
      </c>
      <c r="F26" s="1">
        <v>10.616137999999999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43246</v>
      </c>
      <c r="F27" s="1">
        <v>10.596348000000001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43247</v>
      </c>
      <c r="F28" s="1">
        <v>10.596359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43248</v>
      </c>
      <c r="F29" s="1">
        <v>10.524590999999999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43249</v>
      </c>
      <c r="F30" s="1">
        <v>10.523129000000001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43250</v>
      </c>
      <c r="F31" s="1">
        <v>10.569832</v>
      </c>
    </row>
    <row r="32" spans="1:6" x14ac:dyDescent="0.25">
      <c r="A32" s="3" t="s">
        <v>9</v>
      </c>
      <c r="B32" s="3" t="s">
        <v>17</v>
      </c>
      <c r="C32" s="3">
        <f>INDEX(Currencies!$A$3:$A$15,MATCH(A32,Currencies!$B$3:$B$15,0))</f>
        <v>5</v>
      </c>
      <c r="D32" s="3">
        <f>INDEX(Currencies!$A$3:$A$15,MATCH(B32,Currencies!$B$3:$B$15,0))</f>
        <v>13</v>
      </c>
      <c r="E32" s="15">
        <v>43251</v>
      </c>
      <c r="F32" s="1">
        <v>10.575894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43221</v>
      </c>
      <c r="F2" s="1">
        <v>7.5533539999999997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43222</v>
      </c>
      <c r="F3" s="1">
        <v>7.5015179999999999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43223</v>
      </c>
      <c r="F4" s="1">
        <v>7.5461140000000002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43224</v>
      </c>
      <c r="F5" s="1">
        <v>7.5903799999999997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43225</v>
      </c>
      <c r="F6" s="1">
        <v>7.5935249999999996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43226</v>
      </c>
      <c r="F7" s="1">
        <v>7.5897550000000003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43227</v>
      </c>
      <c r="F8" s="1">
        <v>7.6150140000000004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43228</v>
      </c>
      <c r="F9" s="1">
        <v>7.6145769999999997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43229</v>
      </c>
      <c r="F10" s="1">
        <v>7.7325340000000002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43230</v>
      </c>
      <c r="F11" s="1">
        <v>7.7487089999999998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43231</v>
      </c>
      <c r="F12" s="1">
        <v>7.8433840000000004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43232</v>
      </c>
      <c r="F13" s="1">
        <v>7.8429589999999996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43233</v>
      </c>
      <c r="F14" s="1">
        <v>7.8433820000000001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43234</v>
      </c>
      <c r="F15" s="1">
        <v>7.8542569999999996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43235</v>
      </c>
      <c r="F16" s="1">
        <v>7.8763860000000001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43236</v>
      </c>
      <c r="F17" s="1">
        <v>7.7720599999999997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43237</v>
      </c>
      <c r="F18" s="1">
        <v>7.7525250000000003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43238</v>
      </c>
      <c r="F19" s="1">
        <v>7.7764150000000001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43239</v>
      </c>
      <c r="F20" s="1">
        <v>7.7698790000000004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43240</v>
      </c>
      <c r="F21" s="1">
        <v>7.7699360000000004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43241</v>
      </c>
      <c r="F22" s="1">
        <v>7.8260820000000004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43242</v>
      </c>
      <c r="F23" s="1">
        <v>7.8451870000000001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43243</v>
      </c>
      <c r="F24" s="1">
        <v>7.7982339999999999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43244</v>
      </c>
      <c r="F25" s="1">
        <v>7.807061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43245</v>
      </c>
      <c r="F26" s="1">
        <v>7.7500450000000001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43246</v>
      </c>
      <c r="F27" s="1">
        <v>7.7297700000000003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43247</v>
      </c>
      <c r="F28" s="1">
        <v>7.7305460000000004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43248</v>
      </c>
      <c r="F29" s="1">
        <v>7.650182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43249</v>
      </c>
      <c r="F30" s="1">
        <v>7.5719370000000001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43250</v>
      </c>
      <c r="F31" s="1">
        <v>7.6631720000000003</v>
      </c>
    </row>
    <row r="32" spans="1:6" x14ac:dyDescent="0.25">
      <c r="A32" s="3" t="s">
        <v>10</v>
      </c>
      <c r="B32" s="3" t="s">
        <v>17</v>
      </c>
      <c r="C32" s="3">
        <f>INDEX(Currencies!$A$3:$A$15,MATCH(A32,Currencies!$B$3:$B$15,0))</f>
        <v>6</v>
      </c>
      <c r="D32" s="3">
        <f>INDEX(Currencies!$A$3:$A$15,MATCH(B32,Currencies!$B$3:$B$15,0))</f>
        <v>13</v>
      </c>
      <c r="E32" s="15">
        <v>43251</v>
      </c>
      <c r="F32" s="1">
        <v>7.6436840000000004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43221</v>
      </c>
      <c r="F2" s="1">
        <v>67.074635999999998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43222</v>
      </c>
      <c r="F3" s="1">
        <v>66.922116000000003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43223</v>
      </c>
      <c r="F4" s="1">
        <v>66.875546999999997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43224</v>
      </c>
      <c r="F5" s="1">
        <v>66.785715999999994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43225</v>
      </c>
      <c r="F6" s="1">
        <v>66.827618000000001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43226</v>
      </c>
      <c r="F7" s="1">
        <v>66.838339000000005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43227</v>
      </c>
      <c r="F8" s="1">
        <v>67.006630999999999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43228</v>
      </c>
      <c r="F9" s="1">
        <v>67.012269000000003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43229</v>
      </c>
      <c r="F10" s="1">
        <v>67.040127999999996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43230</v>
      </c>
      <c r="F11" s="1">
        <v>66.898679999999999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43231</v>
      </c>
      <c r="F12" s="1">
        <v>67.418133999999995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43232</v>
      </c>
      <c r="F13" s="1">
        <v>67.405854000000005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43233</v>
      </c>
      <c r="F14" s="1">
        <v>67.412785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43234</v>
      </c>
      <c r="F15" s="1">
        <v>67.723405999999997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43235</v>
      </c>
      <c r="F16" s="1">
        <v>68.261101999999994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43236</v>
      </c>
      <c r="F17" s="1">
        <v>67.729099000000005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43237</v>
      </c>
      <c r="F18" s="1">
        <v>67.710235999999995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43238</v>
      </c>
      <c r="F19" s="1">
        <v>68.235467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43239</v>
      </c>
      <c r="F20" s="1">
        <v>68.159385999999998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43240</v>
      </c>
      <c r="F21" s="1">
        <v>68.160309999999996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43241</v>
      </c>
      <c r="F22" s="1">
        <v>68.252585999999994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43242</v>
      </c>
      <c r="F23" s="1">
        <v>68.558211999999997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43243</v>
      </c>
      <c r="F24" s="1">
        <v>68.697798000000006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43244</v>
      </c>
      <c r="F25" s="1">
        <v>68.922426999999999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43245</v>
      </c>
      <c r="F26" s="1">
        <v>68.370613000000006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43246</v>
      </c>
      <c r="F27" s="1">
        <v>68.497690000000006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43247</v>
      </c>
      <c r="F28" s="1">
        <v>68.497626999999994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43248</v>
      </c>
      <c r="F29" s="1">
        <v>67.871891000000005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43249</v>
      </c>
      <c r="F30" s="1">
        <v>68.308712999999997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43250</v>
      </c>
      <c r="F31" s="1">
        <v>68.155749999999998</v>
      </c>
    </row>
    <row r="32" spans="1:6" x14ac:dyDescent="0.25">
      <c r="A32" s="3" t="s">
        <v>11</v>
      </c>
      <c r="B32" s="3" t="s">
        <v>17</v>
      </c>
      <c r="C32" s="3">
        <f>INDEX(Currencies!$A$3:$A$15,MATCH(A32,Currencies!$B$3:$B$15,0))</f>
        <v>7</v>
      </c>
      <c r="D32" s="3">
        <f>INDEX(Currencies!$A$3:$A$15,MATCH(B32,Currencies!$B$3:$B$15,0))</f>
        <v>13</v>
      </c>
      <c r="E32" s="15">
        <v>43251</v>
      </c>
      <c r="F32" s="1">
        <v>68.507453999999996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43221</v>
      </c>
      <c r="F2" s="1">
        <v>0.60871799999999998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43222</v>
      </c>
      <c r="F3" s="1">
        <v>0.60738999999999999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43223</v>
      </c>
      <c r="F4" s="1">
        <v>0.61191499999999999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43224</v>
      </c>
      <c r="F5" s="1">
        <v>0.61204899999999995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43225</v>
      </c>
      <c r="F6" s="1">
        <v>0.61250099999999996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43226</v>
      </c>
      <c r="F7" s="1">
        <v>0.61245899999999998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43227</v>
      </c>
      <c r="F8" s="1">
        <v>0.61529599999999995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43228</v>
      </c>
      <c r="F9" s="1">
        <v>0.61476699999999995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43229</v>
      </c>
      <c r="F10" s="1">
        <v>0.61378999999999995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43230</v>
      </c>
      <c r="F11" s="1">
        <v>0.61298299999999994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43231</v>
      </c>
      <c r="F12" s="1">
        <v>0.61682300000000001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43232</v>
      </c>
      <c r="F13" s="1">
        <v>0.61619500000000005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43233</v>
      </c>
      <c r="F14" s="1">
        <v>0.61618799999999996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43234</v>
      </c>
      <c r="F15" s="1">
        <v>0.61677000000000004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43235</v>
      </c>
      <c r="F16" s="1">
        <v>0.619093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43236</v>
      </c>
      <c r="F17" s="1">
        <v>0.61481699999999995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43237</v>
      </c>
      <c r="F18" s="1">
        <v>0.61207699999999998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43238</v>
      </c>
      <c r="F19" s="1">
        <v>0.61443599999999998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43239</v>
      </c>
      <c r="F20" s="1">
        <v>0.61393200000000003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43240</v>
      </c>
      <c r="F21" s="1">
        <v>0.61391499999999999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43241</v>
      </c>
      <c r="F22" s="1">
        <v>0.613008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43242</v>
      </c>
      <c r="F23" s="1">
        <v>0.61333899999999997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43243</v>
      </c>
      <c r="F24" s="1">
        <v>0.62125900000000001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43244</v>
      </c>
      <c r="F25" s="1">
        <v>0.62562600000000002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43245</v>
      </c>
      <c r="F26" s="1">
        <v>0.61965499999999996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43246</v>
      </c>
      <c r="F27" s="1">
        <v>0.61913600000000002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43247</v>
      </c>
      <c r="F28" s="1">
        <v>0.61905699999999997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43248</v>
      </c>
      <c r="F29" s="1">
        <v>0.61646900000000004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43249</v>
      </c>
      <c r="F30" s="1">
        <v>0.62428899999999998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43250</v>
      </c>
      <c r="F31" s="1">
        <v>0.61876600000000004</v>
      </c>
    </row>
    <row r="32" spans="1:6" x14ac:dyDescent="0.25">
      <c r="A32" s="3" t="s">
        <v>12</v>
      </c>
      <c r="B32" s="3" t="s">
        <v>17</v>
      </c>
      <c r="C32" s="3">
        <f>INDEX(Currencies!$A$3:$A$15,MATCH(A32,Currencies!$B$3:$B$15,0))</f>
        <v>8</v>
      </c>
      <c r="D32" s="3">
        <f>INDEX(Currencies!$A$3:$A$15,MATCH(B32,Currencies!$B$3:$B$15,0))</f>
        <v>13</v>
      </c>
      <c r="E32" s="15">
        <v>43251</v>
      </c>
      <c r="F32" s="1">
        <v>0.62007199999999996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43221</v>
      </c>
      <c r="F2" s="1">
        <v>19.039432000000001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43222</v>
      </c>
      <c r="F3" s="1">
        <v>18.849450999999998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43223</v>
      </c>
      <c r="F4" s="1">
        <v>18.794087000000001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43224</v>
      </c>
      <c r="F5" s="1">
        <v>18.968136999999999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43225</v>
      </c>
      <c r="F6" s="1">
        <v>18.928830000000001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43226</v>
      </c>
      <c r="F7" s="1">
        <v>18.935732999999999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43227</v>
      </c>
      <c r="F8" s="1">
        <v>18.897628000000001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43228</v>
      </c>
      <c r="F9" s="1">
        <v>18.710605999999999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43229</v>
      </c>
      <c r="F10" s="1">
        <v>18.718544000000001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43230</v>
      </c>
      <c r="F11" s="1">
        <v>18.887217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43231</v>
      </c>
      <c r="F12" s="1">
        <v>18.782382999999999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43232</v>
      </c>
      <c r="F13" s="1">
        <v>18.72917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43233</v>
      </c>
      <c r="F14" s="1">
        <v>18.730528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43234</v>
      </c>
      <c r="F15" s="1">
        <v>18.646726999999998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43235</v>
      </c>
      <c r="F16" s="1">
        <v>18.613564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43236</v>
      </c>
      <c r="F17" s="1">
        <v>18.403846999999999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43237</v>
      </c>
      <c r="F18" s="1">
        <v>18.325543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43238</v>
      </c>
      <c r="F19" s="1">
        <v>18.162561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43239</v>
      </c>
      <c r="F20" s="1">
        <v>18.193883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43240</v>
      </c>
      <c r="F21" s="1">
        <v>18.194082999999999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43241</v>
      </c>
      <c r="F22" s="1">
        <v>18.346174999999999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43242</v>
      </c>
      <c r="F23" s="1">
        <v>18.677695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43243</v>
      </c>
      <c r="F24" s="1">
        <v>18.775268000000001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43244</v>
      </c>
      <c r="F25" s="1">
        <v>18.758917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43245</v>
      </c>
      <c r="F26" s="1">
        <v>18.524498000000001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43246</v>
      </c>
      <c r="F27" s="1">
        <v>18.553381999999999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43247</v>
      </c>
      <c r="F28" s="1">
        <v>18.510995000000001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43248</v>
      </c>
      <c r="F29" s="1">
        <v>18.170698999999999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43249</v>
      </c>
      <c r="F30" s="1">
        <v>18.185478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43250</v>
      </c>
      <c r="F31" s="1">
        <v>18.022196999999998</v>
      </c>
    </row>
    <row r="32" spans="1:6" x14ac:dyDescent="0.25">
      <c r="A32" s="3" t="s">
        <v>13</v>
      </c>
      <c r="B32" s="3" t="s">
        <v>17</v>
      </c>
      <c r="C32" s="3">
        <f>INDEX(Currencies!$A$3:$A$15,MATCH(A32,Currencies!$B$3:$B$15,0))</f>
        <v>9</v>
      </c>
      <c r="D32" s="3">
        <f>INDEX(Currencies!$A$3:$A$15,MATCH(B32,Currencies!$B$3:$B$15,0))</f>
        <v>13</v>
      </c>
      <c r="E32" s="15">
        <v>43251</v>
      </c>
      <c r="F32" s="1">
        <v>18.095291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43221</v>
      </c>
      <c r="F2" s="1">
        <v>51.872888000000003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43222</v>
      </c>
      <c r="F3" s="1">
        <v>51.950172000000002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43223</v>
      </c>
      <c r="F4" s="1">
        <v>51.824119000000003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43224</v>
      </c>
      <c r="F5" s="1">
        <v>51.995645000000003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43225</v>
      </c>
      <c r="F6" s="1">
        <v>52.018363999999998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43226</v>
      </c>
      <c r="F7" s="1">
        <v>52.028514000000001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43227</v>
      </c>
      <c r="F8" s="1">
        <v>52.260824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43228</v>
      </c>
      <c r="F9" s="1">
        <v>51.764989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43229</v>
      </c>
      <c r="F10" s="1">
        <v>52.384526999999999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43230</v>
      </c>
      <c r="F11" s="1">
        <v>52.515805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43231</v>
      </c>
      <c r="F12" s="1">
        <v>52.729230999999999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43232</v>
      </c>
      <c r="F13" s="1">
        <v>52.686976000000001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43233</v>
      </c>
      <c r="F14" s="1">
        <v>52.685428000000002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43234</v>
      </c>
      <c r="F15" s="1">
        <v>52.93676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43235</v>
      </c>
      <c r="F16" s="1">
        <v>53.037886999999998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43236</v>
      </c>
      <c r="F17" s="1">
        <v>52.828546000000003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43237</v>
      </c>
      <c r="F18" s="1">
        <v>52.920605999999999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43238</v>
      </c>
      <c r="F19" s="1">
        <v>52.803693000000003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43239</v>
      </c>
      <c r="F20" s="1">
        <v>52.790565000000001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43240</v>
      </c>
      <c r="F21" s="1">
        <v>52.811498999999998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43241</v>
      </c>
      <c r="F22" s="1">
        <v>53.064050999999999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43242</v>
      </c>
      <c r="F23" s="1">
        <v>53.251331999999998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43243</v>
      </c>
      <c r="F24" s="1">
        <v>53.061041000000003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43244</v>
      </c>
      <c r="F25" s="1">
        <v>52.943174999999997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43245</v>
      </c>
      <c r="F26" s="1">
        <v>52.248393999999998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43246</v>
      </c>
      <c r="F27" s="1">
        <v>52.241700000000002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43247</v>
      </c>
      <c r="F28" s="1">
        <v>52.233144000000003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43248</v>
      </c>
      <c r="F29" s="1">
        <v>51.784058999999999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43249</v>
      </c>
      <c r="F30" s="1">
        <v>52.068091000000003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43250</v>
      </c>
      <c r="F31" s="1">
        <v>52.503228999999997</v>
      </c>
    </row>
    <row r="32" spans="1:6" x14ac:dyDescent="0.25">
      <c r="A32" s="3" t="s">
        <v>14</v>
      </c>
      <c r="B32" s="3" t="s">
        <v>17</v>
      </c>
      <c r="C32" s="3">
        <f>INDEX(Currencies!$A$3:$A$15,MATCH(A32,Currencies!$B$3:$B$15,0))</f>
        <v>10</v>
      </c>
      <c r="D32" s="3">
        <f>INDEX(Currencies!$A$3:$A$15,MATCH(B32,Currencies!$B$3:$B$15,0))</f>
        <v>13</v>
      </c>
      <c r="E32" s="15">
        <v>43251</v>
      </c>
      <c r="F32" s="1">
        <v>52.003020999999997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43221</v>
      </c>
      <c r="F2" s="1">
        <v>3.5456699999999999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43222</v>
      </c>
      <c r="F3" s="1">
        <v>3.4976690000000001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43223</v>
      </c>
      <c r="F4" s="1">
        <v>3.491266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43224</v>
      </c>
      <c r="F5" s="1">
        <v>3.4805779999999999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43225</v>
      </c>
      <c r="F6" s="1">
        <v>3.4692769999999999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43226</v>
      </c>
      <c r="F7" s="1">
        <v>3.4703659999999998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43227</v>
      </c>
      <c r="F8" s="1">
        <v>3.4531800000000001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43228</v>
      </c>
      <c r="F9" s="1">
        <v>3.4218829999999998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43229</v>
      </c>
      <c r="F10" s="1">
        <v>3.4494539999999998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43230</v>
      </c>
      <c r="F11" s="1">
        <v>3.476483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43231</v>
      </c>
      <c r="F12" s="1">
        <v>3.4796100000000001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43232</v>
      </c>
      <c r="F13" s="1">
        <v>3.4690129999999999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43233</v>
      </c>
      <c r="F14" s="1">
        <v>3.4690470000000002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43234</v>
      </c>
      <c r="F15" s="1">
        <v>3.4630909999999999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43235</v>
      </c>
      <c r="F16" s="1">
        <v>3.4613939999999999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43236</v>
      </c>
      <c r="F17" s="1">
        <v>3.4339550000000001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43237</v>
      </c>
      <c r="F18" s="1">
        <v>3.4361640000000002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43238</v>
      </c>
      <c r="F19" s="1">
        <v>3.4125909999999999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43239</v>
      </c>
      <c r="F20" s="1">
        <v>3.4088440000000002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43240</v>
      </c>
      <c r="F21" s="1">
        <v>3.408328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43241</v>
      </c>
      <c r="F22" s="1">
        <v>3.4239760000000001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43242</v>
      </c>
      <c r="F23" s="1">
        <v>3.4492940000000001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43243</v>
      </c>
      <c r="F24" s="1">
        <v>3.4567230000000002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43244</v>
      </c>
      <c r="F25" s="1">
        <v>3.465659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43245</v>
      </c>
      <c r="F26" s="1">
        <v>3.4673820000000002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43246</v>
      </c>
      <c r="F27" s="1">
        <v>3.4660700000000002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43247</v>
      </c>
      <c r="F28" s="1">
        <v>3.4657390000000001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43248</v>
      </c>
      <c r="F29" s="1">
        <v>3.4407589999999999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43249</v>
      </c>
      <c r="F30" s="1">
        <v>3.4353509999999998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43250</v>
      </c>
      <c r="F31" s="1">
        <v>3.4237959999999998</v>
      </c>
    </row>
    <row r="32" spans="1:6" x14ac:dyDescent="0.25">
      <c r="A32" s="3" t="s">
        <v>15</v>
      </c>
      <c r="B32" s="3" t="s">
        <v>17</v>
      </c>
      <c r="C32" s="3">
        <f>INDEX(Currencies!$A$3:$A$15,MATCH(A32,Currencies!$B$3:$B$15,0))</f>
        <v>11</v>
      </c>
      <c r="D32" s="3">
        <f>INDEX(Currencies!$A$3:$A$15,MATCH(B32,Currencies!$B$3:$B$15,0))</f>
        <v>13</v>
      </c>
      <c r="E32" s="15">
        <v>43251</v>
      </c>
      <c r="F32" s="1">
        <v>3.372115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43221</v>
      </c>
      <c r="F2" s="1">
        <v>50.107185999999999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43222</v>
      </c>
      <c r="F3" s="1">
        <v>49.993789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43223</v>
      </c>
      <c r="F4" s="1">
        <v>50.067084000000001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43224</v>
      </c>
      <c r="F5" s="1">
        <v>50.099859000000002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43225</v>
      </c>
      <c r="F6" s="1">
        <v>50.125092000000002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43226</v>
      </c>
      <c r="F7" s="1">
        <v>50.117330000000003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43227</v>
      </c>
      <c r="F8" s="1">
        <v>50.307955999999997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43228</v>
      </c>
      <c r="F9" s="1">
        <v>50.067118999999998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43229</v>
      </c>
      <c r="F10" s="1">
        <v>50.092998000000001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43230</v>
      </c>
      <c r="F11" s="1">
        <v>50.126826000000001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43231</v>
      </c>
      <c r="F12" s="1">
        <v>50.476882000000003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43232</v>
      </c>
      <c r="F13" s="1">
        <v>50.450662999999999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43233</v>
      </c>
      <c r="F14" s="1">
        <v>50.450156999999997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43234</v>
      </c>
      <c r="F15" s="1">
        <v>50.687119000000003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43235</v>
      </c>
      <c r="F16" s="1">
        <v>50.818303999999998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43236</v>
      </c>
      <c r="F17" s="1">
        <v>50.519202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43237</v>
      </c>
      <c r="F18" s="1">
        <v>50.513961999999999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43238</v>
      </c>
      <c r="F19" s="1">
        <v>50.658206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43239</v>
      </c>
      <c r="F20" s="1">
        <v>50.662272000000002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43240</v>
      </c>
      <c r="F21" s="1">
        <v>50.667090999999999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43241</v>
      </c>
      <c r="F22" s="1">
        <v>50.718434999999999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43242</v>
      </c>
      <c r="F23" s="1">
        <v>50.856077999999997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43243</v>
      </c>
      <c r="F24" s="1">
        <v>50.830289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43244</v>
      </c>
      <c r="F25" s="1">
        <v>51.005729000000002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43245</v>
      </c>
      <c r="F26" s="1">
        <v>50.533752999999997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43246</v>
      </c>
      <c r="F27" s="1">
        <v>50.500827000000001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43247</v>
      </c>
      <c r="F28" s="1">
        <v>50.501362999999998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43248</v>
      </c>
      <c r="F29" s="1">
        <v>50.210495999999999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43249</v>
      </c>
      <c r="F30" s="1">
        <v>50.347275000000003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43250</v>
      </c>
      <c r="F31" s="1">
        <v>50.384273</v>
      </c>
    </row>
    <row r="32" spans="1:6" x14ac:dyDescent="0.25">
      <c r="A32" s="3" t="s">
        <v>16</v>
      </c>
      <c r="B32" s="3" t="s">
        <v>17</v>
      </c>
      <c r="C32" s="3">
        <f>INDEX(Currencies!$A$3:$A$15,MATCH(A32,Currencies!$B$3:$B$15,0))</f>
        <v>12</v>
      </c>
      <c r="D32" s="3">
        <f>INDEX(Currencies!$A$3:$A$15,MATCH(B32,Currencies!$B$3:$B$15,0))</f>
        <v>13</v>
      </c>
      <c r="E32" s="15">
        <v>43251</v>
      </c>
      <c r="F32" s="1">
        <v>50.371507999999999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43221</v>
      </c>
      <c r="F2" s="1">
        <v>1.9956999999999999E-2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43222</v>
      </c>
      <c r="F3" s="1">
        <v>2.0001999999999999E-2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43223</v>
      </c>
      <c r="F4" s="1">
        <v>1.9973000000000001E-2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43224</v>
      </c>
      <c r="F5" s="1">
        <v>1.9959999999999999E-2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43225</v>
      </c>
      <c r="F6" s="1">
        <v>1.9949999999999999E-2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43226</v>
      </c>
      <c r="F7" s="1">
        <v>1.9952999999999999E-2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43227</v>
      </c>
      <c r="F8" s="1">
        <v>1.9878E-2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43228</v>
      </c>
      <c r="F9" s="1">
        <v>1.9973000000000001E-2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43229</v>
      </c>
      <c r="F10" s="1">
        <v>1.9963000000000002E-2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43230</v>
      </c>
      <c r="F11" s="1">
        <v>1.9949000000000001E-2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43231</v>
      </c>
      <c r="F12" s="1">
        <v>1.9810999999999999E-2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43232</v>
      </c>
      <c r="F13" s="1">
        <v>1.9820999999999998E-2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43233</v>
      </c>
      <c r="F14" s="1">
        <v>1.9821999999999999E-2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43234</v>
      </c>
      <c r="F15" s="1">
        <v>1.9729E-2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43235</v>
      </c>
      <c r="F16" s="1">
        <v>1.9678000000000001E-2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43236</v>
      </c>
      <c r="F17" s="1">
        <v>1.9793999999999999E-2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43237</v>
      </c>
      <c r="F18" s="1">
        <v>1.9796999999999999E-2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43238</v>
      </c>
      <c r="F19" s="1">
        <v>1.9740000000000001E-2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43239</v>
      </c>
      <c r="F20" s="1">
        <v>1.9739E-2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43240</v>
      </c>
      <c r="F21" s="1">
        <v>1.9737000000000001E-2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43241</v>
      </c>
      <c r="F22" s="1">
        <v>1.9716999999999998E-2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43242</v>
      </c>
      <c r="F23" s="1">
        <v>1.9663E-2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43243</v>
      </c>
      <c r="F24" s="1">
        <v>1.9673E-2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43244</v>
      </c>
      <c r="F25" s="1">
        <v>1.9605999999999998E-2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43245</v>
      </c>
      <c r="F26" s="1">
        <v>1.9789000000000001E-2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43246</v>
      </c>
      <c r="F27" s="1">
        <v>1.9802E-2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43247</v>
      </c>
      <c r="F28" s="1">
        <v>1.9800999999999999E-2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43248</v>
      </c>
      <c r="F29" s="1">
        <v>1.9916E-2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43249</v>
      </c>
      <c r="F30" s="1">
        <v>1.9862000000000001E-2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43250</v>
      </c>
      <c r="F31" s="1">
        <v>1.9847E-2</v>
      </c>
    </row>
    <row r="32" spans="1:6" x14ac:dyDescent="0.25">
      <c r="A32" s="3" t="s">
        <v>17</v>
      </c>
      <c r="B32" s="3" t="s">
        <v>16</v>
      </c>
      <c r="C32" s="3">
        <f>INDEX(Currencies!$A$3:$A$15,MATCH(A32,Currencies!$B$3:$B$15,0))</f>
        <v>13</v>
      </c>
      <c r="D32" s="3">
        <f>INDEX(Currencies!$A$3:$A$15,MATCH(B32,Currencies!$B$3:$B$15,0))</f>
        <v>12</v>
      </c>
      <c r="E32" s="15">
        <v>43251</v>
      </c>
      <c r="F32" s="1">
        <v>1.9852000000000002E-2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43221</v>
      </c>
      <c r="F2" s="1">
        <v>1.1998310000000001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43222</v>
      </c>
      <c r="F3" s="1">
        <v>1.1965730000000001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43223</v>
      </c>
      <c r="F4" s="1">
        <v>1.1967909999999999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43224</v>
      </c>
      <c r="F5" s="1">
        <v>1.1947380000000001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43225</v>
      </c>
      <c r="F6" s="1">
        <v>1.1966619999999999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43226</v>
      </c>
      <c r="F7" s="1">
        <v>1.1965410000000001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43227</v>
      </c>
      <c r="F8" s="1">
        <v>1.192682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43228</v>
      </c>
      <c r="F9" s="1">
        <v>1.18632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43229</v>
      </c>
      <c r="F10" s="1">
        <v>1.185287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43230</v>
      </c>
      <c r="F11" s="1">
        <v>1.1894640000000001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43231</v>
      </c>
      <c r="F12" s="1">
        <v>1.194904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43232</v>
      </c>
      <c r="F13" s="1">
        <v>1.1944710000000001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43233</v>
      </c>
      <c r="F14" s="1">
        <v>1.194529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43234</v>
      </c>
      <c r="F15" s="1">
        <v>1.1977150000000001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43235</v>
      </c>
      <c r="F16" s="1">
        <v>1.1864479999999999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43236</v>
      </c>
      <c r="F17" s="1">
        <v>1.178601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43237</v>
      </c>
      <c r="F18" s="1">
        <v>1.1796469999999999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43238</v>
      </c>
      <c r="F19" s="1">
        <v>1.1775990000000001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43239</v>
      </c>
      <c r="F20" s="1">
        <v>1.177497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43240</v>
      </c>
      <c r="F21" s="1">
        <v>1.177521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43241</v>
      </c>
      <c r="F22" s="1">
        <v>1.1765650000000001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43242</v>
      </c>
      <c r="F23" s="1">
        <v>1.178358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43243</v>
      </c>
      <c r="F24" s="1">
        <v>1.1693709999999999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43244</v>
      </c>
      <c r="F25" s="1">
        <v>1.1728540000000001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43245</v>
      </c>
      <c r="F26" s="1">
        <v>1.1669309999999999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43246</v>
      </c>
      <c r="F27" s="1">
        <v>1.16601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43247</v>
      </c>
      <c r="F28" s="1">
        <v>1.1660809999999999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43248</v>
      </c>
      <c r="F29" s="1">
        <v>1.1629050000000001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43249</v>
      </c>
      <c r="F30" s="1">
        <v>1.154938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43250</v>
      </c>
      <c r="F31" s="1">
        <v>1.1663680000000001</v>
      </c>
    </row>
    <row r="32" spans="1:6" x14ac:dyDescent="0.25">
      <c r="A32" s="3" t="s">
        <v>5</v>
      </c>
      <c r="B32" s="3" t="s">
        <v>7</v>
      </c>
      <c r="C32" s="3">
        <f>INDEX(Currencies!$A$3:$A$15,MATCH(A32,Currencies!$B$3:$B$15,0))</f>
        <v>1</v>
      </c>
      <c r="D32" s="3">
        <f>INDEX(Currencies!$A$3:$A$15,MATCH(B32,Currencies!$B$3:$B$15,0))</f>
        <v>3</v>
      </c>
      <c r="E32" s="15">
        <v>43251</v>
      </c>
      <c r="F32" s="1">
        <v>1.1674869999999999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43221</v>
      </c>
      <c r="F2" s="1">
        <v>1.361084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43222</v>
      </c>
      <c r="F3" s="1">
        <v>1.3605259999999999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43223</v>
      </c>
      <c r="F4" s="1">
        <v>1.3567670000000001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43224</v>
      </c>
      <c r="F5" s="1">
        <v>1.353453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43225</v>
      </c>
      <c r="F6" s="1">
        <v>1.352271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43226</v>
      </c>
      <c r="F7" s="1">
        <v>1.352956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43227</v>
      </c>
      <c r="F8" s="1">
        <v>1.356527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43228</v>
      </c>
      <c r="F9" s="1">
        <v>1.3522460000000001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43229</v>
      </c>
      <c r="F10" s="1">
        <v>1.3566750000000001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43230</v>
      </c>
      <c r="F11" s="1">
        <v>1.348454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43231</v>
      </c>
      <c r="F12" s="1">
        <v>1.355586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43232</v>
      </c>
      <c r="F13" s="1">
        <v>1.3542110000000001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43233</v>
      </c>
      <c r="F14" s="1">
        <v>1.354179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43234</v>
      </c>
      <c r="F15" s="1">
        <v>1.359504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43235</v>
      </c>
      <c r="F16" s="1">
        <v>1.351032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43236</v>
      </c>
      <c r="F17" s="1">
        <v>1.347985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43237</v>
      </c>
      <c r="F18" s="1">
        <v>1.3506800000000001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43238</v>
      </c>
      <c r="F19" s="1">
        <v>1.3475729999999999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43239</v>
      </c>
      <c r="F20" s="1">
        <v>1.3466670000000001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43240</v>
      </c>
      <c r="F21" s="1">
        <v>1.3466050000000001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43241</v>
      </c>
      <c r="F22" s="1">
        <v>1.341439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43242</v>
      </c>
      <c r="F23" s="1">
        <v>1.3444959999999999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43243</v>
      </c>
      <c r="F24" s="1">
        <v>1.333912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43244</v>
      </c>
      <c r="F25" s="1">
        <v>1.338063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43245</v>
      </c>
      <c r="F26" s="1">
        <v>1.3322369999999999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43246</v>
      </c>
      <c r="F27" s="1">
        <v>1.330246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43247</v>
      </c>
      <c r="F28" s="1">
        <v>1.3298399999999999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43248</v>
      </c>
      <c r="F29" s="1">
        <v>1.330878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43249</v>
      </c>
      <c r="F30" s="1">
        <v>1.3253619999999999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43250</v>
      </c>
      <c r="F31" s="1">
        <v>1.3295520000000001</v>
      </c>
    </row>
    <row r="32" spans="1:6" x14ac:dyDescent="0.25">
      <c r="A32" s="3" t="s">
        <v>6</v>
      </c>
      <c r="B32" s="3" t="s">
        <v>7</v>
      </c>
      <c r="C32" s="3">
        <f>INDEX(Currencies!$A$3:$A$15,MATCH(A32,Currencies!$B$3:$B$15,0))</f>
        <v>2</v>
      </c>
      <c r="D32" s="3">
        <f>INDEX(Currencies!$A$3:$A$15,MATCH(B32,Currencies!$B$3:$B$15,0))</f>
        <v>3</v>
      </c>
      <c r="E32" s="15">
        <v>43251</v>
      </c>
      <c r="F32" s="1">
        <v>1.329183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43221</v>
      </c>
      <c r="F2" s="1">
        <v>0.73470800000000003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43222</v>
      </c>
      <c r="F3" s="1">
        <v>0.73501000000000005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43223</v>
      </c>
      <c r="F4" s="1">
        <v>0.73704599999999998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43224</v>
      </c>
      <c r="F5" s="1">
        <v>0.73885100000000004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43225</v>
      </c>
      <c r="F6" s="1">
        <v>0.73949699999999996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43226</v>
      </c>
      <c r="F7" s="1">
        <v>0.73912199999999995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43227</v>
      </c>
      <c r="F8" s="1">
        <v>0.73717699999999997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43228</v>
      </c>
      <c r="F9" s="1">
        <v>0.73951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43229</v>
      </c>
      <c r="F10" s="1">
        <v>0.73709599999999997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43230</v>
      </c>
      <c r="F11" s="1">
        <v>0.74158999999999997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43231</v>
      </c>
      <c r="F12" s="1">
        <v>0.73768900000000004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43232</v>
      </c>
      <c r="F13" s="1">
        <v>0.73843800000000004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43233</v>
      </c>
      <c r="F14" s="1">
        <v>0.73845499999999997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43234</v>
      </c>
      <c r="F15" s="1">
        <v>0.73556299999999997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43235</v>
      </c>
      <c r="F16" s="1">
        <v>0.74017500000000003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43236</v>
      </c>
      <c r="F17" s="1">
        <v>0.74184799999999995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43237</v>
      </c>
      <c r="F18" s="1">
        <v>0.74036800000000003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43238</v>
      </c>
      <c r="F19" s="1">
        <v>0.74207500000000004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43239</v>
      </c>
      <c r="F20" s="1">
        <v>0.74257399999999996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43240</v>
      </c>
      <c r="F21" s="1">
        <v>0.74260800000000005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43241</v>
      </c>
      <c r="F22" s="1">
        <v>0.74546800000000002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43242</v>
      </c>
      <c r="F23" s="1">
        <v>0.74377300000000002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43243</v>
      </c>
      <c r="F24" s="1">
        <v>0.74967499999999998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43244</v>
      </c>
      <c r="F25" s="1">
        <v>0.74734900000000004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43245</v>
      </c>
      <c r="F26" s="1">
        <v>0.75061699999999998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43246</v>
      </c>
      <c r="F27" s="1">
        <v>0.75173999999999996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43247</v>
      </c>
      <c r="F28" s="1">
        <v>0.75197000000000003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43248</v>
      </c>
      <c r="F29" s="1">
        <v>0.75138400000000005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43249</v>
      </c>
      <c r="F30" s="1">
        <v>0.75451100000000004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43250</v>
      </c>
      <c r="F31" s="1">
        <v>0.75213300000000005</v>
      </c>
    </row>
    <row r="32" spans="1:6" x14ac:dyDescent="0.25">
      <c r="A32" s="3" t="s">
        <v>7</v>
      </c>
      <c r="B32" s="3" t="s">
        <v>6</v>
      </c>
      <c r="C32" s="3">
        <f>INDEX(Currencies!$A$3:$A$15,MATCH(A32,Currencies!$B$3:$B$15,0))</f>
        <v>3</v>
      </c>
      <c r="D32" s="3">
        <f>INDEX(Currencies!$A$3:$A$15,MATCH(B32,Currencies!$B$3:$B$15,0))</f>
        <v>2</v>
      </c>
      <c r="E32" s="15">
        <v>43251</v>
      </c>
      <c r="F32" s="1">
        <v>0.75234199999999996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43221</v>
      </c>
      <c r="F2" s="1">
        <v>157.88312999999999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43222</v>
      </c>
      <c r="F3" s="1">
        <v>157.41746000000001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43223</v>
      </c>
      <c r="F4" s="1">
        <v>156.90132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43224</v>
      </c>
      <c r="F5" s="1">
        <v>156.72685999999999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43225</v>
      </c>
      <c r="F6" s="1">
        <v>156.72685999999999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43226</v>
      </c>
      <c r="F7" s="1">
        <v>156.72685999999999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43227</v>
      </c>
      <c r="F8" s="1">
        <v>157.39286000000001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43228</v>
      </c>
      <c r="F9" s="1">
        <v>157.72094999999999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43229</v>
      </c>
      <c r="F10" s="1">
        <v>158.36965000000001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43230</v>
      </c>
      <c r="F11" s="1">
        <v>156.59499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43231</v>
      </c>
      <c r="F12" s="1">
        <v>156.99043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43232</v>
      </c>
      <c r="F13" s="1">
        <v>156.99043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43233</v>
      </c>
      <c r="F14" s="1">
        <v>156.99043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43234</v>
      </c>
      <c r="F15" s="1">
        <v>157.96440000000001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43235</v>
      </c>
      <c r="F16" s="1">
        <v>157.50236000000001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43236</v>
      </c>
      <c r="F17" s="1">
        <v>157.07589999999999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43237</v>
      </c>
      <c r="F18" s="1">
        <v>157.33382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43238</v>
      </c>
      <c r="F19" s="1">
        <v>157.68557000000001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43239</v>
      </c>
      <c r="F20" s="1">
        <v>157.68557000000001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43240</v>
      </c>
      <c r="F21" s="1">
        <v>157.68557000000001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43241</v>
      </c>
      <c r="F22" s="1">
        <v>156.86816999999999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43242</v>
      </c>
      <c r="F23" s="1">
        <v>156.53460999999999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43243</v>
      </c>
      <c r="F24" s="1">
        <v>155.99931000000001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43244</v>
      </c>
      <c r="F25" s="1">
        <v>155.64442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43245</v>
      </c>
      <c r="F26" s="1">
        <v>155.72843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43246</v>
      </c>
      <c r="F27" s="1">
        <v>155.72843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43247</v>
      </c>
      <c r="F28" s="1">
        <v>155.72843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43248</v>
      </c>
      <c r="F29" s="1">
        <v>156.57277999999999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43249</v>
      </c>
      <c r="F30" s="1">
        <v>155.72054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43250</v>
      </c>
      <c r="F31" s="1">
        <v>155.68464</v>
      </c>
    </row>
    <row r="32" spans="1:6" x14ac:dyDescent="0.25">
      <c r="A32" s="3" t="s">
        <v>8</v>
      </c>
      <c r="B32" s="3" t="s">
        <v>6</v>
      </c>
      <c r="C32" s="3">
        <f>INDEX(Currencies!$A$3:$A$15,MATCH(A32,Currencies!$B$3:$B$15,0))</f>
        <v>4</v>
      </c>
      <c r="D32" s="3">
        <f>INDEX(Currencies!$A$3:$A$15,MATCH(B32,Currencies!$B$3:$B$15,0))</f>
        <v>2</v>
      </c>
      <c r="E32" s="15">
        <v>43251</v>
      </c>
      <c r="F32" s="1">
        <v>155.41482999999999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43221</v>
      </c>
      <c r="F2" s="1">
        <v>0.11831700000000001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43222</v>
      </c>
      <c r="F3" s="1">
        <v>0.118073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43223</v>
      </c>
      <c r="F4" s="1">
        <v>0.118405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43224</v>
      </c>
      <c r="F5" s="1">
        <v>0.11848599999999999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43225</v>
      </c>
      <c r="F6" s="1">
        <v>0.118732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43226</v>
      </c>
      <c r="F7" s="1">
        <v>0.118683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43227</v>
      </c>
      <c r="F8" s="1">
        <v>0.118005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43228</v>
      </c>
      <c r="F9" s="1">
        <v>0.11779000000000001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43229</v>
      </c>
      <c r="F10" s="1">
        <v>0.117296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43230</v>
      </c>
      <c r="F11" s="1">
        <v>0.11841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43231</v>
      </c>
      <c r="F12" s="1">
        <v>0.118313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43232</v>
      </c>
      <c r="F13" s="1">
        <v>0.11835900000000001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43233</v>
      </c>
      <c r="F14" s="1">
        <v>0.118352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43234</v>
      </c>
      <c r="F15" s="1">
        <v>0.118258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43235</v>
      </c>
      <c r="F16" s="1">
        <v>0.117911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43236</v>
      </c>
      <c r="F17" s="1">
        <v>0.11738800000000001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43237</v>
      </c>
      <c r="F18" s="1">
        <v>0.117267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43238</v>
      </c>
      <c r="F19" s="1">
        <v>0.11734799999999999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43239</v>
      </c>
      <c r="F20" s="1">
        <v>0.117372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43240</v>
      </c>
      <c r="F21" s="1">
        <v>0.117371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43241</v>
      </c>
      <c r="F22" s="1">
        <v>0.11777799999999999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43242</v>
      </c>
      <c r="F23" s="1">
        <v>0.11768000000000001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43243</v>
      </c>
      <c r="F24" s="1">
        <v>0.11768199999999999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43244</v>
      </c>
      <c r="F25" s="1">
        <v>0.117664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43245</v>
      </c>
      <c r="F26" s="1">
        <v>0.117602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43246</v>
      </c>
      <c r="F27" s="1">
        <v>0.117566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43247</v>
      </c>
      <c r="F28" s="1">
        <v>0.117602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43248</v>
      </c>
      <c r="F29" s="1">
        <v>0.11731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43249</v>
      </c>
      <c r="F30" s="1">
        <v>0.117089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43250</v>
      </c>
      <c r="F31" s="1">
        <v>0.117843</v>
      </c>
    </row>
    <row r="32" spans="1:6" x14ac:dyDescent="0.25">
      <c r="A32" s="3" t="s">
        <v>9</v>
      </c>
      <c r="B32" s="3" t="s">
        <v>6</v>
      </c>
      <c r="C32" s="3">
        <f>INDEX(Currencies!$A$3:$A$15,MATCH(A32,Currencies!$B$3:$B$15,0))</f>
        <v>5</v>
      </c>
      <c r="D32" s="3">
        <f>INDEX(Currencies!$A$3:$A$15,MATCH(B32,Currencies!$B$3:$B$15,0))</f>
        <v>2</v>
      </c>
      <c r="E32" s="15">
        <v>43251</v>
      </c>
      <c r="F32" s="1">
        <v>0.11800099999999999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43221</v>
      </c>
      <c r="F2" s="1">
        <v>8.3103999999999997E-2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43222</v>
      </c>
      <c r="F3" s="1">
        <v>8.2583000000000004E-2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43223</v>
      </c>
      <c r="F4" s="1">
        <v>8.3335999999999993E-2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43224</v>
      </c>
      <c r="F5" s="1">
        <v>8.3930000000000005E-2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43225</v>
      </c>
      <c r="F6" s="1">
        <v>8.4019999999999997E-2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43226</v>
      </c>
      <c r="F7" s="1">
        <v>8.3941000000000002E-2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43227</v>
      </c>
      <c r="F8" s="1">
        <v>8.3576999999999999E-2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43228</v>
      </c>
      <c r="F9" s="1">
        <v>8.3902000000000004E-2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43229</v>
      </c>
      <c r="F10" s="1">
        <v>8.4667999999999993E-2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43230</v>
      </c>
      <c r="F11" s="1">
        <v>8.5580000000000003E-2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43231</v>
      </c>
      <c r="F12" s="1">
        <v>8.5829000000000003E-2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43232</v>
      </c>
      <c r="F13" s="1">
        <v>8.591E-2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43233</v>
      </c>
      <c r="F14" s="1">
        <v>8.5916999999999993E-2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43234</v>
      </c>
      <c r="F15" s="1">
        <v>8.5518999999999998E-2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43235</v>
      </c>
      <c r="F16" s="1">
        <v>8.5420999999999997E-2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43236</v>
      </c>
      <c r="F17" s="1">
        <v>8.5079000000000002E-2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43237</v>
      </c>
      <c r="F18" s="1">
        <v>8.4641999999999995E-2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43238</v>
      </c>
      <c r="F19" s="1">
        <v>8.4820999999999994E-2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43239</v>
      </c>
      <c r="F20" s="1">
        <v>8.4833000000000006E-2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43240</v>
      </c>
      <c r="F21" s="1">
        <v>8.4834999999999994E-2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43241</v>
      </c>
      <c r="F22" s="1">
        <v>8.5656999999999997E-2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43242</v>
      </c>
      <c r="F23" s="1">
        <v>8.5760000000000003E-2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43243</v>
      </c>
      <c r="F24" s="1">
        <v>8.5496000000000003E-2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43244</v>
      </c>
      <c r="F25" s="1">
        <v>8.5363999999999995E-2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43245</v>
      </c>
      <c r="F26" s="1">
        <v>8.5852999999999999E-2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43246</v>
      </c>
      <c r="F27" s="1">
        <v>8.5761000000000004E-2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43247</v>
      </c>
      <c r="F28" s="1">
        <v>8.5795999999999997E-2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43248</v>
      </c>
      <c r="F29" s="1">
        <v>8.5271E-2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43249</v>
      </c>
      <c r="F30" s="1">
        <v>8.4251999999999994E-2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43250</v>
      </c>
      <c r="F31" s="1">
        <v>8.5435999999999998E-2</v>
      </c>
    </row>
    <row r="32" spans="1:6" x14ac:dyDescent="0.25">
      <c r="A32" s="3" t="s">
        <v>10</v>
      </c>
      <c r="B32" s="3" t="s">
        <v>6</v>
      </c>
      <c r="C32" s="3">
        <f>INDEX(Currencies!$A$3:$A$15,MATCH(A32,Currencies!$B$3:$B$15,0))</f>
        <v>6</v>
      </c>
      <c r="D32" s="3">
        <f>INDEX(Currencies!$A$3:$A$15,MATCH(B32,Currencies!$B$3:$B$15,0))</f>
        <v>2</v>
      </c>
      <c r="E32" s="15">
        <v>43251</v>
      </c>
      <c r="F32" s="1">
        <v>8.5285E-2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43221</v>
      </c>
      <c r="F2" s="1">
        <v>0.73797400000000002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43222</v>
      </c>
      <c r="F3" s="1">
        <v>0.736734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43223</v>
      </c>
      <c r="F4" s="1">
        <v>0.73854299999999995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43224</v>
      </c>
      <c r="F5" s="1">
        <v>0.738479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43225</v>
      </c>
      <c r="F6" s="1">
        <v>0.73942699999999995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43226</v>
      </c>
      <c r="F7" s="1">
        <v>0.73921899999999996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43227</v>
      </c>
      <c r="F8" s="1">
        <v>0.73541800000000002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43228</v>
      </c>
      <c r="F9" s="1">
        <v>0.73838599999999999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43229</v>
      </c>
      <c r="F10" s="1">
        <v>0.73405900000000002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43230</v>
      </c>
      <c r="F11" s="1">
        <v>0.73885299999999998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43231</v>
      </c>
      <c r="F12" s="1">
        <v>0.73774899999999999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43232</v>
      </c>
      <c r="F13" s="1">
        <v>0.73834999999999995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43233</v>
      </c>
      <c r="F14" s="1">
        <v>0.73844200000000004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43234</v>
      </c>
      <c r="F15" s="1">
        <v>0.73738800000000004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43235</v>
      </c>
      <c r="F16" s="1">
        <v>0.74030600000000002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43236</v>
      </c>
      <c r="F17" s="1">
        <v>0.74141900000000005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43237</v>
      </c>
      <c r="F18" s="1">
        <v>0.73925799999999997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43238</v>
      </c>
      <c r="F19" s="1">
        <v>0.74427200000000004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43239</v>
      </c>
      <c r="F20" s="1">
        <v>0.74417500000000003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43240</v>
      </c>
      <c r="F21" s="1">
        <v>0.74419599999999997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43241</v>
      </c>
      <c r="F22" s="1">
        <v>0.747027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43242</v>
      </c>
      <c r="F23" s="1">
        <v>0.74944299999999997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43243</v>
      </c>
      <c r="F24" s="1">
        <v>0.75316899999999998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43244</v>
      </c>
      <c r="F25" s="1">
        <v>0.75361199999999995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43245</v>
      </c>
      <c r="F26" s="1">
        <v>0.75739000000000001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43246</v>
      </c>
      <c r="F27" s="1">
        <v>0.75997899999999996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43247</v>
      </c>
      <c r="F28" s="1">
        <v>0.76021000000000005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43248</v>
      </c>
      <c r="F29" s="1">
        <v>0.756517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43249</v>
      </c>
      <c r="F30" s="1">
        <v>0.76006200000000002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43250</v>
      </c>
      <c r="F31" s="1">
        <v>0.75986500000000001</v>
      </c>
    </row>
    <row r="32" spans="1:6" x14ac:dyDescent="0.25">
      <c r="A32" s="3" t="s">
        <v>11</v>
      </c>
      <c r="B32" s="3" t="s">
        <v>6</v>
      </c>
      <c r="C32" s="3">
        <f>INDEX(Currencies!$A$3:$A$15,MATCH(A32,Currencies!$B$3:$B$15,0))</f>
        <v>7</v>
      </c>
      <c r="D32" s="3">
        <f>INDEX(Currencies!$A$3:$A$15,MATCH(B32,Currencies!$B$3:$B$15,0))</f>
        <v>2</v>
      </c>
      <c r="E32" s="15">
        <v>43251</v>
      </c>
      <c r="F32" s="1">
        <v>0.76437500000000003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43221</v>
      </c>
      <c r="F2" s="1">
        <v>6.6969999999999998E-3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43222</v>
      </c>
      <c r="F3" s="1">
        <v>6.6870000000000002E-3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43223</v>
      </c>
      <c r="F4" s="1">
        <v>6.7580000000000001E-3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43224</v>
      </c>
      <c r="F5" s="1">
        <v>6.7679999999999997E-3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43225</v>
      </c>
      <c r="F6" s="1">
        <v>6.777E-3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43226</v>
      </c>
      <c r="F7" s="1">
        <v>6.7739999999999996E-3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43227</v>
      </c>
      <c r="F8" s="1">
        <v>6.7530000000000003E-3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43228</v>
      </c>
      <c r="F9" s="1">
        <v>6.7739999999999996E-3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43229</v>
      </c>
      <c r="F10" s="1">
        <v>6.7210000000000004E-3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43230</v>
      </c>
      <c r="F11" s="1">
        <v>6.77E-3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43231</v>
      </c>
      <c r="F12" s="1">
        <v>6.7499999999999999E-3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43232</v>
      </c>
      <c r="F13" s="1">
        <v>6.7499999999999999E-3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43233</v>
      </c>
      <c r="F14" s="1">
        <v>6.7499999999999999E-3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43234</v>
      </c>
      <c r="F15" s="1">
        <v>6.7159999999999997E-3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43235</v>
      </c>
      <c r="F16" s="1">
        <v>6.7140000000000003E-3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43236</v>
      </c>
      <c r="F17" s="1">
        <v>6.7299999999999999E-3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43237</v>
      </c>
      <c r="F18" s="1">
        <v>6.6829999999999997E-3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43238</v>
      </c>
      <c r="F19" s="1">
        <v>6.7019999999999996E-3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43239</v>
      </c>
      <c r="F20" s="1">
        <v>6.7029999999999998E-3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43240</v>
      </c>
      <c r="F21" s="1">
        <v>6.7029999999999998E-3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43241</v>
      </c>
      <c r="F22" s="1">
        <v>6.7089999999999997E-3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43242</v>
      </c>
      <c r="F23" s="1">
        <v>6.705E-3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43243</v>
      </c>
      <c r="F24" s="1">
        <v>6.8110000000000002E-3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43244</v>
      </c>
      <c r="F25" s="1">
        <v>6.8409999999999999E-3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43245</v>
      </c>
      <c r="F26" s="1">
        <v>6.8640000000000003E-3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43246</v>
      </c>
      <c r="F27" s="1">
        <v>6.8690000000000001E-3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43247</v>
      </c>
      <c r="F28" s="1">
        <v>6.8710000000000004E-3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43248</v>
      </c>
      <c r="F29" s="1">
        <v>6.8710000000000004E-3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43249</v>
      </c>
      <c r="F30" s="1">
        <v>6.9459999999999999E-3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43250</v>
      </c>
      <c r="F31" s="1">
        <v>6.8989999999999998E-3</v>
      </c>
    </row>
    <row r="32" spans="1:6" x14ac:dyDescent="0.25">
      <c r="A32" s="3" t="s">
        <v>12</v>
      </c>
      <c r="B32" s="3" t="s">
        <v>6</v>
      </c>
      <c r="C32" s="3">
        <f>INDEX(Currencies!$A$3:$A$15,MATCH(A32,Currencies!$B$3:$B$15,0))</f>
        <v>8</v>
      </c>
      <c r="D32" s="3">
        <f>INDEX(Currencies!$A$3:$A$15,MATCH(B32,Currencies!$B$3:$B$15,0))</f>
        <v>2</v>
      </c>
      <c r="E32" s="15">
        <v>43251</v>
      </c>
      <c r="F32" s="1">
        <v>6.9179999999999997E-3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43221</v>
      </c>
      <c r="F2" s="1">
        <v>0.209477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43222</v>
      </c>
      <c r="F3" s="1">
        <v>0.20751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43223</v>
      </c>
      <c r="F4" s="1">
        <v>0.20755299999999999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43224</v>
      </c>
      <c r="F5" s="1">
        <v>0.20973900000000001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43225</v>
      </c>
      <c r="F6" s="1">
        <v>0.20944199999999999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43226</v>
      </c>
      <c r="F7" s="1">
        <v>0.209425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43227</v>
      </c>
      <c r="F8" s="1">
        <v>0.20740700000000001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43228</v>
      </c>
      <c r="F9" s="1">
        <v>0.20616599999999999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43229</v>
      </c>
      <c r="F10" s="1">
        <v>0.20496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43230</v>
      </c>
      <c r="F11" s="1">
        <v>0.208597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43231</v>
      </c>
      <c r="F12" s="1">
        <v>0.20553299999999999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43232</v>
      </c>
      <c r="F13" s="1">
        <v>0.20515600000000001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43233</v>
      </c>
      <c r="F14" s="1">
        <v>0.205175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43234</v>
      </c>
      <c r="F15" s="1">
        <v>0.20302999999999999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43235</v>
      </c>
      <c r="F16" s="1">
        <v>0.20186799999999999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43236</v>
      </c>
      <c r="F17" s="1">
        <v>0.201464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43237</v>
      </c>
      <c r="F18" s="1">
        <v>0.20007800000000001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43238</v>
      </c>
      <c r="F19" s="1">
        <v>0.198106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43239</v>
      </c>
      <c r="F20" s="1">
        <v>0.19864399999999999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43240</v>
      </c>
      <c r="F21" s="1">
        <v>0.19864899999999999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43241</v>
      </c>
      <c r="F22" s="1">
        <v>0.20079900000000001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43242</v>
      </c>
      <c r="F23" s="1">
        <v>0.204175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43243</v>
      </c>
      <c r="F24" s="1">
        <v>0.205843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43244</v>
      </c>
      <c r="F25" s="1">
        <v>0.20511399999999999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43245</v>
      </c>
      <c r="F26" s="1">
        <v>0.205209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43246</v>
      </c>
      <c r="F27" s="1">
        <v>0.205849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43247</v>
      </c>
      <c r="F28" s="1">
        <v>0.20544100000000001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43248</v>
      </c>
      <c r="F29" s="1">
        <v>0.20253499999999999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43249</v>
      </c>
      <c r="F30" s="1">
        <v>0.202347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43250</v>
      </c>
      <c r="F31" s="1">
        <v>0.200929</v>
      </c>
    </row>
    <row r="32" spans="1:6" x14ac:dyDescent="0.25">
      <c r="A32" s="3" t="s">
        <v>13</v>
      </c>
      <c r="B32" s="3" t="s">
        <v>6</v>
      </c>
      <c r="C32" s="3">
        <f>INDEX(Currencies!$A$3:$A$15,MATCH(A32,Currencies!$B$3:$B$15,0))</f>
        <v>9</v>
      </c>
      <c r="D32" s="3">
        <f>INDEX(Currencies!$A$3:$A$15,MATCH(B32,Currencies!$B$3:$B$15,0))</f>
        <v>2</v>
      </c>
      <c r="E32" s="15">
        <v>43251</v>
      </c>
      <c r="F32" s="1">
        <v>0.201899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43221</v>
      </c>
      <c r="F2" s="1">
        <v>0.57072000000000001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43222</v>
      </c>
      <c r="F3" s="1">
        <v>0.57191000000000003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43223</v>
      </c>
      <c r="F4" s="1">
        <v>0.572322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43224</v>
      </c>
      <c r="F5" s="1">
        <v>0.57493799999999995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43225</v>
      </c>
      <c r="F6" s="1">
        <v>0.57556700000000005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43226</v>
      </c>
      <c r="F7" s="1">
        <v>0.57542499999999996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43227</v>
      </c>
      <c r="F8" s="1">
        <v>0.57357800000000003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43228</v>
      </c>
      <c r="F9" s="1">
        <v>0.57038100000000003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43229</v>
      </c>
      <c r="F10" s="1">
        <v>0.57358699999999996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43230</v>
      </c>
      <c r="F11" s="1">
        <v>0.58000399999999996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43231</v>
      </c>
      <c r="F12" s="1">
        <v>0.57701000000000002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43232</v>
      </c>
      <c r="F13" s="1">
        <v>0.57712300000000005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43233</v>
      </c>
      <c r="F14" s="1">
        <v>0.57711800000000002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43234</v>
      </c>
      <c r="F15" s="1">
        <v>0.57638800000000001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43235</v>
      </c>
      <c r="F16" s="1">
        <v>0.57520700000000002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43236</v>
      </c>
      <c r="F17" s="1">
        <v>0.57830499999999996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43237</v>
      </c>
      <c r="F18" s="1">
        <v>0.57778499999999999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43238</v>
      </c>
      <c r="F19" s="1">
        <v>0.57595099999999999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43239</v>
      </c>
      <c r="F20" s="1">
        <v>0.576376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43240</v>
      </c>
      <c r="F21" s="1">
        <v>0.57661300000000004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43241</v>
      </c>
      <c r="F22" s="1">
        <v>0.58078799999999997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43242</v>
      </c>
      <c r="F23" s="1">
        <v>0.58211599999999997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43243</v>
      </c>
      <c r="F24" s="1">
        <v>0.58173600000000003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43244</v>
      </c>
      <c r="F25" s="1">
        <v>0.57889199999999996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43245</v>
      </c>
      <c r="F26" s="1">
        <v>0.57879199999999997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43246</v>
      </c>
      <c r="F27" s="1">
        <v>0.57962000000000002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43247</v>
      </c>
      <c r="F28" s="1">
        <v>0.57970100000000002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43248</v>
      </c>
      <c r="F29" s="1">
        <v>0.57719799999999999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43249</v>
      </c>
      <c r="F30" s="1">
        <v>0.57935400000000004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43250</v>
      </c>
      <c r="F31" s="1">
        <v>0.58535599999999999</v>
      </c>
    </row>
    <row r="32" spans="1:6" x14ac:dyDescent="0.25">
      <c r="A32" s="3" t="s">
        <v>14</v>
      </c>
      <c r="B32" s="3" t="s">
        <v>6</v>
      </c>
      <c r="C32" s="3">
        <f>INDEX(Currencies!$A$3:$A$15,MATCH(A32,Currencies!$B$3:$B$15,0))</f>
        <v>10</v>
      </c>
      <c r="D32" s="3">
        <f>INDEX(Currencies!$A$3:$A$15,MATCH(B32,Currencies!$B$3:$B$15,0))</f>
        <v>2</v>
      </c>
      <c r="E32" s="15">
        <v>43251</v>
      </c>
      <c r="F32" s="1">
        <v>0.58022600000000002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43221</v>
      </c>
      <c r="F2" s="1">
        <v>3.9010000000000003E-2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43222</v>
      </c>
      <c r="F3" s="1">
        <v>3.8504999999999998E-2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43223</v>
      </c>
      <c r="F4" s="1">
        <v>3.8556E-2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43224</v>
      </c>
      <c r="F5" s="1">
        <v>3.8485999999999999E-2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43225</v>
      </c>
      <c r="F6" s="1">
        <v>3.8386000000000003E-2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43226</v>
      </c>
      <c r="F7" s="1">
        <v>3.8381999999999999E-2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43227</v>
      </c>
      <c r="F8" s="1">
        <v>3.7900000000000003E-2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43228</v>
      </c>
      <c r="F9" s="1">
        <v>3.7705000000000002E-2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43229</v>
      </c>
      <c r="F10" s="1">
        <v>3.7769999999999998E-2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43230</v>
      </c>
      <c r="F11" s="1">
        <v>3.8396E-2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43231</v>
      </c>
      <c r="F12" s="1">
        <v>3.8077E-2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43232</v>
      </c>
      <c r="F13" s="1">
        <v>3.7998999999999998E-2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43233</v>
      </c>
      <c r="F14" s="1">
        <v>3.7999999999999999E-2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43234</v>
      </c>
      <c r="F15" s="1">
        <v>3.7706999999999997E-2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43235</v>
      </c>
      <c r="F16" s="1">
        <v>3.7539999999999997E-2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43236</v>
      </c>
      <c r="F17" s="1">
        <v>3.7590999999999999E-2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43237</v>
      </c>
      <c r="F18" s="1">
        <v>3.7516000000000001E-2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43238</v>
      </c>
      <c r="F19" s="1">
        <v>3.7222999999999999E-2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43239</v>
      </c>
      <c r="F20" s="1">
        <v>3.7218000000000001E-2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43240</v>
      </c>
      <c r="F21" s="1">
        <v>3.7213000000000003E-2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43241</v>
      </c>
      <c r="F22" s="1">
        <v>3.7476000000000002E-2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43242</v>
      </c>
      <c r="F23" s="1">
        <v>3.7706000000000003E-2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43243</v>
      </c>
      <c r="F24" s="1">
        <v>3.7898000000000001E-2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43244</v>
      </c>
      <c r="F25" s="1">
        <v>3.7893999999999997E-2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43245</v>
      </c>
      <c r="F26" s="1">
        <v>3.8411000000000001E-2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43246</v>
      </c>
      <c r="F27" s="1">
        <v>3.8455999999999997E-2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43247</v>
      </c>
      <c r="F28" s="1">
        <v>3.8463999999999998E-2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43248</v>
      </c>
      <c r="F29" s="1">
        <v>3.8351999999999997E-2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43249</v>
      </c>
      <c r="F30" s="1">
        <v>3.8225000000000002E-2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43250</v>
      </c>
      <c r="F31" s="1">
        <v>3.8171999999999998E-2</v>
      </c>
    </row>
    <row r="32" spans="1:6" x14ac:dyDescent="0.25">
      <c r="A32" s="3" t="s">
        <v>15</v>
      </c>
      <c r="B32" s="3" t="s">
        <v>6</v>
      </c>
      <c r="C32" s="3">
        <f>INDEX(Currencies!$A$3:$A$15,MATCH(A32,Currencies!$B$3:$B$15,0))</f>
        <v>11</v>
      </c>
      <c r="D32" s="3">
        <f>INDEX(Currencies!$A$3:$A$15,MATCH(B32,Currencies!$B$3:$B$15,0))</f>
        <v>2</v>
      </c>
      <c r="E32" s="15">
        <v>43251</v>
      </c>
      <c r="F32" s="1">
        <v>3.7624999999999999E-2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43221</v>
      </c>
      <c r="F2" s="1">
        <v>0.55129300000000003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43222</v>
      </c>
      <c r="F3" s="1">
        <v>0.550373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43223</v>
      </c>
      <c r="F4" s="1">
        <v>0.55291800000000002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43224</v>
      </c>
      <c r="F5" s="1">
        <v>0.55397600000000002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43225</v>
      </c>
      <c r="F6" s="1">
        <v>0.55461899999999997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43226</v>
      </c>
      <c r="F7" s="1">
        <v>0.554288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43227</v>
      </c>
      <c r="F8" s="1">
        <v>0.552145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43228</v>
      </c>
      <c r="F9" s="1">
        <v>0.55167299999999997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43229</v>
      </c>
      <c r="F10" s="1">
        <v>0.54849599999999998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43230</v>
      </c>
      <c r="F11" s="1">
        <v>0.55361899999999997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43231</v>
      </c>
      <c r="F12" s="1">
        <v>0.55236200000000002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43232</v>
      </c>
      <c r="F13" s="1">
        <v>0.55262699999999998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43233</v>
      </c>
      <c r="F14" s="1">
        <v>0.55263300000000004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43234</v>
      </c>
      <c r="F15" s="1">
        <v>0.55189299999999997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43235</v>
      </c>
      <c r="F16" s="1">
        <v>0.55113500000000004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43236</v>
      </c>
      <c r="F17" s="1">
        <v>0.55302499999999999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43237</v>
      </c>
      <c r="F18" s="1">
        <v>0.55150999999999994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43238</v>
      </c>
      <c r="F19" s="1">
        <v>0.55254999999999999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43239</v>
      </c>
      <c r="F20" s="1">
        <v>0.55313900000000005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43240</v>
      </c>
      <c r="F21" s="1">
        <v>0.553199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43241</v>
      </c>
      <c r="F22" s="1">
        <v>0.55511500000000003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43242</v>
      </c>
      <c r="F23" s="1">
        <v>0.55593300000000001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43243</v>
      </c>
      <c r="F24" s="1">
        <v>0.55727899999999997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43244</v>
      </c>
      <c r="F25" s="1">
        <v>0.55770699999999995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43245</v>
      </c>
      <c r="F26" s="1">
        <v>0.55979800000000002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43246</v>
      </c>
      <c r="F27" s="1">
        <v>0.56030500000000005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43247</v>
      </c>
      <c r="F28" s="1">
        <v>0.56048100000000001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43248</v>
      </c>
      <c r="F29" s="1">
        <v>0.55965900000000002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43249</v>
      </c>
      <c r="F30" s="1">
        <v>0.56020700000000001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43250</v>
      </c>
      <c r="F31" s="1">
        <v>0.56173200000000001</v>
      </c>
    </row>
    <row r="32" spans="1:6" x14ac:dyDescent="0.25">
      <c r="A32" s="3" t="s">
        <v>16</v>
      </c>
      <c r="B32" s="3" t="s">
        <v>6</v>
      </c>
      <c r="C32" s="3">
        <f>INDEX(Currencies!$A$3:$A$15,MATCH(A32,Currencies!$B$3:$B$15,0))</f>
        <v>12</v>
      </c>
      <c r="D32" s="3">
        <f>INDEX(Currencies!$A$3:$A$15,MATCH(B32,Currencies!$B$3:$B$15,0))</f>
        <v>2</v>
      </c>
      <c r="E32" s="15">
        <v>43251</v>
      </c>
      <c r="F32" s="1">
        <v>0.56202300000000005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43221</v>
      </c>
      <c r="F2" s="1">
        <v>1.1002E-2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43222</v>
      </c>
      <c r="F3" s="1">
        <v>1.1009E-2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43223</v>
      </c>
      <c r="F4" s="1">
        <v>1.1044E-2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43224</v>
      </c>
      <c r="F5" s="1">
        <v>1.1057000000000001E-2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43225</v>
      </c>
      <c r="F6" s="1">
        <v>1.1065E-2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43226</v>
      </c>
      <c r="F7" s="1">
        <v>1.106E-2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43227</v>
      </c>
      <c r="F8" s="1">
        <v>1.0975E-2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43228</v>
      </c>
      <c r="F9" s="1">
        <v>1.1018999999999999E-2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43229</v>
      </c>
      <c r="F10" s="1">
        <v>1.095E-2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43230</v>
      </c>
      <c r="F11" s="1">
        <v>1.1044E-2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43231</v>
      </c>
      <c r="F12" s="1">
        <v>1.0943E-2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43232</v>
      </c>
      <c r="F13" s="1">
        <v>1.0954E-2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43233</v>
      </c>
      <c r="F14" s="1">
        <v>1.0954E-2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43234</v>
      </c>
      <c r="F15" s="1">
        <v>1.0888E-2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43235</v>
      </c>
      <c r="F16" s="1">
        <v>1.0845E-2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43236</v>
      </c>
      <c r="F17" s="1">
        <v>1.0947E-2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43237</v>
      </c>
      <c r="F18" s="1">
        <v>1.0918000000000001E-2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43238</v>
      </c>
      <c r="F19" s="1">
        <v>1.0907E-2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43239</v>
      </c>
      <c r="F20" s="1">
        <v>1.0918000000000001E-2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43240</v>
      </c>
      <c r="F21" s="1">
        <v>1.0918000000000001E-2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43241</v>
      </c>
      <c r="F22" s="1">
        <v>1.0945E-2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43242</v>
      </c>
      <c r="F23" s="1">
        <v>1.0931E-2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43243</v>
      </c>
      <c r="F24" s="1">
        <v>1.0964E-2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43244</v>
      </c>
      <c r="F25" s="1">
        <v>1.0933999999999999E-2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43245</v>
      </c>
      <c r="F26" s="1">
        <v>1.1077999999999999E-2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43246</v>
      </c>
      <c r="F27" s="1">
        <v>1.1095000000000001E-2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43247</v>
      </c>
      <c r="F28" s="1">
        <v>1.1098E-2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43248</v>
      </c>
      <c r="F29" s="1">
        <v>1.1146E-2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43249</v>
      </c>
      <c r="F30" s="1">
        <v>1.1127E-2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43250</v>
      </c>
      <c r="F31" s="1">
        <v>1.1148999999999999E-2</v>
      </c>
    </row>
    <row r="32" spans="1:6" x14ac:dyDescent="0.25">
      <c r="A32" s="3" t="s">
        <v>17</v>
      </c>
      <c r="B32" s="3" t="s">
        <v>6</v>
      </c>
      <c r="C32" s="3">
        <f>INDEX(Currencies!$A$3:$A$15,MATCH(A32,Currencies!$B$3:$B$15,0))</f>
        <v>13</v>
      </c>
      <c r="D32" s="3">
        <f>INDEX(Currencies!$A$3:$A$15,MATCH(B32,Currencies!$B$3:$B$15,0))</f>
        <v>2</v>
      </c>
      <c r="E32" s="15">
        <v>43251</v>
      </c>
      <c r="F32" s="1">
        <v>1.1158E-2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43221</v>
      </c>
      <c r="F2" s="1">
        <v>7.1799999999999998E-3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43222</v>
      </c>
      <c r="F3" s="1">
        <v>7.2199999999999999E-3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43223</v>
      </c>
      <c r="F4" s="1">
        <v>7.2199999999999999E-3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43224</v>
      </c>
      <c r="F5" s="1">
        <v>7.2300000000000003E-3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43225</v>
      </c>
      <c r="F6" s="1">
        <v>7.2300000000000003E-3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43226</v>
      </c>
      <c r="F7" s="1">
        <v>7.2300000000000003E-3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43227</v>
      </c>
      <c r="F8" s="1">
        <v>7.2300000000000003E-3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43228</v>
      </c>
      <c r="F9" s="1">
        <v>7.2199999999999999E-3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43229</v>
      </c>
      <c r="F10" s="1">
        <v>7.2300000000000003E-3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43230</v>
      </c>
      <c r="F11" s="1">
        <v>7.2399999999999999E-3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43231</v>
      </c>
      <c r="F12" s="1">
        <v>7.2300000000000003E-3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43232</v>
      </c>
      <c r="F13" s="1">
        <v>7.2300000000000003E-3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43233</v>
      </c>
      <c r="F14" s="1">
        <v>7.2300000000000003E-3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43234</v>
      </c>
      <c r="F15" s="1">
        <v>7.1900000000000002E-3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43235</v>
      </c>
      <c r="F16" s="1">
        <v>7.2300000000000003E-3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43236</v>
      </c>
      <c r="F17" s="1">
        <v>7.2899999999999996E-3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43237</v>
      </c>
      <c r="F18" s="1">
        <v>7.28E-3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43238</v>
      </c>
      <c r="F19" s="1">
        <v>7.26E-3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43239</v>
      </c>
      <c r="F20" s="1">
        <v>7.26E-3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43240</v>
      </c>
      <c r="F21" s="1">
        <v>7.26E-3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43241</v>
      </c>
      <c r="F22" s="1">
        <v>7.2700000000000004E-3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43242</v>
      </c>
      <c r="F23" s="1">
        <v>7.28E-3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43243</v>
      </c>
      <c r="F24" s="1">
        <v>7.3099999999999997E-3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43244</v>
      </c>
      <c r="F25" s="1">
        <v>7.3299999999999997E-3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43245</v>
      </c>
      <c r="F26" s="1">
        <v>7.3299999999999997E-3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43246</v>
      </c>
      <c r="F27" s="1">
        <v>7.3299999999999997E-3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43247</v>
      </c>
      <c r="F28" s="1">
        <v>7.3299999999999997E-3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43248</v>
      </c>
      <c r="F29" s="1">
        <v>7.3099999999999997E-3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43249</v>
      </c>
      <c r="F30" s="1">
        <v>7.3699999999999998E-3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43250</v>
      </c>
      <c r="F31" s="1">
        <v>7.3400000000000002E-3</v>
      </c>
    </row>
    <row r="32" spans="1:6" x14ac:dyDescent="0.25">
      <c r="A32" s="3" t="s">
        <v>5</v>
      </c>
      <c r="B32" s="3" t="s">
        <v>8</v>
      </c>
      <c r="C32" s="3">
        <f>INDEX(Currencies!$A$3:$A$15,MATCH(A32,Currencies!$B$3:$B$15,0))</f>
        <v>1</v>
      </c>
      <c r="D32" s="3">
        <f>INDEX(Currencies!$A$3:$A$15,MATCH(B32,Currencies!$B$3:$B$15,0))</f>
        <v>4</v>
      </c>
      <c r="E32" s="15">
        <v>43251</v>
      </c>
      <c r="F32" s="1">
        <v>7.3299999999999997E-3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43221</v>
      </c>
      <c r="F2" s="1">
        <v>0.88152600000000003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43222</v>
      </c>
      <c r="F3" s="1">
        <v>0.87949299999999997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43223</v>
      </c>
      <c r="F4" s="1">
        <v>0.88209000000000004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43224</v>
      </c>
      <c r="F5" s="1">
        <v>0.88273400000000002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43225</v>
      </c>
      <c r="F6" s="1">
        <v>0.88492700000000002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43226</v>
      </c>
      <c r="F7" s="1">
        <v>0.88439000000000001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43227</v>
      </c>
      <c r="F8" s="1">
        <v>0.87921700000000003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43228</v>
      </c>
      <c r="F9" s="1">
        <v>0.87729599999999996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43229</v>
      </c>
      <c r="F10" s="1">
        <v>0.87367099999999998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43230</v>
      </c>
      <c r="F11" s="1">
        <v>0.88209400000000004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43231</v>
      </c>
      <c r="F12" s="1">
        <v>0.881467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43232</v>
      </c>
      <c r="F13" s="1">
        <v>0.88204199999999999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43233</v>
      </c>
      <c r="F14" s="1">
        <v>0.88210599999999995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43234</v>
      </c>
      <c r="F15" s="1">
        <v>0.88099400000000005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43235</v>
      </c>
      <c r="F16" s="1">
        <v>0.87817900000000004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43236</v>
      </c>
      <c r="F17" s="1">
        <v>0.87434299999999998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43237</v>
      </c>
      <c r="F18" s="1">
        <v>0.87337299999999995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43238</v>
      </c>
      <c r="F19" s="1">
        <v>0.87386600000000003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43239</v>
      </c>
      <c r="F20" s="1">
        <v>0.87437799999999999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43240</v>
      </c>
      <c r="F21" s="1">
        <v>0.87443700000000002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43241</v>
      </c>
      <c r="F22" s="1">
        <v>0.87709199999999998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43242</v>
      </c>
      <c r="F23" s="1">
        <v>0.87643099999999996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43243</v>
      </c>
      <c r="F24" s="1">
        <v>0.87664799999999998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43244</v>
      </c>
      <c r="F25" s="1">
        <v>0.87653199999999998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43245</v>
      </c>
      <c r="F26" s="1">
        <v>0.87591799999999997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43246</v>
      </c>
      <c r="F27" s="1">
        <v>0.87653700000000001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43247</v>
      </c>
      <c r="F28" s="1">
        <v>0.87685800000000003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43248</v>
      </c>
      <c r="F29" s="1">
        <v>0.87378800000000001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43249</v>
      </c>
      <c r="F30" s="1">
        <v>0.87141299999999999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43250</v>
      </c>
      <c r="F31" s="1">
        <v>0.87726400000000004</v>
      </c>
    </row>
    <row r="32" spans="1:6" x14ac:dyDescent="0.25">
      <c r="A32" s="3" t="s">
        <v>5</v>
      </c>
      <c r="B32" s="3" t="s">
        <v>6</v>
      </c>
      <c r="C32" s="3">
        <f>INDEX(Currencies!$A$3:$A$15,MATCH(A32,Currencies!$B$3:$B$15,0))</f>
        <v>1</v>
      </c>
      <c r="D32" s="3">
        <f>INDEX(Currencies!$A$3:$A$15,MATCH(B32,Currencies!$B$3:$B$15,0))</f>
        <v>2</v>
      </c>
      <c r="E32" s="15">
        <v>43251</v>
      </c>
      <c r="F32" s="1">
        <v>0.87834900000000005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43221</v>
      </c>
      <c r="F2" s="1">
        <v>6.3299999999999997E-3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43222</v>
      </c>
      <c r="F3" s="1">
        <v>6.3499999999999997E-3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43223</v>
      </c>
      <c r="F4" s="1">
        <v>6.3699999999999998E-3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43224</v>
      </c>
      <c r="F5" s="1">
        <v>6.3800000000000003E-3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43225</v>
      </c>
      <c r="F6" s="1">
        <v>6.3800000000000003E-3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43226</v>
      </c>
      <c r="F7" s="1">
        <v>6.3800000000000003E-3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43227</v>
      </c>
      <c r="F8" s="1">
        <v>6.3499999999999997E-3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43228</v>
      </c>
      <c r="F9" s="1">
        <v>6.3400000000000001E-3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43229</v>
      </c>
      <c r="F10" s="1">
        <v>6.3099999999999996E-3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43230</v>
      </c>
      <c r="F11" s="1">
        <v>6.3899999999999998E-3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43231</v>
      </c>
      <c r="F12" s="1">
        <v>6.3699999999999998E-3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43232</v>
      </c>
      <c r="F13" s="1">
        <v>6.3699999999999998E-3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43233</v>
      </c>
      <c r="F14" s="1">
        <v>6.3699999999999998E-3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43234</v>
      </c>
      <c r="F15" s="1">
        <v>6.3299999999999997E-3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43235</v>
      </c>
      <c r="F16" s="1">
        <v>6.3499999999999997E-3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43236</v>
      </c>
      <c r="F17" s="1">
        <v>6.3699999999999998E-3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43237</v>
      </c>
      <c r="F18" s="1">
        <v>6.3600000000000002E-3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43238</v>
      </c>
      <c r="F19" s="1">
        <v>6.3400000000000001E-3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43239</v>
      </c>
      <c r="F20" s="1">
        <v>6.3400000000000001E-3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43240</v>
      </c>
      <c r="F21" s="1">
        <v>6.3400000000000001E-3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43241</v>
      </c>
      <c r="F22" s="1">
        <v>6.3699999999999998E-3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43242</v>
      </c>
      <c r="F23" s="1">
        <v>6.3899999999999998E-3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43243</v>
      </c>
      <c r="F24" s="1">
        <v>6.4099999999999999E-3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43244</v>
      </c>
      <c r="F25" s="1">
        <v>6.4200000000000004E-3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43245</v>
      </c>
      <c r="F26" s="1">
        <v>6.4200000000000004E-3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43246</v>
      </c>
      <c r="F27" s="1">
        <v>6.4200000000000004E-3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43247</v>
      </c>
      <c r="F28" s="1">
        <v>6.4200000000000004E-3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43248</v>
      </c>
      <c r="F29" s="1">
        <v>6.3899999999999998E-3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43249</v>
      </c>
      <c r="F30" s="1">
        <v>6.4200000000000004E-3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43250</v>
      </c>
      <c r="F31" s="1">
        <v>6.4200000000000004E-3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43251</v>
      </c>
      <c r="F32" s="1">
        <v>6.43E-3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43221</v>
      </c>
      <c r="F2" s="1">
        <v>8.6199999999999992E-3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43222</v>
      </c>
      <c r="F3" s="1">
        <v>8.6400000000000001E-3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43223</v>
      </c>
      <c r="F4" s="1">
        <v>8.6300000000000005E-3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43224</v>
      </c>
      <c r="F5" s="1">
        <v>8.6199999999999992E-3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43225</v>
      </c>
      <c r="F6" s="1">
        <v>8.6199999999999992E-3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43226</v>
      </c>
      <c r="F7" s="1">
        <v>8.6199999999999992E-3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43227</v>
      </c>
      <c r="F8" s="1">
        <v>8.6199999999999992E-3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43228</v>
      </c>
      <c r="F9" s="1">
        <v>8.5699999999999995E-3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43229</v>
      </c>
      <c r="F10" s="1">
        <v>8.5699999999999995E-3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43230</v>
      </c>
      <c r="F11" s="1">
        <v>8.6099999999999996E-3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43231</v>
      </c>
      <c r="F12" s="1">
        <v>8.6300000000000005E-3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43232</v>
      </c>
      <c r="F13" s="1">
        <v>8.6300000000000005E-3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43233</v>
      </c>
      <c r="F14" s="1">
        <v>8.6300000000000005E-3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43234</v>
      </c>
      <c r="F15" s="1">
        <v>8.6E-3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43235</v>
      </c>
      <c r="F16" s="1">
        <v>8.5800000000000008E-3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43236</v>
      </c>
      <c r="F17" s="1">
        <v>8.5900000000000004E-3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43237</v>
      </c>
      <c r="F18" s="1">
        <v>8.5900000000000004E-3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43238</v>
      </c>
      <c r="F19" s="1">
        <v>8.5500000000000003E-3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43239</v>
      </c>
      <c r="F20" s="1">
        <v>8.5500000000000003E-3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43240</v>
      </c>
      <c r="F21" s="1">
        <v>8.5500000000000003E-3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43241</v>
      </c>
      <c r="F22" s="1">
        <v>8.5500000000000003E-3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43242</v>
      </c>
      <c r="F23" s="1">
        <v>8.5800000000000008E-3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43243</v>
      </c>
      <c r="F24" s="1">
        <v>8.5599999999999999E-3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43244</v>
      </c>
      <c r="F25" s="1">
        <v>8.5900000000000004E-3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43245</v>
      </c>
      <c r="F26" s="1">
        <v>8.5500000000000003E-3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43246</v>
      </c>
      <c r="F27" s="1">
        <v>8.5500000000000003E-3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43247</v>
      </c>
      <c r="F28" s="1">
        <v>8.5500000000000003E-3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43248</v>
      </c>
      <c r="F29" s="1">
        <v>8.5000000000000006E-3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43249</v>
      </c>
      <c r="F30" s="1">
        <v>8.5100000000000002E-3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43250</v>
      </c>
      <c r="F31" s="1">
        <v>8.5299999999999994E-3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43251</v>
      </c>
      <c r="F32" s="1">
        <v>8.5500000000000003E-3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43221</v>
      </c>
      <c r="F2" s="1">
        <v>116.02200000000001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43222</v>
      </c>
      <c r="F3" s="1">
        <v>115.71599999999999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43223</v>
      </c>
      <c r="F4" s="1">
        <v>115.812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43224</v>
      </c>
      <c r="F5" s="1">
        <v>115.9575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43225</v>
      </c>
      <c r="F6" s="1">
        <v>115.9575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43226</v>
      </c>
      <c r="F7" s="1">
        <v>115.9575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43227</v>
      </c>
      <c r="F8" s="1">
        <v>116.01900000000001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43228</v>
      </c>
      <c r="F9" s="1">
        <v>116.693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43229</v>
      </c>
      <c r="F10" s="1">
        <v>116.64400000000001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43230</v>
      </c>
      <c r="F11" s="1">
        <v>116.087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43231</v>
      </c>
      <c r="F12" s="1">
        <v>115.93899999999999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43232</v>
      </c>
      <c r="F13" s="1">
        <v>115.93899999999999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43233</v>
      </c>
      <c r="F14" s="1">
        <v>115.93899999999999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43234</v>
      </c>
      <c r="F15" s="1">
        <v>116.246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43235</v>
      </c>
      <c r="F16" s="1">
        <v>116.599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43236</v>
      </c>
      <c r="F17" s="1">
        <v>116.46550000000001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43237</v>
      </c>
      <c r="F18" s="1">
        <v>116.405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43238</v>
      </c>
      <c r="F19" s="1">
        <v>117.009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43239</v>
      </c>
      <c r="F20" s="1">
        <v>117.009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43240</v>
      </c>
      <c r="F21" s="1">
        <v>117.009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43241</v>
      </c>
      <c r="F22" s="1">
        <v>116.90600000000001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43242</v>
      </c>
      <c r="F23" s="1">
        <v>116.5635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43243</v>
      </c>
      <c r="F24" s="1">
        <v>116.831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43244</v>
      </c>
      <c r="F25" s="1">
        <v>116.38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43245</v>
      </c>
      <c r="F26" s="1">
        <v>117.005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43246</v>
      </c>
      <c r="F27" s="1">
        <v>117.005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43247</v>
      </c>
      <c r="F28" s="1">
        <v>117.005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43248</v>
      </c>
      <c r="F29" s="1">
        <v>117.63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43249</v>
      </c>
      <c r="F30" s="1">
        <v>117.46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43250</v>
      </c>
      <c r="F31" s="1">
        <v>117.1885</v>
      </c>
    </row>
    <row r="32" spans="1:6" x14ac:dyDescent="0.25">
      <c r="A32" s="3" t="s">
        <v>8</v>
      </c>
      <c r="B32" s="3" t="s">
        <v>7</v>
      </c>
      <c r="C32" s="3">
        <f>INDEX(Currencies!$A$3:$A$15,MATCH(A32,Currencies!$B$3:$B$15,0))</f>
        <v>4</v>
      </c>
      <c r="D32" s="3">
        <f>INDEX(Currencies!$A$3:$A$15,MATCH(B32,Currencies!$B$3:$B$15,0))</f>
        <v>3</v>
      </c>
      <c r="E32" s="15">
        <v>43251</v>
      </c>
      <c r="F32" s="1">
        <v>116.94499999999999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43221</v>
      </c>
      <c r="F2" s="1">
        <v>0.16103999999999999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43222</v>
      </c>
      <c r="F3" s="1">
        <v>0.16064100000000001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43223</v>
      </c>
      <c r="F4" s="1">
        <v>0.16064800000000001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43224</v>
      </c>
      <c r="F5" s="1">
        <v>0.16036500000000001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43225</v>
      </c>
      <c r="F6" s="1">
        <v>0.16055700000000001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43226</v>
      </c>
      <c r="F7" s="1">
        <v>0.16057299999999999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43227</v>
      </c>
      <c r="F8" s="1">
        <v>0.160077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43228</v>
      </c>
      <c r="F9" s="1">
        <v>0.15928200000000001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43229</v>
      </c>
      <c r="F10" s="1">
        <v>0.159132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43230</v>
      </c>
      <c r="F11" s="1">
        <v>0.15967000000000001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43231</v>
      </c>
      <c r="F12" s="1">
        <v>0.160383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43232</v>
      </c>
      <c r="F13" s="1">
        <v>0.16028300000000001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43233</v>
      </c>
      <c r="F14" s="1">
        <v>0.16026899999999999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43234</v>
      </c>
      <c r="F15" s="1">
        <v>0.160772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43235</v>
      </c>
      <c r="F16" s="1">
        <v>0.159302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43236</v>
      </c>
      <c r="F17" s="1">
        <v>0.15823799999999999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43237</v>
      </c>
      <c r="F18" s="1">
        <v>0.15839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43238</v>
      </c>
      <c r="F19" s="1">
        <v>0.158135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43239</v>
      </c>
      <c r="F20" s="1">
        <v>0.15806100000000001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43240</v>
      </c>
      <c r="F21" s="1">
        <v>0.158053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43241</v>
      </c>
      <c r="F22" s="1">
        <v>0.15799199999999999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43242</v>
      </c>
      <c r="F23" s="1">
        <v>0.15822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43243</v>
      </c>
      <c r="F24" s="1">
        <v>0.15697800000000001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43244</v>
      </c>
      <c r="F25" s="1">
        <v>0.157442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43245</v>
      </c>
      <c r="F26" s="1">
        <v>0.15667400000000001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43246</v>
      </c>
      <c r="F27" s="1">
        <v>0.156392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43247</v>
      </c>
      <c r="F28" s="1">
        <v>0.156392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43248</v>
      </c>
      <c r="F29" s="1">
        <v>0.15612500000000001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43249</v>
      </c>
      <c r="F30" s="1">
        <v>0.15518599999999999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43250</v>
      </c>
      <c r="F31" s="1">
        <v>0.15667800000000001</v>
      </c>
    </row>
    <row r="32" spans="1:6" x14ac:dyDescent="0.25">
      <c r="A32" s="3" t="s">
        <v>9</v>
      </c>
      <c r="B32" s="3" t="s">
        <v>7</v>
      </c>
      <c r="C32" s="3">
        <f>INDEX(Currencies!$A$3:$A$15,MATCH(A32,Currencies!$B$3:$B$15,0))</f>
        <v>5</v>
      </c>
      <c r="D32" s="3">
        <f>INDEX(Currencies!$A$3:$A$15,MATCH(B32,Currencies!$B$3:$B$15,0))</f>
        <v>3</v>
      </c>
      <c r="E32" s="15">
        <v>43251</v>
      </c>
      <c r="F32" s="1">
        <v>0.15684500000000001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43221</v>
      </c>
      <c r="F2" s="1">
        <v>0.113112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43222</v>
      </c>
      <c r="F3" s="1">
        <v>0.112356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43223</v>
      </c>
      <c r="F4" s="1">
        <v>0.113067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43224</v>
      </c>
      <c r="F5" s="1">
        <v>0.113595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43225</v>
      </c>
      <c r="F6" s="1">
        <v>0.113618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43226</v>
      </c>
      <c r="F7" s="1">
        <v>0.113569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43227</v>
      </c>
      <c r="F8" s="1">
        <v>0.113375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43228</v>
      </c>
      <c r="F9" s="1">
        <v>0.113457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43229</v>
      </c>
      <c r="F10" s="1">
        <v>0.114867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43230</v>
      </c>
      <c r="F11" s="1">
        <v>0.1154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43231</v>
      </c>
      <c r="F12" s="1">
        <v>0.11634899999999999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43232</v>
      </c>
      <c r="F13" s="1">
        <v>0.116341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43233</v>
      </c>
      <c r="F14" s="1">
        <v>0.116346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43234</v>
      </c>
      <c r="F15" s="1">
        <v>0.11626300000000001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43235</v>
      </c>
      <c r="F16" s="1">
        <v>0.115407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43236</v>
      </c>
      <c r="F17" s="1">
        <v>0.114686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43237</v>
      </c>
      <c r="F18" s="1">
        <v>0.114324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43238</v>
      </c>
      <c r="F19" s="1">
        <v>0.114302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43239</v>
      </c>
      <c r="F20" s="1">
        <v>0.114242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43240</v>
      </c>
      <c r="F21" s="1">
        <v>0.11423899999999999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43241</v>
      </c>
      <c r="F22" s="1">
        <v>0.11490300000000001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43242</v>
      </c>
      <c r="F23" s="1">
        <v>0.115303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43243</v>
      </c>
      <c r="F24" s="1">
        <v>0.11404400000000001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43244</v>
      </c>
      <c r="F25" s="1">
        <v>0.114222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43245</v>
      </c>
      <c r="F26" s="1">
        <v>0.11437600000000001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43246</v>
      </c>
      <c r="F27" s="1">
        <v>0.114084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43247</v>
      </c>
      <c r="F28" s="1">
        <v>0.114095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43248</v>
      </c>
      <c r="F29" s="1">
        <v>0.113485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43249</v>
      </c>
      <c r="F30" s="1">
        <v>0.111664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43250</v>
      </c>
      <c r="F31" s="1">
        <v>0.113592</v>
      </c>
    </row>
    <row r="32" spans="1:6" x14ac:dyDescent="0.25">
      <c r="A32" s="3" t="s">
        <v>10</v>
      </c>
      <c r="B32" s="3" t="s">
        <v>7</v>
      </c>
      <c r="C32" s="3">
        <f>INDEX(Currencies!$A$3:$A$15,MATCH(A32,Currencies!$B$3:$B$15,0))</f>
        <v>6</v>
      </c>
      <c r="D32" s="3">
        <f>INDEX(Currencies!$A$3:$A$15,MATCH(B32,Currencies!$B$3:$B$15,0))</f>
        <v>3</v>
      </c>
      <c r="E32" s="15">
        <v>43251</v>
      </c>
      <c r="F32" s="1">
        <v>0.113359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43221</v>
      </c>
      <c r="F2" s="1">
        <v>1.004445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43222</v>
      </c>
      <c r="F3" s="1">
        <v>1.002345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43223</v>
      </c>
      <c r="F4" s="1">
        <v>1.0020309999999999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43224</v>
      </c>
      <c r="F5" s="1">
        <v>0.99949600000000005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43225</v>
      </c>
      <c r="F6" s="1">
        <v>0.99990500000000004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43226</v>
      </c>
      <c r="F7" s="1">
        <v>1.00013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43227</v>
      </c>
      <c r="F8" s="1">
        <v>0.997614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43228</v>
      </c>
      <c r="F9" s="1">
        <v>0.99848000000000003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43229</v>
      </c>
      <c r="F10" s="1">
        <v>0.99587999999999999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43230</v>
      </c>
      <c r="F11" s="1">
        <v>0.99631000000000003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43231</v>
      </c>
      <c r="F12" s="1">
        <v>1.000081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43232</v>
      </c>
      <c r="F13" s="1">
        <v>0.99988200000000005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43233</v>
      </c>
      <c r="F14" s="1">
        <v>0.99998200000000004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43234</v>
      </c>
      <c r="F15" s="1">
        <v>1.0024820000000001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43235</v>
      </c>
      <c r="F16" s="1">
        <v>1.0001770000000001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43236</v>
      </c>
      <c r="F17" s="1">
        <v>0.999421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43237</v>
      </c>
      <c r="F18" s="1">
        <v>0.99850099999999997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43238</v>
      </c>
      <c r="F19" s="1">
        <v>1.002961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43239</v>
      </c>
      <c r="F20" s="1">
        <v>1.002156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43240</v>
      </c>
      <c r="F21" s="1">
        <v>1.002138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43241</v>
      </c>
      <c r="F22" s="1">
        <v>1.0020910000000001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43242</v>
      </c>
      <c r="F23" s="1">
        <v>1.0076229999999999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43243</v>
      </c>
      <c r="F24" s="1">
        <v>1.004661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43244</v>
      </c>
      <c r="F25" s="1">
        <v>1.0083800000000001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43245</v>
      </c>
      <c r="F26" s="1">
        <v>1.0090220000000001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43246</v>
      </c>
      <c r="F27" s="1">
        <v>1.0109589999999999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43247</v>
      </c>
      <c r="F28" s="1">
        <v>1.0109570000000001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43248</v>
      </c>
      <c r="F29" s="1">
        <v>1.006831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43249</v>
      </c>
      <c r="F30" s="1">
        <v>1.0073570000000001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43250</v>
      </c>
      <c r="F31" s="1">
        <v>1.0102800000000001</v>
      </c>
    </row>
    <row r="32" spans="1:6" x14ac:dyDescent="0.25">
      <c r="A32" s="3" t="s">
        <v>11</v>
      </c>
      <c r="B32" s="3" t="s">
        <v>7</v>
      </c>
      <c r="C32" s="3">
        <f>INDEX(Currencies!$A$3:$A$15,MATCH(A32,Currencies!$B$3:$B$15,0))</f>
        <v>7</v>
      </c>
      <c r="D32" s="3">
        <f>INDEX(Currencies!$A$3:$A$15,MATCH(B32,Currencies!$B$3:$B$15,0))</f>
        <v>3</v>
      </c>
      <c r="E32" s="15">
        <v>43251</v>
      </c>
      <c r="F32" s="1">
        <v>1.015995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43221</v>
      </c>
      <c r="F2" s="1">
        <v>9.1160000000000008E-3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43222</v>
      </c>
      <c r="F3" s="1">
        <v>9.0969999999999992E-3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43223</v>
      </c>
      <c r="F4" s="1">
        <v>9.1690000000000001E-3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43224</v>
      </c>
      <c r="F5" s="1">
        <v>9.1599999999999997E-3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43225</v>
      </c>
      <c r="F6" s="1">
        <v>9.1649999999999995E-3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43226</v>
      </c>
      <c r="F7" s="1">
        <v>9.1640000000000003E-3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43227</v>
      </c>
      <c r="F8" s="1">
        <v>9.1610000000000007E-3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43228</v>
      </c>
      <c r="F9" s="1">
        <v>9.1599999999999997E-3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43229</v>
      </c>
      <c r="F10" s="1">
        <v>9.1179999999999994E-3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43230</v>
      </c>
      <c r="F11" s="1">
        <v>9.129E-3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43231</v>
      </c>
      <c r="F12" s="1">
        <v>9.1500000000000001E-3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43232</v>
      </c>
      <c r="F13" s="1">
        <v>9.1400000000000006E-3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43233</v>
      </c>
      <c r="F14" s="1">
        <v>9.1400000000000006E-3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43234</v>
      </c>
      <c r="F15" s="1">
        <v>9.1299999999999992E-3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43235</v>
      </c>
      <c r="F16" s="1">
        <v>9.0709999999999992E-3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43236</v>
      </c>
      <c r="F17" s="1">
        <v>9.0720000000000002E-3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43237</v>
      </c>
      <c r="F18" s="1">
        <v>9.0259999999999993E-3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43238</v>
      </c>
      <c r="F19" s="1">
        <v>9.0310000000000008E-3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43239</v>
      </c>
      <c r="F20" s="1">
        <v>9.0270000000000003E-3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43240</v>
      </c>
      <c r="F21" s="1">
        <v>9.0259999999999993E-3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43241</v>
      </c>
      <c r="F22" s="1">
        <v>8.9999999999999993E-3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43242</v>
      </c>
      <c r="F23" s="1">
        <v>9.0139999999999994E-3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43243</v>
      </c>
      <c r="F24" s="1">
        <v>9.0860000000000003E-3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43244</v>
      </c>
      <c r="F25" s="1">
        <v>9.1529999999999997E-3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43245</v>
      </c>
      <c r="F26" s="1">
        <v>9.1450000000000004E-3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43246</v>
      </c>
      <c r="F27" s="1">
        <v>9.1380000000000003E-3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43247</v>
      </c>
      <c r="F28" s="1">
        <v>9.1369999999999993E-3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43248</v>
      </c>
      <c r="F29" s="1">
        <v>9.1450000000000004E-3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43249</v>
      </c>
      <c r="F30" s="1">
        <v>9.2060000000000006E-3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43250</v>
      </c>
      <c r="F31" s="1">
        <v>9.1719999999999996E-3</v>
      </c>
    </row>
    <row r="32" spans="1:6" x14ac:dyDescent="0.25">
      <c r="A32" s="3" t="s">
        <v>12</v>
      </c>
      <c r="B32" s="3" t="s">
        <v>7</v>
      </c>
      <c r="C32" s="3">
        <f>INDEX(Currencies!$A$3:$A$15,MATCH(A32,Currencies!$B$3:$B$15,0))</f>
        <v>8</v>
      </c>
      <c r="D32" s="3">
        <f>INDEX(Currencies!$A$3:$A$15,MATCH(B32,Currencies!$B$3:$B$15,0))</f>
        <v>3</v>
      </c>
      <c r="E32" s="15">
        <v>43251</v>
      </c>
      <c r="F32" s="1">
        <v>9.1959999999999993E-3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43221</v>
      </c>
      <c r="F2" s="1">
        <v>0.28511599999999998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43222</v>
      </c>
      <c r="F3" s="1">
        <v>0.28232299999999999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43223</v>
      </c>
      <c r="F4" s="1">
        <v>0.28160200000000002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43224</v>
      </c>
      <c r="F5" s="1">
        <v>0.28387200000000001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43225</v>
      </c>
      <c r="F6" s="1">
        <v>0.28322199999999997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43226</v>
      </c>
      <c r="F7" s="1">
        <v>0.28334300000000001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43227</v>
      </c>
      <c r="F8" s="1">
        <v>0.28135300000000002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43228</v>
      </c>
      <c r="F9" s="1">
        <v>0.27878700000000001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43229</v>
      </c>
      <c r="F10" s="1">
        <v>0.27806399999999998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43230</v>
      </c>
      <c r="F11" s="1">
        <v>0.28128399999999998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43231</v>
      </c>
      <c r="F12" s="1">
        <v>0.27861799999999998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43232</v>
      </c>
      <c r="F13" s="1">
        <v>0.27782400000000002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43233</v>
      </c>
      <c r="F14" s="1">
        <v>0.27784300000000001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43234</v>
      </c>
      <c r="F15" s="1">
        <v>0.27601999999999999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43235</v>
      </c>
      <c r="F16" s="1">
        <v>0.27272999999999997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43236</v>
      </c>
      <c r="F17" s="1">
        <v>0.27156999999999998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43237</v>
      </c>
      <c r="F18" s="1">
        <v>0.27024100000000001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43238</v>
      </c>
      <c r="F19" s="1">
        <v>0.26696300000000001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43239</v>
      </c>
      <c r="F20" s="1">
        <v>0.26750699999999999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43240</v>
      </c>
      <c r="F21" s="1">
        <v>0.26750099999999999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43241</v>
      </c>
      <c r="F22" s="1">
        <v>0.26935999999999999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43242</v>
      </c>
      <c r="F23" s="1">
        <v>0.27451199999999998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43243</v>
      </c>
      <c r="F24" s="1">
        <v>0.27457599999999999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43244</v>
      </c>
      <c r="F25" s="1">
        <v>0.274455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43245</v>
      </c>
      <c r="F26" s="1">
        <v>0.27338699999999999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43246</v>
      </c>
      <c r="F27" s="1">
        <v>0.27383000000000002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43247</v>
      </c>
      <c r="F28" s="1">
        <v>0.273204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43248</v>
      </c>
      <c r="F29" s="1">
        <v>0.26954899999999998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43249</v>
      </c>
      <c r="F30" s="1">
        <v>0.268183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43250</v>
      </c>
      <c r="F31" s="1">
        <v>0.26714500000000002</v>
      </c>
    </row>
    <row r="32" spans="1:6" x14ac:dyDescent="0.25">
      <c r="A32" s="3" t="s">
        <v>13</v>
      </c>
      <c r="B32" s="3" t="s">
        <v>7</v>
      </c>
      <c r="C32" s="3">
        <f>INDEX(Currencies!$A$3:$A$15,MATCH(A32,Currencies!$B$3:$B$15,0))</f>
        <v>9</v>
      </c>
      <c r="D32" s="3">
        <f>INDEX(Currencies!$A$3:$A$15,MATCH(B32,Currencies!$B$3:$B$15,0))</f>
        <v>3</v>
      </c>
      <c r="E32" s="15">
        <v>43251</v>
      </c>
      <c r="F32" s="1">
        <v>0.26836100000000002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43221</v>
      </c>
      <c r="F2" s="1">
        <v>0.77679799999999999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43222</v>
      </c>
      <c r="F3" s="1">
        <v>0.77809799999999996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43223</v>
      </c>
      <c r="F4" s="1">
        <v>0.77650799999999998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43224</v>
      </c>
      <c r="F5" s="1">
        <v>0.77815199999999995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43225</v>
      </c>
      <c r="F6" s="1">
        <v>0.77832299999999999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43226</v>
      </c>
      <c r="F7" s="1">
        <v>0.77852500000000002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43227</v>
      </c>
      <c r="F8" s="1">
        <v>0.77807499999999996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43228</v>
      </c>
      <c r="F9" s="1">
        <v>0.77129599999999998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43229</v>
      </c>
      <c r="F10" s="1">
        <v>0.77817099999999995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43230</v>
      </c>
      <c r="F11" s="1">
        <v>0.78210800000000003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43231</v>
      </c>
      <c r="F12" s="1">
        <v>0.78218600000000005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43232</v>
      </c>
      <c r="F13" s="1">
        <v>0.78154599999999996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43233</v>
      </c>
      <c r="F14" s="1">
        <v>0.78152100000000002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43234</v>
      </c>
      <c r="F15" s="1">
        <v>0.78360099999999999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43235</v>
      </c>
      <c r="F16" s="1">
        <v>0.77712300000000001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43236</v>
      </c>
      <c r="F17" s="1">
        <v>0.77954599999999996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43237</v>
      </c>
      <c r="F18" s="1">
        <v>0.78040299999999996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43238</v>
      </c>
      <c r="F19" s="1">
        <v>0.77613600000000005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43239</v>
      </c>
      <c r="F20" s="1">
        <v>0.77618699999999996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43240</v>
      </c>
      <c r="F21" s="1">
        <v>0.77646999999999999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43241</v>
      </c>
      <c r="F22" s="1">
        <v>0.77909099999999998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43242</v>
      </c>
      <c r="F23" s="1">
        <v>0.78265300000000004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43243</v>
      </c>
      <c r="F24" s="1">
        <v>0.77598400000000001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43244</v>
      </c>
      <c r="F25" s="1">
        <v>0.77459299999999998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43245</v>
      </c>
      <c r="F26" s="1">
        <v>0.77108900000000002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43246</v>
      </c>
      <c r="F27" s="1">
        <v>0.77103699999999997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43247</v>
      </c>
      <c r="F28" s="1">
        <v>0.77090999999999998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43248</v>
      </c>
      <c r="F29" s="1">
        <v>0.76817999999999997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43249</v>
      </c>
      <c r="F30" s="1">
        <v>0.76785499999999995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43250</v>
      </c>
      <c r="F31" s="1">
        <v>0.77826099999999998</v>
      </c>
    </row>
    <row r="32" spans="1:6" x14ac:dyDescent="0.25">
      <c r="A32" s="3" t="s">
        <v>14</v>
      </c>
      <c r="B32" s="3" t="s">
        <v>7</v>
      </c>
      <c r="C32" s="3">
        <f>INDEX(Currencies!$A$3:$A$15,MATCH(A32,Currencies!$B$3:$B$15,0))</f>
        <v>10</v>
      </c>
      <c r="D32" s="3">
        <f>INDEX(Currencies!$A$3:$A$15,MATCH(B32,Currencies!$B$3:$B$15,0))</f>
        <v>3</v>
      </c>
      <c r="E32" s="15">
        <v>43251</v>
      </c>
      <c r="F32" s="1">
        <v>0.771227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43221</v>
      </c>
      <c r="F2" s="1">
        <v>5.3096999999999998E-2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43222</v>
      </c>
      <c r="F3" s="1">
        <v>5.2387000000000003E-2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43223</v>
      </c>
      <c r="F4" s="1">
        <v>5.2311000000000003E-2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43224</v>
      </c>
      <c r="F5" s="1">
        <v>5.2089000000000003E-2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43225</v>
      </c>
      <c r="F6" s="1">
        <v>5.1908999999999997E-2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43226</v>
      </c>
      <c r="F7" s="1">
        <v>5.1929000000000003E-2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43227</v>
      </c>
      <c r="F8" s="1">
        <v>5.1411999999999999E-2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43228</v>
      </c>
      <c r="F9" s="1">
        <v>5.0985999999999997E-2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43229</v>
      </c>
      <c r="F10" s="1">
        <v>5.1242000000000003E-2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43230</v>
      </c>
      <c r="F11" s="1">
        <v>5.1775000000000002E-2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43231</v>
      </c>
      <c r="F12" s="1">
        <v>5.1617000000000003E-2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43232</v>
      </c>
      <c r="F13" s="1">
        <v>5.1457999999999997E-2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43233</v>
      </c>
      <c r="F14" s="1">
        <v>5.1458999999999998E-2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43234</v>
      </c>
      <c r="F15" s="1">
        <v>5.1263000000000003E-2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43235</v>
      </c>
      <c r="F16" s="1">
        <v>5.0716999999999998E-2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43236</v>
      </c>
      <c r="F17" s="1">
        <v>5.0672000000000002E-2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43237</v>
      </c>
      <c r="F18" s="1">
        <v>5.0672000000000002E-2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43238</v>
      </c>
      <c r="F19" s="1">
        <v>5.0160000000000003E-2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43239</v>
      </c>
      <c r="F20" s="1">
        <v>5.0120999999999999E-2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43240</v>
      </c>
      <c r="F21" s="1">
        <v>5.0111000000000003E-2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43241</v>
      </c>
      <c r="F22" s="1">
        <v>5.0271000000000003E-2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43242</v>
      </c>
      <c r="F23" s="1">
        <v>5.0694999999999997E-2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43243</v>
      </c>
      <c r="F24" s="1">
        <v>5.0552E-2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43244</v>
      </c>
      <c r="F25" s="1">
        <v>5.0705E-2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43245</v>
      </c>
      <c r="F26" s="1">
        <v>5.1172000000000002E-2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43246</v>
      </c>
      <c r="F27" s="1">
        <v>5.1156E-2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43247</v>
      </c>
      <c r="F28" s="1">
        <v>5.1151000000000002E-2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43248</v>
      </c>
      <c r="F29" s="1">
        <v>5.1041000000000003E-2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43249</v>
      </c>
      <c r="F30" s="1">
        <v>5.0661999999999999E-2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43250</v>
      </c>
      <c r="F31" s="1">
        <v>5.0750999999999998E-2</v>
      </c>
    </row>
    <row r="32" spans="1:6" x14ac:dyDescent="0.25">
      <c r="A32" s="3" t="s">
        <v>15</v>
      </c>
      <c r="B32" s="3" t="s">
        <v>7</v>
      </c>
      <c r="C32" s="3">
        <f>INDEX(Currencies!$A$3:$A$15,MATCH(A32,Currencies!$B$3:$B$15,0))</f>
        <v>11</v>
      </c>
      <c r="D32" s="3">
        <f>INDEX(Currencies!$A$3:$A$15,MATCH(B32,Currencies!$B$3:$B$15,0))</f>
        <v>3</v>
      </c>
      <c r="E32" s="15">
        <v>43251</v>
      </c>
      <c r="F32" s="1">
        <v>5.0009999999999999E-2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43221</v>
      </c>
      <c r="F2" s="1">
        <v>1.1343970000000001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43222</v>
      </c>
      <c r="F3" s="1">
        <v>1.137019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43223</v>
      </c>
      <c r="F4" s="1">
        <v>1.1336710000000001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43224</v>
      </c>
      <c r="F5" s="1">
        <v>1.1328450000000001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43225</v>
      </c>
      <c r="F6" s="1">
        <v>1.130036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43226</v>
      </c>
      <c r="F7" s="1">
        <v>1.1307229999999999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43227</v>
      </c>
      <c r="F8" s="1">
        <v>1.137375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43228</v>
      </c>
      <c r="F9" s="1">
        <v>1.139866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43229</v>
      </c>
      <c r="F10" s="1">
        <v>1.1445959999999999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43230</v>
      </c>
      <c r="F11" s="1">
        <v>1.1336649999999999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43231</v>
      </c>
      <c r="F12" s="1">
        <v>1.1344730000000001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43232</v>
      </c>
      <c r="F13" s="1">
        <v>1.133732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43233</v>
      </c>
      <c r="F14" s="1">
        <v>1.133651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43234</v>
      </c>
      <c r="F15" s="1">
        <v>1.135081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43235</v>
      </c>
      <c r="F16" s="1">
        <v>1.13872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43236</v>
      </c>
      <c r="F17" s="1">
        <v>1.143716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43237</v>
      </c>
      <c r="F18" s="1">
        <v>1.1449860000000001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43238</v>
      </c>
      <c r="F19" s="1">
        <v>1.1443399999999999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43239</v>
      </c>
      <c r="F20" s="1">
        <v>1.14367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43240</v>
      </c>
      <c r="F21" s="1">
        <v>1.1435930000000001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43241</v>
      </c>
      <c r="F22" s="1">
        <v>1.1401319999999999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43242</v>
      </c>
      <c r="F23" s="1">
        <v>1.1409910000000001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43243</v>
      </c>
      <c r="F24" s="1">
        <v>1.140709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43244</v>
      </c>
      <c r="F25" s="1">
        <v>1.14086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43245</v>
      </c>
      <c r="F26" s="1">
        <v>1.141659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43246</v>
      </c>
      <c r="F27" s="1">
        <v>1.1408529999999999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43247</v>
      </c>
      <c r="F28" s="1">
        <v>1.1404350000000001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43248</v>
      </c>
      <c r="F29" s="1">
        <v>1.144442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43249</v>
      </c>
      <c r="F30" s="1">
        <v>1.147562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43250</v>
      </c>
      <c r="F31" s="1">
        <v>1.1399079999999999</v>
      </c>
    </row>
    <row r="32" spans="1:6" x14ac:dyDescent="0.25">
      <c r="A32" s="3" t="s">
        <v>6</v>
      </c>
      <c r="B32" s="3" t="s">
        <v>5</v>
      </c>
      <c r="C32" s="3">
        <f>INDEX(Currencies!$A$3:$A$15,MATCH(A32,Currencies!$B$3:$B$15,0))</f>
        <v>2</v>
      </c>
      <c r="D32" s="3">
        <f>INDEX(Currencies!$A$3:$A$15,MATCH(B32,Currencies!$B$3:$B$15,0))</f>
        <v>1</v>
      </c>
      <c r="E32" s="15">
        <v>43251</v>
      </c>
      <c r="F32" s="1">
        <v>1.1384989999999999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43221</v>
      </c>
      <c r="F2" s="1">
        <v>0.75035700000000005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43222</v>
      </c>
      <c r="F3" s="1">
        <v>0.74879600000000002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43223</v>
      </c>
      <c r="F4" s="1">
        <v>0.75018099999999999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43224</v>
      </c>
      <c r="F5" s="1">
        <v>0.74978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43225</v>
      </c>
      <c r="F6" s="1">
        <v>0.74999499999999997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43226</v>
      </c>
      <c r="F7" s="1">
        <v>0.74992700000000001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43227</v>
      </c>
      <c r="F8" s="1">
        <v>0.749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43228</v>
      </c>
      <c r="F9" s="1">
        <v>0.74599800000000005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43229</v>
      </c>
      <c r="F10" s="1">
        <v>0.74413099999999999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43230</v>
      </c>
      <c r="F11" s="1">
        <v>0.74653000000000003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43231</v>
      </c>
      <c r="F12" s="1">
        <v>0.74877499999999997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43232</v>
      </c>
      <c r="F13" s="1">
        <v>0.74837299999999995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43233</v>
      </c>
      <c r="F14" s="1">
        <v>0.748363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43234</v>
      </c>
      <c r="F15" s="1">
        <v>0.75029999999999997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43235</v>
      </c>
      <c r="F16" s="1">
        <v>0.74460099999999996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43236</v>
      </c>
      <c r="F17" s="1">
        <v>0.74546900000000005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43237</v>
      </c>
      <c r="F18" s="1">
        <v>0.74491300000000005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43238</v>
      </c>
      <c r="F19" s="1">
        <v>0.74460099999999996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43239</v>
      </c>
      <c r="F20" s="1">
        <v>0.74489399999999995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43240</v>
      </c>
      <c r="F21" s="1">
        <v>0.74494099999999996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43241</v>
      </c>
      <c r="F22" s="1">
        <v>0.74465300000000001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43242</v>
      </c>
      <c r="F23" s="1">
        <v>0.74744900000000003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43243</v>
      </c>
      <c r="F24" s="1">
        <v>0.74336100000000005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43244</v>
      </c>
      <c r="F25" s="1">
        <v>0.74624699999999999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43245</v>
      </c>
      <c r="F26" s="1">
        <v>0.745784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43246</v>
      </c>
      <c r="F27" s="1">
        <v>0.74534299999999998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43247</v>
      </c>
      <c r="F28" s="1">
        <v>0.74534999999999996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43248</v>
      </c>
      <c r="F29" s="1">
        <v>0.74483699999999997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43249</v>
      </c>
      <c r="F30" s="1">
        <v>0.74247700000000005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43250</v>
      </c>
      <c r="F31" s="1">
        <v>0.74685199999999996</v>
      </c>
    </row>
    <row r="32" spans="1:6" x14ac:dyDescent="0.25">
      <c r="A32" s="3" t="s">
        <v>16</v>
      </c>
      <c r="B32" s="3" t="s">
        <v>7</v>
      </c>
      <c r="C32" s="3">
        <f>INDEX(Currencies!$A$3:$A$15,MATCH(A32,Currencies!$B$3:$B$15,0))</f>
        <v>12</v>
      </c>
      <c r="D32" s="3">
        <f>INDEX(Currencies!$A$3:$A$15,MATCH(B32,Currencies!$B$3:$B$15,0))</f>
        <v>3</v>
      </c>
      <c r="E32" s="15">
        <v>43251</v>
      </c>
      <c r="F32" s="1">
        <v>0.747031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43221</v>
      </c>
      <c r="F2" s="1">
        <v>1.4975E-2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43222</v>
      </c>
      <c r="F3" s="1">
        <v>1.4978E-2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43223</v>
      </c>
      <c r="F4" s="1">
        <v>1.4984000000000001E-2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43224</v>
      </c>
      <c r="F5" s="1">
        <v>1.4966E-2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43225</v>
      </c>
      <c r="F6" s="1">
        <v>1.4962E-2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43226</v>
      </c>
      <c r="F7" s="1">
        <v>1.4963000000000001E-2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43227</v>
      </c>
      <c r="F8" s="1">
        <v>1.4888E-2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43228</v>
      </c>
      <c r="F9" s="1">
        <v>1.49E-2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43229</v>
      </c>
      <c r="F10" s="1">
        <v>1.4855E-2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43230</v>
      </c>
      <c r="F11" s="1">
        <v>1.4893E-2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43231</v>
      </c>
      <c r="F12" s="1">
        <v>1.4834E-2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43232</v>
      </c>
      <c r="F13" s="1">
        <v>1.4834E-2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43233</v>
      </c>
      <c r="F14" s="1">
        <v>1.4834E-2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43234</v>
      </c>
      <c r="F15" s="1">
        <v>1.4803E-2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43235</v>
      </c>
      <c r="F16" s="1">
        <v>1.4652E-2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43236</v>
      </c>
      <c r="F17" s="1">
        <v>1.4756E-2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43237</v>
      </c>
      <c r="F18" s="1">
        <v>1.4747E-2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43238</v>
      </c>
      <c r="F19" s="1">
        <v>1.4699E-2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43239</v>
      </c>
      <c r="F20" s="1">
        <v>1.4703000000000001E-2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43240</v>
      </c>
      <c r="F21" s="1">
        <v>1.4703000000000001E-2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43241</v>
      </c>
      <c r="F22" s="1">
        <v>1.4682000000000001E-2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43242</v>
      </c>
      <c r="F23" s="1">
        <v>1.4697E-2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43243</v>
      </c>
      <c r="F24" s="1">
        <v>1.4624E-2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43244</v>
      </c>
      <c r="F25" s="1">
        <v>1.4631E-2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43245</v>
      </c>
      <c r="F26" s="1">
        <v>1.4758E-2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43246</v>
      </c>
      <c r="F27" s="1">
        <v>1.4759E-2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43247</v>
      </c>
      <c r="F28" s="1">
        <v>1.4759E-2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43248</v>
      </c>
      <c r="F29" s="1">
        <v>1.4834E-2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43249</v>
      </c>
      <c r="F30" s="1">
        <v>1.4747E-2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43250</v>
      </c>
      <c r="F31" s="1">
        <v>1.4822999999999999E-2</v>
      </c>
    </row>
    <row r="32" spans="1:6" x14ac:dyDescent="0.25">
      <c r="A32" s="3" t="s">
        <v>17</v>
      </c>
      <c r="B32" s="3" t="s">
        <v>7</v>
      </c>
      <c r="C32" s="3">
        <f>INDEX(Currencies!$A$3:$A$15,MATCH(A32,Currencies!$B$3:$B$15,0))</f>
        <v>13</v>
      </c>
      <c r="D32" s="3">
        <f>INDEX(Currencies!$A$3:$A$15,MATCH(B32,Currencies!$B$3:$B$15,0))</f>
        <v>3</v>
      </c>
      <c r="E32" s="15">
        <v>43251</v>
      </c>
      <c r="F32" s="1">
        <v>1.4829999999999999E-2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43221</v>
      </c>
      <c r="F2" s="1">
        <v>7.4505299999999997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43222</v>
      </c>
      <c r="F3" s="1">
        <v>7.4487199999999998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43223</v>
      </c>
      <c r="F4" s="1">
        <v>7.4497809999999998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43224</v>
      </c>
      <c r="F5" s="1">
        <v>7.4501239999999997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43225</v>
      </c>
      <c r="F6" s="1">
        <v>7.4531790000000004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43226</v>
      </c>
      <c r="F7" s="1">
        <v>7.4517110000000004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43227</v>
      </c>
      <c r="F8" s="1">
        <v>7.4506810000000003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43228</v>
      </c>
      <c r="F9" s="1">
        <v>7.447946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43229</v>
      </c>
      <c r="F10" s="1">
        <v>7.4484539999999999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43230</v>
      </c>
      <c r="F11" s="1">
        <v>7.449522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43231</v>
      </c>
      <c r="F12" s="1">
        <v>7.4503060000000003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43232</v>
      </c>
      <c r="F13" s="1">
        <v>7.4522599999999999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43233</v>
      </c>
      <c r="F14" s="1">
        <v>7.4532629999999997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43234</v>
      </c>
      <c r="F15" s="1">
        <v>7.449783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43235</v>
      </c>
      <c r="F16" s="1">
        <v>7.4477919999999997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43236</v>
      </c>
      <c r="F17" s="1">
        <v>7.4482920000000004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43237</v>
      </c>
      <c r="F18" s="1">
        <v>7.4477279999999997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43238</v>
      </c>
      <c r="F19" s="1">
        <v>7.4467930000000004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43239</v>
      </c>
      <c r="F20" s="1">
        <v>7.4496510000000002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43240</v>
      </c>
      <c r="F21" s="1">
        <v>7.4501619999999997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43241</v>
      </c>
      <c r="F22" s="1">
        <v>7.4469649999999996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43242</v>
      </c>
      <c r="F23" s="1">
        <v>7.4475949999999997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43243</v>
      </c>
      <c r="F24" s="1">
        <v>7.4492659999999997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43244</v>
      </c>
      <c r="F25" s="1">
        <v>7.4494550000000004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43245</v>
      </c>
      <c r="F26" s="1">
        <v>7.4481279999999996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43246</v>
      </c>
      <c r="F27" s="1">
        <v>7.4556979999999999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43247</v>
      </c>
      <c r="F28" s="1">
        <v>7.4561549999999999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43248</v>
      </c>
      <c r="F29" s="1">
        <v>7.4485570000000001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43249</v>
      </c>
      <c r="F30" s="1">
        <v>7.4422860000000002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43250</v>
      </c>
      <c r="F31" s="1">
        <v>7.4443729999999997</v>
      </c>
    </row>
    <row r="32" spans="1:6" x14ac:dyDescent="0.25">
      <c r="A32" s="3" t="s">
        <v>5</v>
      </c>
      <c r="B32" s="3" t="s">
        <v>9</v>
      </c>
      <c r="C32" s="3">
        <f>INDEX(Currencies!$A$3:$A$15,MATCH(A32,Currencies!$B$3:$B$15,0))</f>
        <v>1</v>
      </c>
      <c r="D32" s="3">
        <f>INDEX(Currencies!$A$3:$A$15,MATCH(B32,Currencies!$B$3:$B$15,0))</f>
        <v>5</v>
      </c>
      <c r="E32" s="15">
        <v>43251</v>
      </c>
      <c r="F32" s="1">
        <v>7.4435729999999998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43221</v>
      </c>
      <c r="F2" s="1">
        <v>8.4518599999999999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43222</v>
      </c>
      <c r="F3" s="1">
        <v>8.4693349999999992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43223</v>
      </c>
      <c r="F4" s="1">
        <v>8.4456019999999992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43224</v>
      </c>
      <c r="F5" s="1">
        <v>8.4398330000000001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43225</v>
      </c>
      <c r="F6" s="1">
        <v>8.4223630000000007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43226</v>
      </c>
      <c r="F7" s="1">
        <v>8.4258179999999996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43227</v>
      </c>
      <c r="F8" s="1">
        <v>8.474221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43228</v>
      </c>
      <c r="F9" s="1">
        <v>8.4896600000000007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43229</v>
      </c>
      <c r="F10" s="1">
        <v>8.525468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43230</v>
      </c>
      <c r="F11" s="1">
        <v>8.4452660000000002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43231</v>
      </c>
      <c r="F12" s="1">
        <v>8.4521689999999996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43232</v>
      </c>
      <c r="F13" s="1">
        <v>8.4488690000000002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43233</v>
      </c>
      <c r="F14" s="1">
        <v>8.4493969999999994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43234</v>
      </c>
      <c r="F15" s="1">
        <v>8.4561100000000007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43235</v>
      </c>
      <c r="F16" s="1">
        <v>8.4809459999999994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43236</v>
      </c>
      <c r="F17" s="1">
        <v>8.5187270000000002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43237</v>
      </c>
      <c r="F18" s="1">
        <v>8.5275459999999992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43238</v>
      </c>
      <c r="F19" s="1">
        <v>8.5216619999999992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43239</v>
      </c>
      <c r="F20" s="1">
        <v>8.5199379999999998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43240</v>
      </c>
      <c r="F21" s="1">
        <v>8.5199560000000005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43241</v>
      </c>
      <c r="F22" s="1">
        <v>8.4905229999999996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43242</v>
      </c>
      <c r="F23" s="1">
        <v>8.4976409999999998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43243</v>
      </c>
      <c r="F24" s="1">
        <v>8.4974419999999995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43244</v>
      </c>
      <c r="F25" s="1">
        <v>8.4987849999999998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43245</v>
      </c>
      <c r="F26" s="1">
        <v>8.5032219999999992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43246</v>
      </c>
      <c r="F27" s="1">
        <v>8.5058570000000007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43247</v>
      </c>
      <c r="F28" s="1">
        <v>8.5032599999999992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43248</v>
      </c>
      <c r="F29" s="1">
        <v>8.5244440000000008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43249</v>
      </c>
      <c r="F30" s="1">
        <v>8.5404820000000008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43250</v>
      </c>
      <c r="F31" s="1">
        <v>8.4859000000000009</v>
      </c>
    </row>
    <row r="32" spans="1:6" x14ac:dyDescent="0.25">
      <c r="A32" s="3" t="s">
        <v>6</v>
      </c>
      <c r="B32" s="3" t="s">
        <v>9</v>
      </c>
      <c r="C32" s="3">
        <f>INDEX(Currencies!$A$3:$A$15,MATCH(A32,Currencies!$B$3:$B$15,0))</f>
        <v>2</v>
      </c>
      <c r="D32" s="3">
        <f>INDEX(Currencies!$A$3:$A$15,MATCH(B32,Currencies!$B$3:$B$15,0))</f>
        <v>5</v>
      </c>
      <c r="E32" s="15">
        <v>43251</v>
      </c>
      <c r="F32" s="1">
        <v>8.4745000000000008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43221</v>
      </c>
      <c r="F2" s="1">
        <v>6.209651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43222</v>
      </c>
      <c r="F3" s="1">
        <v>6.225047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43223</v>
      </c>
      <c r="F4" s="1">
        <v>6.2247969999999997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43224</v>
      </c>
      <c r="F5" s="1">
        <v>6.235779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43225</v>
      </c>
      <c r="F6" s="1">
        <v>6.2283099999999996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43226</v>
      </c>
      <c r="F7" s="1">
        <v>6.2277120000000004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43227</v>
      </c>
      <c r="F8" s="1">
        <v>6.2469970000000004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43228</v>
      </c>
      <c r="F9" s="1">
        <v>6.2781919999999998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43229</v>
      </c>
      <c r="F10" s="1">
        <v>6.2840910000000001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43230</v>
      </c>
      <c r="F11" s="1">
        <v>6.2629250000000001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43231</v>
      </c>
      <c r="F12" s="1">
        <v>6.2350680000000001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43232</v>
      </c>
      <c r="F13" s="1">
        <v>6.2389619999999999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43233</v>
      </c>
      <c r="F14" s="1">
        <v>6.2394990000000004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43234</v>
      </c>
      <c r="F15" s="1">
        <v>6.2199980000000004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43235</v>
      </c>
      <c r="F16" s="1">
        <v>6.2773859999999999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43236</v>
      </c>
      <c r="F17" s="1">
        <v>6.3196019999999997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43237</v>
      </c>
      <c r="F18" s="1">
        <v>6.313523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43238</v>
      </c>
      <c r="F19" s="1">
        <v>6.3237100000000002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43239</v>
      </c>
      <c r="F20" s="1">
        <v>6.3266840000000002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43240</v>
      </c>
      <c r="F21" s="1">
        <v>6.3269900000000003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43241</v>
      </c>
      <c r="F22" s="1">
        <v>6.329415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43242</v>
      </c>
      <c r="F23" s="1">
        <v>6.3203189999999996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43243</v>
      </c>
      <c r="F24" s="1">
        <v>6.3703180000000001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43244</v>
      </c>
      <c r="F25" s="1">
        <v>6.3515600000000001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43245</v>
      </c>
      <c r="F26" s="1">
        <v>6.3826660000000004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43246</v>
      </c>
      <c r="F27" s="1">
        <v>6.3941970000000001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43247</v>
      </c>
      <c r="F28" s="1">
        <v>6.3941970000000001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43248</v>
      </c>
      <c r="F29" s="1">
        <v>6.4051299999999998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43249</v>
      </c>
      <c r="F30" s="1">
        <v>6.4438849999999999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43250</v>
      </c>
      <c r="F31" s="1">
        <v>6.3825260000000004</v>
      </c>
    </row>
    <row r="32" spans="1:6" x14ac:dyDescent="0.25">
      <c r="A32" s="3" t="s">
        <v>7</v>
      </c>
      <c r="B32" s="3" t="s">
        <v>9</v>
      </c>
      <c r="C32" s="3">
        <f>INDEX(Currencies!$A$3:$A$15,MATCH(A32,Currencies!$B$3:$B$15,0))</f>
        <v>3</v>
      </c>
      <c r="D32" s="3">
        <f>INDEX(Currencies!$A$3:$A$15,MATCH(B32,Currencies!$B$3:$B$15,0))</f>
        <v>5</v>
      </c>
      <c r="E32" s="15">
        <v>43251</v>
      </c>
      <c r="F32" s="1">
        <v>6.3757219999999997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43221</v>
      </c>
      <c r="F2" s="1">
        <v>18.68721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43222</v>
      </c>
      <c r="F3" s="1">
        <v>18.59854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43223</v>
      </c>
      <c r="F4" s="1">
        <v>18.58812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43224</v>
      </c>
      <c r="F5" s="1">
        <v>18.567820000000001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43225</v>
      </c>
      <c r="F6" s="1">
        <v>18.567820000000001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43226</v>
      </c>
      <c r="F7" s="1">
        <v>18.567820000000001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43227</v>
      </c>
      <c r="F8" s="1">
        <v>18.56785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43228</v>
      </c>
      <c r="F9" s="1">
        <v>18.5869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43229</v>
      </c>
      <c r="F10" s="1">
        <v>18.571370000000002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43230</v>
      </c>
      <c r="F11" s="1">
        <v>18.535599999999999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43231</v>
      </c>
      <c r="F12" s="1">
        <v>18.57583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43232</v>
      </c>
      <c r="F13" s="1">
        <v>18.57583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43233</v>
      </c>
      <c r="F14" s="1">
        <v>18.57583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43234</v>
      </c>
      <c r="F15" s="1">
        <v>18.67577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43235</v>
      </c>
      <c r="F16" s="1">
        <v>18.577400000000001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43236</v>
      </c>
      <c r="F17" s="1">
        <v>18.428290000000001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43237</v>
      </c>
      <c r="F18" s="1">
        <v>18.439720000000001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43238</v>
      </c>
      <c r="F19" s="1">
        <v>18.492930000000001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43239</v>
      </c>
      <c r="F20" s="1">
        <v>18.492930000000001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43240</v>
      </c>
      <c r="F21" s="1">
        <v>18.492930000000001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43241</v>
      </c>
      <c r="F22" s="1">
        <v>18.460080000000001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43242</v>
      </c>
      <c r="F23" s="1">
        <v>18.437259999999998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43243</v>
      </c>
      <c r="F24" s="1">
        <v>18.353870000000001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43244</v>
      </c>
      <c r="F25" s="1">
        <v>18.319050000000001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43245</v>
      </c>
      <c r="F26" s="1">
        <v>18.312560000000001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43246</v>
      </c>
      <c r="F27" s="1">
        <v>18.312560000000001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43247</v>
      </c>
      <c r="F28" s="1">
        <v>18.312560000000001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43248</v>
      </c>
      <c r="F29" s="1">
        <v>18.359950000000001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43249</v>
      </c>
      <c r="F30" s="1">
        <v>18.231179999999998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43250</v>
      </c>
      <c r="F31" s="1">
        <v>18.312049999999999</v>
      </c>
    </row>
    <row r="32" spans="1:6" x14ac:dyDescent="0.25">
      <c r="A32" s="3" t="s">
        <v>8</v>
      </c>
      <c r="B32" s="3" t="s">
        <v>9</v>
      </c>
      <c r="C32" s="3">
        <f>INDEX(Currencies!$A$3:$A$15,MATCH(A32,Currencies!$B$3:$B$15,0))</f>
        <v>4</v>
      </c>
      <c r="D32" s="3">
        <f>INDEX(Currencies!$A$3:$A$15,MATCH(B32,Currencies!$B$3:$B$15,0))</f>
        <v>5</v>
      </c>
      <c r="E32" s="15">
        <v>43251</v>
      </c>
      <c r="F32" s="1">
        <v>18.319230000000001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43221</v>
      </c>
      <c r="F2" s="1">
        <v>5.3510000000000002E-2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43222</v>
      </c>
      <c r="F3" s="1">
        <v>5.3769999999999998E-2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43223</v>
      </c>
      <c r="F4" s="1">
        <v>5.3800000000000001E-2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43224</v>
      </c>
      <c r="F5" s="1">
        <v>5.3859999999999998E-2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43225</v>
      </c>
      <c r="F6" s="1">
        <v>5.3859999999999998E-2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43226</v>
      </c>
      <c r="F7" s="1">
        <v>5.3859999999999998E-2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43227</v>
      </c>
      <c r="F8" s="1">
        <v>5.3859999999999998E-2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43228</v>
      </c>
      <c r="F9" s="1">
        <v>5.3800000000000001E-2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43229</v>
      </c>
      <c r="F10" s="1">
        <v>5.3850000000000002E-2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43230</v>
      </c>
      <c r="F11" s="1">
        <v>5.3949999999999998E-2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43231</v>
      </c>
      <c r="F12" s="1">
        <v>5.3830000000000003E-2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43232</v>
      </c>
      <c r="F13" s="1">
        <v>5.3830000000000003E-2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43233</v>
      </c>
      <c r="F14" s="1">
        <v>5.3830000000000003E-2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43234</v>
      </c>
      <c r="F15" s="1">
        <v>5.355E-2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43235</v>
      </c>
      <c r="F16" s="1">
        <v>5.3830000000000003E-2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43236</v>
      </c>
      <c r="F17" s="1">
        <v>5.4260000000000003E-2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43237</v>
      </c>
      <c r="F18" s="1">
        <v>5.423E-2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43238</v>
      </c>
      <c r="F19" s="1">
        <v>5.407E-2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43239</v>
      </c>
      <c r="F20" s="1">
        <v>5.407E-2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43240</v>
      </c>
      <c r="F21" s="1">
        <v>5.407E-2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43241</v>
      </c>
      <c r="F22" s="1">
        <v>5.4170000000000003E-2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43242</v>
      </c>
      <c r="F23" s="1">
        <v>5.4239999999999997E-2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43243</v>
      </c>
      <c r="F24" s="1">
        <v>5.4480000000000001E-2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43244</v>
      </c>
      <c r="F25" s="1">
        <v>5.459E-2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43245</v>
      </c>
      <c r="F26" s="1">
        <v>5.4609999999999999E-2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43246</v>
      </c>
      <c r="F27" s="1">
        <v>5.4609999999999999E-2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43247</v>
      </c>
      <c r="F28" s="1">
        <v>5.4609999999999999E-2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43248</v>
      </c>
      <c r="F29" s="1">
        <v>5.4469999999999998E-2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43249</v>
      </c>
      <c r="F30" s="1">
        <v>5.4850000000000003E-2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43250</v>
      </c>
      <c r="F31" s="1">
        <v>5.4609999999999999E-2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43251</v>
      </c>
      <c r="F32" s="1">
        <v>5.459E-2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43221</v>
      </c>
      <c r="F2" s="1">
        <v>7.6200000000000004E-2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43222</v>
      </c>
      <c r="F3" s="1">
        <v>7.6960000000000001E-2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43223</v>
      </c>
      <c r="F4" s="1">
        <v>7.6490000000000002E-2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43224</v>
      </c>
      <c r="F5" s="1">
        <v>7.6119999999999993E-2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43225</v>
      </c>
      <c r="F6" s="1">
        <v>7.6119999999999993E-2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43226</v>
      </c>
      <c r="F7" s="1">
        <v>7.6119999999999993E-2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43227</v>
      </c>
      <c r="F8" s="1">
        <v>7.6100000000000001E-2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43228</v>
      </c>
      <c r="F9" s="1">
        <v>7.5520000000000004E-2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43229</v>
      </c>
      <c r="F10" s="1">
        <v>7.4620000000000006E-2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43230</v>
      </c>
      <c r="F11" s="1">
        <v>7.467E-2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43231</v>
      </c>
      <c r="F12" s="1">
        <v>7.4149999999999994E-2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43232</v>
      </c>
      <c r="F13" s="1">
        <v>7.4149999999999994E-2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43233</v>
      </c>
      <c r="F14" s="1">
        <v>7.4149999999999994E-2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43234</v>
      </c>
      <c r="F15" s="1">
        <v>7.4079999999999993E-2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43235</v>
      </c>
      <c r="F16" s="1">
        <v>7.4829999999999994E-2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43236</v>
      </c>
      <c r="F17" s="1">
        <v>7.4889999999999998E-2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43237</v>
      </c>
      <c r="F18" s="1">
        <v>7.5109999999999996E-2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43238</v>
      </c>
      <c r="F19" s="1">
        <v>7.4800000000000005E-2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43239</v>
      </c>
      <c r="F20" s="1">
        <v>7.4800000000000005E-2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43240</v>
      </c>
      <c r="F21" s="1">
        <v>7.4800000000000005E-2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43241</v>
      </c>
      <c r="F22" s="1">
        <v>7.4490000000000001E-2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43242</v>
      </c>
      <c r="F23" s="1">
        <v>7.4410000000000004E-2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43243</v>
      </c>
      <c r="F24" s="1">
        <v>7.5050000000000006E-2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43244</v>
      </c>
      <c r="F25" s="1">
        <v>7.5139999999999998E-2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43245</v>
      </c>
      <c r="F26" s="1">
        <v>7.4819999999999998E-2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43246</v>
      </c>
      <c r="F27" s="1">
        <v>7.4819999999999998E-2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43247</v>
      </c>
      <c r="F28" s="1">
        <v>7.4819999999999998E-2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43248</v>
      </c>
      <c r="F29" s="1">
        <v>7.4840000000000004E-2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43249</v>
      </c>
      <c r="F30" s="1">
        <v>7.6170000000000002E-2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43250</v>
      </c>
      <c r="F31" s="1">
        <v>7.5270000000000004E-2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43251</v>
      </c>
      <c r="F32" s="1">
        <v>7.5560000000000002E-2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43221</v>
      </c>
      <c r="F2" s="1">
        <v>8.5800000000000008E-3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43222</v>
      </c>
      <c r="F3" s="1">
        <v>8.6199999999999992E-3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43223</v>
      </c>
      <c r="F4" s="1">
        <v>8.6199999999999992E-3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43224</v>
      </c>
      <c r="F5" s="1">
        <v>8.6400000000000001E-3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43225</v>
      </c>
      <c r="F6" s="1">
        <v>8.6400000000000001E-3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43226</v>
      </c>
      <c r="F7" s="1">
        <v>8.6400000000000001E-3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43227</v>
      </c>
      <c r="F8" s="1">
        <v>8.6400000000000001E-3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43228</v>
      </c>
      <c r="F9" s="1">
        <v>8.5800000000000008E-3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43229</v>
      </c>
      <c r="F10" s="1">
        <v>8.6099999999999996E-3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43230</v>
      </c>
      <c r="F11" s="1">
        <v>8.6400000000000001E-3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43231</v>
      </c>
      <c r="F12" s="1">
        <v>8.6300000000000005E-3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43232</v>
      </c>
      <c r="F13" s="1">
        <v>8.6300000000000005E-3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43233</v>
      </c>
      <c r="F14" s="1">
        <v>8.6300000000000005E-3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43234</v>
      </c>
      <c r="F15" s="1">
        <v>8.5900000000000004E-3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43235</v>
      </c>
      <c r="F16" s="1">
        <v>8.5800000000000008E-3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43236</v>
      </c>
      <c r="F17" s="1">
        <v>8.5900000000000004E-3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43237</v>
      </c>
      <c r="F18" s="1">
        <v>8.6099999999999996E-3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43238</v>
      </c>
      <c r="F19" s="1">
        <v>8.5299999999999994E-3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43239</v>
      </c>
      <c r="F20" s="1">
        <v>8.5299999999999994E-3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43240</v>
      </c>
      <c r="F21" s="1">
        <v>8.5299999999999994E-3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43241</v>
      </c>
      <c r="F22" s="1">
        <v>8.5400000000000007E-3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43242</v>
      </c>
      <c r="F23" s="1">
        <v>8.5199999999999998E-3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43243</v>
      </c>
      <c r="F24" s="1">
        <v>8.5199999999999998E-3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43244</v>
      </c>
      <c r="F25" s="1">
        <v>8.5199999999999998E-3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43245</v>
      </c>
      <c r="F26" s="1">
        <v>8.4799999999999997E-3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43246</v>
      </c>
      <c r="F27" s="1">
        <v>8.4799999999999997E-3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43247</v>
      </c>
      <c r="F28" s="1">
        <v>8.4799999999999997E-3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43248</v>
      </c>
      <c r="F29" s="1">
        <v>8.4399999999999996E-3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43249</v>
      </c>
      <c r="F30" s="1">
        <v>8.4600000000000005E-3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43250</v>
      </c>
      <c r="F31" s="1">
        <v>8.4499999999999992E-3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43251</v>
      </c>
      <c r="F32" s="1">
        <v>8.4200000000000004E-3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43221</v>
      </c>
      <c r="F2" s="1">
        <v>0.94538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43222</v>
      </c>
      <c r="F3" s="1">
        <v>0.94977999999999996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43223</v>
      </c>
      <c r="F4" s="1">
        <v>0.94127000000000005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43224</v>
      </c>
      <c r="F5" s="1">
        <v>0.94206999999999996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43225</v>
      </c>
      <c r="F6" s="1">
        <v>0.94206999999999996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43226</v>
      </c>
      <c r="F7" s="1">
        <v>0.94206999999999996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43227</v>
      </c>
      <c r="F8" s="1">
        <v>0.94135000000000002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43228</v>
      </c>
      <c r="F9" s="1">
        <v>0.93664999999999998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43229</v>
      </c>
      <c r="F10" s="1">
        <v>0.94077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43230</v>
      </c>
      <c r="F11" s="1">
        <v>0.94394999999999996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43231</v>
      </c>
      <c r="F12" s="1">
        <v>0.94359999999999999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43232</v>
      </c>
      <c r="F13" s="1">
        <v>0.94359999999999999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43233</v>
      </c>
      <c r="F14" s="1">
        <v>0.94359999999999999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43234</v>
      </c>
      <c r="F15" s="1">
        <v>0.94291000000000003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43235</v>
      </c>
      <c r="F16" s="1">
        <v>0.94562999999999997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43236</v>
      </c>
      <c r="F17" s="1">
        <v>0.94667999999999997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43237</v>
      </c>
      <c r="F18" s="1">
        <v>0.95201999999999998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43238</v>
      </c>
      <c r="F19" s="1">
        <v>0.94633999999999996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43239</v>
      </c>
      <c r="F20" s="1">
        <v>0.94633999999999996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43240</v>
      </c>
      <c r="F21" s="1">
        <v>0.94633999999999996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43241</v>
      </c>
      <c r="F22" s="1">
        <v>0.95064000000000004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43242</v>
      </c>
      <c r="F23" s="1">
        <v>0.95269999999999999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43243</v>
      </c>
      <c r="F24" s="1">
        <v>0.94179000000000002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43244</v>
      </c>
      <c r="F25" s="1">
        <v>0.93838999999999995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43245</v>
      </c>
      <c r="F26" s="1">
        <v>0.93469999999999998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43246</v>
      </c>
      <c r="F27" s="1">
        <v>0.93469999999999998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43247</v>
      </c>
      <c r="F28" s="1">
        <v>0.93469999999999998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43248</v>
      </c>
      <c r="F29" s="1">
        <v>0.92969000000000002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43249</v>
      </c>
      <c r="F30" s="1">
        <v>0.92571999999999999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43250</v>
      </c>
      <c r="F31" s="1">
        <v>0.92923</v>
      </c>
    </row>
    <row r="32" spans="1:6" x14ac:dyDescent="0.25">
      <c r="A32" s="3" t="s">
        <v>12</v>
      </c>
      <c r="B32" s="3" t="s">
        <v>8</v>
      </c>
      <c r="C32" s="3">
        <f>INDEX(Currencies!$A$3:$A$15,MATCH(A32,Currencies!$B$3:$B$15,0))</f>
        <v>8</v>
      </c>
      <c r="D32" s="3">
        <f>INDEX(Currencies!$A$3:$A$15,MATCH(B32,Currencies!$B$3:$B$15,0))</f>
        <v>4</v>
      </c>
      <c r="E32" s="15">
        <v>43251</v>
      </c>
      <c r="F32" s="1">
        <v>0.92996999999999996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43221</v>
      </c>
      <c r="F2" s="1">
        <v>0.83345100000000005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43222</v>
      </c>
      <c r="F3" s="1">
        <v>0.83572000000000002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43223</v>
      </c>
      <c r="F4" s="1">
        <v>0.83556799999999998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43224</v>
      </c>
      <c r="F5" s="1">
        <v>0.83700300000000005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43225</v>
      </c>
      <c r="F6" s="1">
        <v>0.83565800000000001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43226</v>
      </c>
      <c r="F7" s="1">
        <v>0.83574199999999998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43227</v>
      </c>
      <c r="F8" s="1">
        <v>0.83844600000000002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43228</v>
      </c>
      <c r="F9" s="1">
        <v>0.842943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43229</v>
      </c>
      <c r="F10" s="1">
        <v>0.84367700000000001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43230</v>
      </c>
      <c r="F11" s="1">
        <v>0.84071499999999999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43231</v>
      </c>
      <c r="F12" s="1">
        <v>0.83688700000000005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43232</v>
      </c>
      <c r="F13" s="1">
        <v>0.83719100000000002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43233</v>
      </c>
      <c r="F14" s="1">
        <v>0.83714999999999995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43234</v>
      </c>
      <c r="F15" s="1">
        <v>0.83492299999999997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43235</v>
      </c>
      <c r="F16" s="1">
        <v>0.84285200000000005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43236</v>
      </c>
      <c r="F17" s="1">
        <v>0.84846299999999997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43237</v>
      </c>
      <c r="F18" s="1">
        <v>0.84771099999999999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43238</v>
      </c>
      <c r="F19" s="1">
        <v>0.849186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43239</v>
      </c>
      <c r="F20" s="1">
        <v>0.84925899999999999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43240</v>
      </c>
      <c r="F21" s="1">
        <v>0.84924200000000005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43241</v>
      </c>
      <c r="F22" s="1">
        <v>0.84993200000000002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43242</v>
      </c>
      <c r="F23" s="1">
        <v>0.84863900000000003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43243</v>
      </c>
      <c r="F24" s="1">
        <v>0.85516000000000003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43244</v>
      </c>
      <c r="F25" s="1">
        <v>0.85262099999999996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43245</v>
      </c>
      <c r="F26" s="1">
        <v>0.85694899999999996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43246</v>
      </c>
      <c r="F27" s="1">
        <v>0.857626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43247</v>
      </c>
      <c r="F28" s="1">
        <v>0.85757300000000003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43248</v>
      </c>
      <c r="F29" s="1">
        <v>0.85991600000000001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43249</v>
      </c>
      <c r="F30" s="1">
        <v>0.86584700000000003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43250</v>
      </c>
      <c r="F31" s="1">
        <v>0.85736199999999996</v>
      </c>
    </row>
    <row r="32" spans="1:6" x14ac:dyDescent="0.25">
      <c r="A32" s="3" t="s">
        <v>7</v>
      </c>
      <c r="B32" s="3" t="s">
        <v>5</v>
      </c>
      <c r="C32" s="3">
        <f>INDEX(Currencies!$A$3:$A$15,MATCH(A32,Currencies!$B$3:$B$15,0))</f>
        <v>3</v>
      </c>
      <c r="D32" s="3">
        <f>INDEX(Currencies!$A$3:$A$15,MATCH(B32,Currencies!$B$3:$B$15,0))</f>
        <v>1</v>
      </c>
      <c r="E32" s="15">
        <v>43251</v>
      </c>
      <c r="F32" s="1">
        <v>0.856541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43221</v>
      </c>
      <c r="F2" s="1">
        <v>3.023E-2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43222</v>
      </c>
      <c r="F3" s="1">
        <v>3.065E-2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43223</v>
      </c>
      <c r="F4" s="1">
        <v>3.075E-2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43224</v>
      </c>
      <c r="F5" s="1">
        <v>3.0419999999999999E-2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43225</v>
      </c>
      <c r="F6" s="1">
        <v>3.0419999999999999E-2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43226</v>
      </c>
      <c r="F7" s="1">
        <v>3.0419999999999999E-2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43227</v>
      </c>
      <c r="F8" s="1">
        <v>3.056E-2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43228</v>
      </c>
      <c r="F9" s="1">
        <v>3.075E-2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43229</v>
      </c>
      <c r="F10" s="1">
        <v>3.0839999999999999E-2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43230</v>
      </c>
      <c r="F11" s="1">
        <v>3.0599999999999999E-2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43231</v>
      </c>
      <c r="F12" s="1">
        <v>3.1019999999999999E-2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43232</v>
      </c>
      <c r="F13" s="1">
        <v>3.1019999999999999E-2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43233</v>
      </c>
      <c r="F14" s="1">
        <v>3.1019999999999999E-2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43234</v>
      </c>
      <c r="F15" s="1">
        <v>3.117E-2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43235</v>
      </c>
      <c r="F16" s="1">
        <v>3.1489999999999997E-2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43236</v>
      </c>
      <c r="F17" s="1">
        <v>3.1609999999999999E-2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43237</v>
      </c>
      <c r="F18" s="1">
        <v>3.1699999999999999E-2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43238</v>
      </c>
      <c r="F19" s="1">
        <v>3.2099999999999997E-2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43239</v>
      </c>
      <c r="F20" s="1">
        <v>3.2099999999999997E-2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43240</v>
      </c>
      <c r="F21" s="1">
        <v>3.2099999999999997E-2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43241</v>
      </c>
      <c r="F22" s="1">
        <v>3.1739999999999997E-2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43242</v>
      </c>
      <c r="F23" s="1">
        <v>3.1230000000000001E-2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43243</v>
      </c>
      <c r="F24" s="1">
        <v>3.1189999999999999E-2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43244</v>
      </c>
      <c r="F25" s="1">
        <v>3.1300000000000001E-2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43245</v>
      </c>
      <c r="F26" s="1">
        <v>3.1260000000000003E-2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43246</v>
      </c>
      <c r="F27" s="1">
        <v>3.1260000000000003E-2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43247</v>
      </c>
      <c r="F28" s="1">
        <v>3.1260000000000003E-2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43248</v>
      </c>
      <c r="F29" s="1">
        <v>3.1539999999999999E-2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43249</v>
      </c>
      <c r="F30" s="1">
        <v>3.1780000000000003E-2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43250</v>
      </c>
      <c r="F31" s="1">
        <v>3.1969999999999998E-2</v>
      </c>
    </row>
    <row r="32" spans="1:6" x14ac:dyDescent="0.25">
      <c r="A32" s="3" t="s">
        <v>13</v>
      </c>
      <c r="B32" s="3" t="s">
        <v>8</v>
      </c>
      <c r="C32" s="3">
        <f>INDEX(Currencies!$A$3:$A$15,MATCH(A32,Currencies!$B$3:$B$15,0))</f>
        <v>9</v>
      </c>
      <c r="D32" s="3">
        <f>INDEX(Currencies!$A$3:$A$15,MATCH(B32,Currencies!$B$3:$B$15,0))</f>
        <v>4</v>
      </c>
      <c r="E32" s="15">
        <v>43251</v>
      </c>
      <c r="F32" s="1">
        <v>3.1870000000000002E-2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43221</v>
      </c>
      <c r="F2" s="1">
        <v>1.111E-2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43222</v>
      </c>
      <c r="F3" s="1">
        <v>1.11E-2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43223</v>
      </c>
      <c r="F4" s="1">
        <v>1.112E-2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43224</v>
      </c>
      <c r="F5" s="1">
        <v>1.1089999999999999E-2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43225</v>
      </c>
      <c r="F6" s="1">
        <v>1.1089999999999999E-2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43226</v>
      </c>
      <c r="F7" s="1">
        <v>1.1089999999999999E-2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43227</v>
      </c>
      <c r="F8" s="1">
        <v>1.108E-2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43228</v>
      </c>
      <c r="F9" s="1">
        <v>1.112E-2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43229</v>
      </c>
      <c r="F10" s="1">
        <v>1.102E-2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43230</v>
      </c>
      <c r="F11" s="1">
        <v>1.102E-2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43231</v>
      </c>
      <c r="F12" s="1">
        <v>1.103E-2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43232</v>
      </c>
      <c r="F13" s="1">
        <v>1.103E-2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43233</v>
      </c>
      <c r="F14" s="1">
        <v>1.103E-2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43234</v>
      </c>
      <c r="F15" s="1">
        <v>1.099E-2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43235</v>
      </c>
      <c r="F16" s="1">
        <v>1.1050000000000001E-2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43236</v>
      </c>
      <c r="F17" s="1">
        <v>1.0999999999999999E-2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43237</v>
      </c>
      <c r="F18" s="1">
        <v>1.0999999999999999E-2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43238</v>
      </c>
      <c r="F19" s="1">
        <v>1.0999999999999999E-2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43239</v>
      </c>
      <c r="F20" s="1">
        <v>1.0999999999999999E-2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43240</v>
      </c>
      <c r="F21" s="1">
        <v>1.0999999999999999E-2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43241</v>
      </c>
      <c r="F22" s="1">
        <v>1.099E-2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43242</v>
      </c>
      <c r="F23" s="1">
        <v>1.0959999999999999E-2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43243</v>
      </c>
      <c r="F24" s="1">
        <v>1.103E-2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43244</v>
      </c>
      <c r="F25" s="1">
        <v>1.108E-2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43245</v>
      </c>
      <c r="F26" s="1">
        <v>1.1089999999999999E-2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43246</v>
      </c>
      <c r="F27" s="1">
        <v>1.1089999999999999E-2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43247</v>
      </c>
      <c r="F28" s="1">
        <v>1.1089999999999999E-2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43248</v>
      </c>
      <c r="F29" s="1">
        <v>1.106E-2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43249</v>
      </c>
      <c r="F30" s="1">
        <v>1.108E-2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43250</v>
      </c>
      <c r="F31" s="1">
        <v>1.098E-2</v>
      </c>
    </row>
    <row r="32" spans="1:6" x14ac:dyDescent="0.25">
      <c r="A32" s="3" t="s">
        <v>14</v>
      </c>
      <c r="B32" s="3" t="s">
        <v>8</v>
      </c>
      <c r="C32" s="3">
        <f>INDEX(Currencies!$A$3:$A$15,MATCH(A32,Currencies!$B$3:$B$15,0))</f>
        <v>10</v>
      </c>
      <c r="D32" s="3">
        <f>INDEX(Currencies!$A$3:$A$15,MATCH(B32,Currencies!$B$3:$B$15,0))</f>
        <v>4</v>
      </c>
      <c r="E32" s="15">
        <v>43251</v>
      </c>
      <c r="F32" s="1">
        <v>1.11E-2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43221</v>
      </c>
      <c r="F2" s="1">
        <v>0.16231999999999999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43222</v>
      </c>
      <c r="F3" s="1">
        <v>0.16505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43223</v>
      </c>
      <c r="F4" s="1">
        <v>0.16547000000000001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43224</v>
      </c>
      <c r="F5" s="1">
        <v>0.16563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43225</v>
      </c>
      <c r="F6" s="1">
        <v>0.16563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43226</v>
      </c>
      <c r="F7" s="1">
        <v>0.16563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43227</v>
      </c>
      <c r="F8" s="1">
        <v>0.16735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43228</v>
      </c>
      <c r="F9" s="1">
        <v>0.16785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43229</v>
      </c>
      <c r="F10" s="1">
        <v>0.16750000000000001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43230</v>
      </c>
      <c r="F11" s="1">
        <v>0.16636000000000001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43231</v>
      </c>
      <c r="F12" s="1">
        <v>0.16769999999999999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43232</v>
      </c>
      <c r="F13" s="1">
        <v>0.16769999999999999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43233</v>
      </c>
      <c r="F14" s="1">
        <v>0.16769999999999999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43234</v>
      </c>
      <c r="F15" s="1">
        <v>0.1681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43235</v>
      </c>
      <c r="F16" s="1">
        <v>0.16950999999999999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43236</v>
      </c>
      <c r="F17" s="1">
        <v>0.16943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43237</v>
      </c>
      <c r="F18" s="1">
        <v>0.16952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43238</v>
      </c>
      <c r="F19" s="1">
        <v>0.17055999999999999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43239</v>
      </c>
      <c r="F20" s="1">
        <v>0.17055999999999999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43240</v>
      </c>
      <c r="F21" s="1">
        <v>0.17055999999999999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43241</v>
      </c>
      <c r="F22" s="1">
        <v>0.17039000000000001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43242</v>
      </c>
      <c r="F23" s="1">
        <v>0.16935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43243</v>
      </c>
      <c r="F24" s="1">
        <v>0.16922999999999999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43244</v>
      </c>
      <c r="F25" s="1">
        <v>0.16941000000000001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43245</v>
      </c>
      <c r="F26" s="1">
        <v>0.16724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43246</v>
      </c>
      <c r="F27" s="1">
        <v>0.16724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43247</v>
      </c>
      <c r="F28" s="1">
        <v>0.16724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43248</v>
      </c>
      <c r="F29" s="1">
        <v>0.16663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43249</v>
      </c>
      <c r="F30" s="1">
        <v>0.16800999999999999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43250</v>
      </c>
      <c r="F31" s="1">
        <v>0.16847999999999999</v>
      </c>
    </row>
    <row r="32" spans="1:6" x14ac:dyDescent="0.25">
      <c r="A32" s="3" t="s">
        <v>15</v>
      </c>
      <c r="B32" s="3" t="s">
        <v>8</v>
      </c>
      <c r="C32" s="3">
        <f>INDEX(Currencies!$A$3:$A$15,MATCH(A32,Currencies!$B$3:$B$15,0))</f>
        <v>11</v>
      </c>
      <c r="D32" s="3">
        <f>INDEX(Currencies!$A$3:$A$15,MATCH(B32,Currencies!$B$3:$B$15,0))</f>
        <v>4</v>
      </c>
      <c r="E32" s="15">
        <v>43251</v>
      </c>
      <c r="F32" s="1">
        <v>0.17102999999999999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43221</v>
      </c>
      <c r="F2" s="1">
        <v>1.149E-2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43222</v>
      </c>
      <c r="F3" s="1">
        <v>1.155E-2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43223</v>
      </c>
      <c r="F4" s="1">
        <v>1.1509999999999999E-2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43224</v>
      </c>
      <c r="F5" s="1">
        <v>1.1509999999999999E-2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43225</v>
      </c>
      <c r="F6" s="1">
        <v>1.1509999999999999E-2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43226</v>
      </c>
      <c r="F7" s="1">
        <v>1.1509999999999999E-2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43227</v>
      </c>
      <c r="F8" s="1">
        <v>1.1509999999999999E-2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43228</v>
      </c>
      <c r="F9" s="1">
        <v>1.149E-2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43229</v>
      </c>
      <c r="F10" s="1">
        <v>1.1509999999999999E-2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43230</v>
      </c>
      <c r="F11" s="1">
        <v>1.154E-2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43231</v>
      </c>
      <c r="F12" s="1">
        <v>1.1520000000000001E-2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43232</v>
      </c>
      <c r="F13" s="1">
        <v>1.1520000000000001E-2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43233</v>
      </c>
      <c r="F14" s="1">
        <v>1.1520000000000001E-2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43234</v>
      </c>
      <c r="F15" s="1">
        <v>1.1469999999999999E-2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43235</v>
      </c>
      <c r="F16" s="1">
        <v>1.1520000000000001E-2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43236</v>
      </c>
      <c r="F17" s="1">
        <v>1.1520000000000001E-2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43237</v>
      </c>
      <c r="F18" s="1">
        <v>1.153E-2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43238</v>
      </c>
      <c r="F19" s="1">
        <v>1.1480000000000001E-2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43239</v>
      </c>
      <c r="F20" s="1">
        <v>1.1480000000000001E-2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43240</v>
      </c>
      <c r="F21" s="1">
        <v>1.1480000000000001E-2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43241</v>
      </c>
      <c r="F22" s="1">
        <v>1.149E-2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43242</v>
      </c>
      <c r="F23" s="1">
        <v>1.1480000000000001E-2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43243</v>
      </c>
      <c r="F24" s="1">
        <v>1.1509999999999999E-2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43244</v>
      </c>
      <c r="F25" s="1">
        <v>1.1509999999999999E-2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43245</v>
      </c>
      <c r="F26" s="1">
        <v>1.146E-2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43246</v>
      </c>
      <c r="F27" s="1">
        <v>1.146E-2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43247</v>
      </c>
      <c r="F28" s="1">
        <v>1.146E-2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43248</v>
      </c>
      <c r="F29" s="1">
        <v>1.141E-2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43249</v>
      </c>
      <c r="F30" s="1">
        <v>1.1469999999999999E-2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43250</v>
      </c>
      <c r="F31" s="1">
        <v>1.1429999999999999E-2</v>
      </c>
    </row>
    <row r="32" spans="1:6" x14ac:dyDescent="0.25">
      <c r="A32" s="3" t="s">
        <v>16</v>
      </c>
      <c r="B32" s="3" t="s">
        <v>8</v>
      </c>
      <c r="C32" s="3">
        <f>INDEX(Currencies!$A$3:$A$15,MATCH(A32,Currencies!$B$3:$B$15,0))</f>
        <v>12</v>
      </c>
      <c r="D32" s="3">
        <f>INDEX(Currencies!$A$3:$A$15,MATCH(B32,Currencies!$B$3:$B$15,0))</f>
        <v>4</v>
      </c>
      <c r="E32" s="15">
        <v>43251</v>
      </c>
      <c r="F32" s="1">
        <v>1.145E-2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43221</v>
      </c>
      <c r="F2" s="1">
        <v>0.57562000000000002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43222</v>
      </c>
      <c r="F3" s="1">
        <v>0.57689000000000001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43223</v>
      </c>
      <c r="F4" s="1">
        <v>0.57648999999999995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43224</v>
      </c>
      <c r="F5" s="1">
        <v>0.57655000000000001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43225</v>
      </c>
      <c r="F6" s="1">
        <v>0.57655000000000001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43226</v>
      </c>
      <c r="F7" s="1">
        <v>0.57655000000000001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43227</v>
      </c>
      <c r="F8" s="1">
        <v>0.57899999999999996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43228</v>
      </c>
      <c r="F9" s="1">
        <v>0.57462999999999997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43229</v>
      </c>
      <c r="F10" s="1">
        <v>0.57701000000000002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43230</v>
      </c>
      <c r="F11" s="1">
        <v>0.57848999999999995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43231</v>
      </c>
      <c r="F12" s="1">
        <v>0.58172999999999997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43232</v>
      </c>
      <c r="F13" s="1">
        <v>0.58172999999999997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43233</v>
      </c>
      <c r="F14" s="1">
        <v>0.58172999999999997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43234</v>
      </c>
      <c r="F15" s="1">
        <v>0.58121999999999996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43235</v>
      </c>
      <c r="F16" s="1">
        <v>0.58547000000000005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43236</v>
      </c>
      <c r="F17" s="1">
        <v>0.58201999999999998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43237</v>
      </c>
      <c r="F18" s="1">
        <v>0.58257999999999999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43238</v>
      </c>
      <c r="F19" s="1">
        <v>0.58128000000000002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43239</v>
      </c>
      <c r="F20" s="1">
        <v>0.58128000000000002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43240</v>
      </c>
      <c r="F21" s="1">
        <v>0.58128000000000002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43241</v>
      </c>
      <c r="F22" s="1">
        <v>0.58265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43242</v>
      </c>
      <c r="F23" s="1">
        <v>0.58375999999999995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43243</v>
      </c>
      <c r="F24" s="1">
        <v>0.58516000000000001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43244</v>
      </c>
      <c r="F25" s="1">
        <v>0.58716999999999997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43245</v>
      </c>
      <c r="F26" s="1">
        <v>0.57945999999999998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43246</v>
      </c>
      <c r="F27" s="1">
        <v>0.57945999999999998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43247</v>
      </c>
      <c r="F28" s="1">
        <v>0.57945999999999998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43248</v>
      </c>
      <c r="F29" s="1">
        <v>0.57320000000000004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43249</v>
      </c>
      <c r="F30" s="1">
        <v>0.57752000000000003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43250</v>
      </c>
      <c r="F31" s="1">
        <v>0.57577999999999996</v>
      </c>
    </row>
    <row r="32" spans="1:6" x14ac:dyDescent="0.25">
      <c r="A32" s="3" t="s">
        <v>17</v>
      </c>
      <c r="B32" s="3" t="s">
        <v>8</v>
      </c>
      <c r="C32" s="3">
        <f>INDEX(Currencies!$A$3:$A$15,MATCH(A32,Currencies!$B$3:$B$15,0))</f>
        <v>13</v>
      </c>
      <c r="D32" s="3">
        <f>INDEX(Currencies!$A$3:$A$15,MATCH(B32,Currencies!$B$3:$B$15,0))</f>
        <v>4</v>
      </c>
      <c r="E32" s="15">
        <v>43251</v>
      </c>
      <c r="F32" s="1">
        <v>0.57677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43221</v>
      </c>
      <c r="F2" s="1">
        <v>10.607486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43222</v>
      </c>
      <c r="F3" s="1">
        <v>10.649824000000001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43223</v>
      </c>
      <c r="F4" s="1">
        <v>10.584762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43224</v>
      </c>
      <c r="F5" s="1">
        <v>10.517484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43225</v>
      </c>
      <c r="F6" s="1">
        <v>10.532342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43226</v>
      </c>
      <c r="F7" s="1">
        <v>10.535831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43227</v>
      </c>
      <c r="F8" s="1">
        <v>10.519837000000001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43228</v>
      </c>
      <c r="F9" s="1">
        <v>10.456139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43229</v>
      </c>
      <c r="F10" s="1">
        <v>10.318811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43230</v>
      </c>
      <c r="F11" s="1">
        <v>10.307302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43231</v>
      </c>
      <c r="F12" s="1">
        <v>10.270009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43232</v>
      </c>
      <c r="F13" s="1">
        <v>10.267023999999999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43233</v>
      </c>
      <c r="F14" s="1">
        <v>10.266997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43234</v>
      </c>
      <c r="F15" s="1">
        <v>10.301741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43235</v>
      </c>
      <c r="F16" s="1">
        <v>10.280595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43236</v>
      </c>
      <c r="F17" s="1">
        <v>10.276792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43237</v>
      </c>
      <c r="F18" s="1">
        <v>10.31846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43238</v>
      </c>
      <c r="F19" s="1">
        <v>10.302536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43239</v>
      </c>
      <c r="F20" s="1">
        <v>10.307079999999999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43240</v>
      </c>
      <c r="F21" s="1">
        <v>10.307544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43241</v>
      </c>
      <c r="F22" s="1">
        <v>10.239611999999999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43242</v>
      </c>
      <c r="F23" s="1">
        <v>10.21963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43243</v>
      </c>
      <c r="F24" s="1">
        <v>10.253667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43244</v>
      </c>
      <c r="F25" s="1">
        <v>10.268166000000001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43245</v>
      </c>
      <c r="F26" s="1">
        <v>10.202567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43246</v>
      </c>
      <c r="F27" s="1">
        <v>10.220636000000001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43247</v>
      </c>
      <c r="F28" s="1">
        <v>10.220248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43248</v>
      </c>
      <c r="F29" s="1">
        <v>10.247210000000001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43249</v>
      </c>
      <c r="F30" s="1">
        <v>10.342947000000001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43250</v>
      </c>
      <c r="F31" s="1">
        <v>10.268043</v>
      </c>
    </row>
    <row r="32" spans="1:6" x14ac:dyDescent="0.25">
      <c r="A32" s="3" t="s">
        <v>5</v>
      </c>
      <c r="B32" s="3" t="s">
        <v>10</v>
      </c>
      <c r="C32" s="3">
        <f>INDEX(Currencies!$A$3:$A$15,MATCH(A32,Currencies!$B$3:$B$15,0))</f>
        <v>1</v>
      </c>
      <c r="D32" s="3">
        <f>INDEX(Currencies!$A$3:$A$15,MATCH(B32,Currencies!$B$3:$B$15,0))</f>
        <v>6</v>
      </c>
      <c r="E32" s="15">
        <v>43251</v>
      </c>
      <c r="F32" s="1">
        <v>10.299016999999999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43221</v>
      </c>
      <c r="F2" s="1">
        <v>12.033101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43222</v>
      </c>
      <c r="F3" s="1">
        <v>12.109050999999999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43223</v>
      </c>
      <c r="F4" s="1">
        <v>11.999637999999999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43224</v>
      </c>
      <c r="F5" s="1">
        <v>11.914675000000001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43225</v>
      </c>
      <c r="F6" s="1">
        <v>11.901929000000001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43226</v>
      </c>
      <c r="F7" s="1">
        <v>11.913102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43227</v>
      </c>
      <c r="F8" s="1">
        <v>11.965002999999999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43228</v>
      </c>
      <c r="F9" s="1">
        <v>11.918596000000001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43229</v>
      </c>
      <c r="F10" s="1">
        <v>11.810867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43230</v>
      </c>
      <c r="F11" s="1">
        <v>11.685032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43231</v>
      </c>
      <c r="F12" s="1">
        <v>11.651044000000001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43232</v>
      </c>
      <c r="F13" s="1">
        <v>11.640058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43233</v>
      </c>
      <c r="F14" s="1">
        <v>11.639188000000001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43234</v>
      </c>
      <c r="F15" s="1">
        <v>11.693314000000001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43235</v>
      </c>
      <c r="F16" s="1">
        <v>11.706714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43236</v>
      </c>
      <c r="F17" s="1">
        <v>11.753727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43237</v>
      </c>
      <c r="F18" s="1">
        <v>11.814495000000001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43238</v>
      </c>
      <c r="F19" s="1">
        <v>11.789602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43239</v>
      </c>
      <c r="F20" s="1">
        <v>11.787894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43240</v>
      </c>
      <c r="F21" s="1">
        <v>11.78764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43241</v>
      </c>
      <c r="F22" s="1">
        <v>11.674507999999999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43242</v>
      </c>
      <c r="F23" s="1">
        <v>11.660508999999999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43243</v>
      </c>
      <c r="F24" s="1">
        <v>11.696446999999999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43244</v>
      </c>
      <c r="F25" s="1">
        <v>11.714539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43245</v>
      </c>
      <c r="F26" s="1">
        <v>11.647850999999999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43246</v>
      </c>
      <c r="F27" s="1">
        <v>11.660245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43247</v>
      </c>
      <c r="F28" s="1">
        <v>11.655526999999999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43248</v>
      </c>
      <c r="F29" s="1">
        <v>11.727340999999999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43249</v>
      </c>
      <c r="F30" s="1">
        <v>11.869168999999999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43250</v>
      </c>
      <c r="F31" s="1">
        <v>11.704624000000001</v>
      </c>
    </row>
    <row r="32" spans="1:6" x14ac:dyDescent="0.25">
      <c r="A32" s="3" t="s">
        <v>6</v>
      </c>
      <c r="B32" s="3" t="s">
        <v>10</v>
      </c>
      <c r="C32" s="3">
        <f>INDEX(Currencies!$A$3:$A$15,MATCH(A32,Currencies!$B$3:$B$15,0))</f>
        <v>2</v>
      </c>
      <c r="D32" s="3">
        <f>INDEX(Currencies!$A$3:$A$15,MATCH(B32,Currencies!$B$3:$B$15,0))</f>
        <v>6</v>
      </c>
      <c r="E32" s="15">
        <v>43251</v>
      </c>
      <c r="F32" s="1">
        <v>11.725421000000001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43221</v>
      </c>
      <c r="F2" s="1">
        <v>8.8408189999999998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43222</v>
      </c>
      <c r="F3" s="1">
        <v>8.9002739999999996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43223</v>
      </c>
      <c r="F4" s="1">
        <v>8.8442849999999993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43224</v>
      </c>
      <c r="F5" s="1">
        <v>8.8031690000000005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43225</v>
      </c>
      <c r="F6" s="1">
        <v>8.801437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43226</v>
      </c>
      <c r="F7" s="1">
        <v>8.8052419999999998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43227</v>
      </c>
      <c r="F8" s="1">
        <v>8.8203200000000006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43228</v>
      </c>
      <c r="F9" s="1">
        <v>8.8139249999999993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43229</v>
      </c>
      <c r="F10" s="1">
        <v>8.7057459999999995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43230</v>
      </c>
      <c r="F11" s="1">
        <v>8.665502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43231</v>
      </c>
      <c r="F12" s="1">
        <v>8.5948419999999999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43232</v>
      </c>
      <c r="F13" s="1">
        <v>8.5954560000000004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43233</v>
      </c>
      <c r="F14" s="1">
        <v>8.5950159999999993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43234</v>
      </c>
      <c r="F15" s="1">
        <v>8.6011649999999999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43235</v>
      </c>
      <c r="F16" s="1">
        <v>8.6650189999999991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43236</v>
      </c>
      <c r="F17" s="1">
        <v>8.7194819999999993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43237</v>
      </c>
      <c r="F18" s="1">
        <v>8.7470750000000006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43238</v>
      </c>
      <c r="F19" s="1">
        <v>8.7487659999999998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43239</v>
      </c>
      <c r="F20" s="1">
        <v>8.7533829999999995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43240</v>
      </c>
      <c r="F21" s="1">
        <v>8.7535989999999995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43241</v>
      </c>
      <c r="F22" s="1">
        <v>8.7029739999999993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43242</v>
      </c>
      <c r="F23" s="1">
        <v>8.6727749999999997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43243</v>
      </c>
      <c r="F24" s="1">
        <v>8.7685309999999994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43244</v>
      </c>
      <c r="F25" s="1">
        <v>8.7548519999999996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43245</v>
      </c>
      <c r="F26" s="1">
        <v>8.7430789999999998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43246</v>
      </c>
      <c r="F27" s="1">
        <v>8.7654789999999991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43247</v>
      </c>
      <c r="F28" s="1">
        <v>8.7646080000000008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43248</v>
      </c>
      <c r="F29" s="1">
        <v>8.8117350000000005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43249</v>
      </c>
      <c r="F30" s="1">
        <v>8.9554150000000003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43250</v>
      </c>
      <c r="F31" s="1">
        <v>8.8034350000000003</v>
      </c>
    </row>
    <row r="32" spans="1:6" x14ac:dyDescent="0.25">
      <c r="A32" s="3" t="s">
        <v>7</v>
      </c>
      <c r="B32" s="3" t="s">
        <v>10</v>
      </c>
      <c r="C32" s="3">
        <f>INDEX(Currencies!$A$3:$A$15,MATCH(A32,Currencies!$B$3:$B$15,0))</f>
        <v>3</v>
      </c>
      <c r="D32" s="3">
        <f>INDEX(Currencies!$A$3:$A$15,MATCH(B32,Currencies!$B$3:$B$15,0))</f>
        <v>6</v>
      </c>
      <c r="E32" s="15">
        <v>43251</v>
      </c>
      <c r="F32" s="1">
        <v>8.8215260000000004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43221</v>
      </c>
      <c r="F2" s="1">
        <v>13.12269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43222</v>
      </c>
      <c r="F3" s="1">
        <v>12.993040000000001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43223</v>
      </c>
      <c r="F4" s="1">
        <v>13.073460000000001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43224</v>
      </c>
      <c r="F5" s="1">
        <v>13.136699999999999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43225</v>
      </c>
      <c r="F6" s="1">
        <v>13.136699999999999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43226</v>
      </c>
      <c r="F7" s="1">
        <v>13.136699999999999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43227</v>
      </c>
      <c r="F8" s="1">
        <v>13.1404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43228</v>
      </c>
      <c r="F9" s="1">
        <v>13.24081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43229</v>
      </c>
      <c r="F10" s="1">
        <v>13.400869999999999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43230</v>
      </c>
      <c r="F11" s="1">
        <v>13.39193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43231</v>
      </c>
      <c r="F12" s="1">
        <v>13.48565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43232</v>
      </c>
      <c r="F13" s="1">
        <v>13.48565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43233</v>
      </c>
      <c r="F14" s="1">
        <v>13.48565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43234</v>
      </c>
      <c r="F15" s="1">
        <v>13.49827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43235</v>
      </c>
      <c r="F16" s="1">
        <v>13.364039999999999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43236</v>
      </c>
      <c r="F17" s="1">
        <v>13.352220000000001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43237</v>
      </c>
      <c r="F18" s="1">
        <v>13.31437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43238</v>
      </c>
      <c r="F19" s="1">
        <v>13.3698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43239</v>
      </c>
      <c r="F20" s="1">
        <v>13.3698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43240</v>
      </c>
      <c r="F21" s="1">
        <v>13.3698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43241</v>
      </c>
      <c r="F22" s="1">
        <v>13.42539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43242</v>
      </c>
      <c r="F23" s="1">
        <v>13.43967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43243</v>
      </c>
      <c r="F24" s="1">
        <v>13.32376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43244</v>
      </c>
      <c r="F25" s="1">
        <v>13.30935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43245</v>
      </c>
      <c r="F26" s="1">
        <v>13.364699999999999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43246</v>
      </c>
      <c r="F27" s="1">
        <v>13.364699999999999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43247</v>
      </c>
      <c r="F28" s="1">
        <v>13.364699999999999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43248</v>
      </c>
      <c r="F29" s="1">
        <v>13.362399999999999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43249</v>
      </c>
      <c r="F30" s="1">
        <v>13.127980000000001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43250</v>
      </c>
      <c r="F31" s="1">
        <v>13.28623</v>
      </c>
    </row>
    <row r="32" spans="1:6" x14ac:dyDescent="0.25">
      <c r="A32" s="3" t="s">
        <v>8</v>
      </c>
      <c r="B32" s="3" t="s">
        <v>10</v>
      </c>
      <c r="C32" s="3">
        <f>INDEX(Currencies!$A$3:$A$15,MATCH(A32,Currencies!$B$3:$B$15,0))</f>
        <v>4</v>
      </c>
      <c r="D32" s="3">
        <f>INDEX(Currencies!$A$3:$A$15,MATCH(B32,Currencies!$B$3:$B$15,0))</f>
        <v>6</v>
      </c>
      <c r="E32" s="15">
        <v>43251</v>
      </c>
      <c r="F32" s="1">
        <v>13.235049999999999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43221</v>
      </c>
      <c r="F2" s="1">
        <v>1.4237219999999999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43222</v>
      </c>
      <c r="F3" s="1">
        <v>1.4297519999999999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43223</v>
      </c>
      <c r="F4" s="1">
        <v>1.4208149999999999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43224</v>
      </c>
      <c r="F5" s="1">
        <v>1.4117189999999999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43225</v>
      </c>
      <c r="F6" s="1">
        <v>1.4131339999999999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43226</v>
      </c>
      <c r="F7" s="1">
        <v>1.4138809999999999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43227</v>
      </c>
      <c r="F8" s="1">
        <v>1.4119299999999999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43228</v>
      </c>
      <c r="F9" s="1">
        <v>1.403896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43229</v>
      </c>
      <c r="F10" s="1">
        <v>1.3853629999999999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43230</v>
      </c>
      <c r="F11" s="1">
        <v>1.3836189999999999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43231</v>
      </c>
      <c r="F12" s="1">
        <v>1.378468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43232</v>
      </c>
      <c r="F13" s="1">
        <v>1.3777060000000001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43233</v>
      </c>
      <c r="F14" s="1">
        <v>1.3775170000000001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43234</v>
      </c>
      <c r="F15" s="1">
        <v>1.3828240000000001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43235</v>
      </c>
      <c r="F16" s="1">
        <v>1.380355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43236</v>
      </c>
      <c r="F17" s="1">
        <v>1.3797520000000001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43237</v>
      </c>
      <c r="F18" s="1">
        <v>1.385451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43238</v>
      </c>
      <c r="F19" s="1">
        <v>1.383486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43239</v>
      </c>
      <c r="F20" s="1">
        <v>1.3835660000000001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43240</v>
      </c>
      <c r="F21" s="1">
        <v>1.3835329999999999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43241</v>
      </c>
      <c r="F22" s="1">
        <v>1.375005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43242</v>
      </c>
      <c r="F23" s="1">
        <v>1.3722049999999999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43243</v>
      </c>
      <c r="F24" s="1">
        <v>1.3764670000000001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43244</v>
      </c>
      <c r="F25" s="1">
        <v>1.3783780000000001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43245</v>
      </c>
      <c r="F26" s="1">
        <v>1.3698159999999999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43246</v>
      </c>
      <c r="F27" s="1">
        <v>1.370849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43247</v>
      </c>
      <c r="F28" s="1">
        <v>1.3707130000000001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43248</v>
      </c>
      <c r="F29" s="1">
        <v>1.375731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43249</v>
      </c>
      <c r="F30" s="1">
        <v>1.3897539999999999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43250</v>
      </c>
      <c r="F31" s="1">
        <v>1.3793029999999999</v>
      </c>
    </row>
    <row r="32" spans="1:6" x14ac:dyDescent="0.25">
      <c r="A32" s="3" t="s">
        <v>9</v>
      </c>
      <c r="B32" s="3" t="s">
        <v>10</v>
      </c>
      <c r="C32" s="3">
        <f>INDEX(Currencies!$A$3:$A$15,MATCH(A32,Currencies!$B$3:$B$15,0))</f>
        <v>5</v>
      </c>
      <c r="D32" s="3">
        <f>INDEX(Currencies!$A$3:$A$15,MATCH(B32,Currencies!$B$3:$B$15,0))</f>
        <v>6</v>
      </c>
      <c r="E32" s="15">
        <v>43251</v>
      </c>
      <c r="F32" s="1">
        <v>1.3836120000000001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43221</v>
      </c>
      <c r="F2" s="1">
        <v>139.23196999999999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43222</v>
      </c>
      <c r="F3" s="1">
        <v>138.53226000000001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43223</v>
      </c>
      <c r="F4" s="1">
        <v>138.46485000000001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43224</v>
      </c>
      <c r="F5" s="1">
        <v>138.32459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43225</v>
      </c>
      <c r="F6" s="1">
        <v>138.32459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43226</v>
      </c>
      <c r="F7" s="1">
        <v>138.32459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43227</v>
      </c>
      <c r="F8" s="1">
        <v>138.31545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43228</v>
      </c>
      <c r="F9" s="1">
        <v>138.44228000000001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43229</v>
      </c>
      <c r="F10" s="1">
        <v>138.31851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43230</v>
      </c>
      <c r="F11" s="1">
        <v>138.08374000000001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43231</v>
      </c>
      <c r="F12" s="1">
        <v>138.38506000000001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43232</v>
      </c>
      <c r="F13" s="1">
        <v>138.38506000000001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43233</v>
      </c>
      <c r="F14" s="1">
        <v>138.38506000000001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43234</v>
      </c>
      <c r="F15" s="1">
        <v>139.13345000000001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43235</v>
      </c>
      <c r="F16" s="1">
        <v>138.34718000000001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43236</v>
      </c>
      <c r="F17" s="1">
        <v>137.26045999999999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43237</v>
      </c>
      <c r="F18" s="1">
        <v>137.31863000000001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43238</v>
      </c>
      <c r="F19" s="1">
        <v>137.70625000000001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43239</v>
      </c>
      <c r="F20" s="1">
        <v>137.70625000000001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43240</v>
      </c>
      <c r="F21" s="1">
        <v>137.70625000000001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43241</v>
      </c>
      <c r="F22" s="1">
        <v>137.47178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43242</v>
      </c>
      <c r="F23" s="1">
        <v>137.32740000000001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43243</v>
      </c>
      <c r="F24" s="1">
        <v>136.7244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43244</v>
      </c>
      <c r="F25" s="1">
        <v>136.4521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43245</v>
      </c>
      <c r="F26" s="1">
        <v>136.38535999999999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43246</v>
      </c>
      <c r="F27" s="1">
        <v>136.38535999999999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43247</v>
      </c>
      <c r="F28" s="1">
        <v>136.38535999999999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43248</v>
      </c>
      <c r="F29" s="1">
        <v>136.74726999999999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43249</v>
      </c>
      <c r="F30" s="1">
        <v>135.71346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43250</v>
      </c>
      <c r="F31" s="1">
        <v>136.32911000000001</v>
      </c>
    </row>
    <row r="32" spans="1:6" x14ac:dyDescent="0.25">
      <c r="A32" s="3" t="s">
        <v>8</v>
      </c>
      <c r="B32" s="3" t="s">
        <v>5</v>
      </c>
      <c r="C32" s="3">
        <f>INDEX(Currencies!$A$3:$A$15,MATCH(A32,Currencies!$B$3:$B$15,0))</f>
        <v>4</v>
      </c>
      <c r="D32" s="3">
        <f>INDEX(Currencies!$A$3:$A$15,MATCH(B32,Currencies!$B$3:$B$15,0))</f>
        <v>1</v>
      </c>
      <c r="E32" s="15">
        <v>43251</v>
      </c>
      <c r="F32" s="1">
        <v>136.34720999999999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43221</v>
      </c>
      <c r="F2" s="1">
        <v>0.70238400000000001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43222</v>
      </c>
      <c r="F3" s="1">
        <v>0.69942199999999999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43223</v>
      </c>
      <c r="F4" s="1">
        <v>0.70382100000000003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43224</v>
      </c>
      <c r="F5" s="1">
        <v>0.70835599999999999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43225</v>
      </c>
      <c r="F6" s="1">
        <v>0.70764700000000003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43226</v>
      </c>
      <c r="F7" s="1">
        <v>0.70727300000000004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43227</v>
      </c>
      <c r="F8" s="1">
        <v>0.70825099999999996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43228</v>
      </c>
      <c r="F9" s="1">
        <v>0.71230400000000005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43229</v>
      </c>
      <c r="F10" s="1">
        <v>0.72183299999999995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43230</v>
      </c>
      <c r="F11" s="1">
        <v>0.722742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43231</v>
      </c>
      <c r="F12" s="1">
        <v>0.72544299999999995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43232</v>
      </c>
      <c r="F13" s="1">
        <v>0.72584400000000004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43233</v>
      </c>
      <c r="F14" s="1">
        <v>0.72594400000000003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43234</v>
      </c>
      <c r="F15" s="1">
        <v>0.72315799999999997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43235</v>
      </c>
      <c r="F16" s="1">
        <v>0.72445099999999996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43236</v>
      </c>
      <c r="F17" s="1">
        <v>0.72476799999999997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43237</v>
      </c>
      <c r="F18" s="1">
        <v>0.72178699999999996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43238</v>
      </c>
      <c r="F19" s="1">
        <v>0.72281200000000001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43239</v>
      </c>
      <c r="F20" s="1">
        <v>0.72277000000000002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43240</v>
      </c>
      <c r="F21" s="1">
        <v>0.72278699999999996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43241</v>
      </c>
      <c r="F22" s="1">
        <v>0.72726999999999997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43242</v>
      </c>
      <c r="F23" s="1">
        <v>0.72875400000000001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43243</v>
      </c>
      <c r="F24" s="1">
        <v>0.72649799999999998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43244</v>
      </c>
      <c r="F25" s="1">
        <v>0.72548999999999997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43245</v>
      </c>
      <c r="F26" s="1">
        <v>0.73002500000000003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43246</v>
      </c>
      <c r="F27" s="1">
        <v>0.72947499999999998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43247</v>
      </c>
      <c r="F28" s="1">
        <v>0.72954699999999995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43248</v>
      </c>
      <c r="F29" s="1">
        <v>0.72688600000000003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43249</v>
      </c>
      <c r="F30" s="1">
        <v>0.71955199999999997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43250</v>
      </c>
      <c r="F31" s="1">
        <v>0.72500399999999998</v>
      </c>
    </row>
    <row r="32" spans="1:6" x14ac:dyDescent="0.25">
      <c r="A32" s="3" t="s">
        <v>10</v>
      </c>
      <c r="B32" s="3" t="s">
        <v>9</v>
      </c>
      <c r="C32" s="3">
        <f>INDEX(Currencies!$A$3:$A$15,MATCH(A32,Currencies!$B$3:$B$15,0))</f>
        <v>6</v>
      </c>
      <c r="D32" s="3">
        <f>INDEX(Currencies!$A$3:$A$15,MATCH(B32,Currencies!$B$3:$B$15,0))</f>
        <v>5</v>
      </c>
      <c r="E32" s="15">
        <v>43251</v>
      </c>
      <c r="F32" s="1">
        <v>0.722746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43221</v>
      </c>
      <c r="F2" s="1">
        <v>6.2372500000000004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43222</v>
      </c>
      <c r="F3" s="1">
        <v>6.2396430000000001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43223</v>
      </c>
      <c r="F4" s="1">
        <v>6.2374400000000003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43224</v>
      </c>
      <c r="F5" s="1">
        <v>6.2326350000000001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43225</v>
      </c>
      <c r="F6" s="1">
        <v>6.2277209999999998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43226</v>
      </c>
      <c r="F7" s="1">
        <v>6.228523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43227</v>
      </c>
      <c r="F8" s="1">
        <v>6.2320950000000002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43228</v>
      </c>
      <c r="F9" s="1">
        <v>6.2686460000000004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43229</v>
      </c>
      <c r="F10" s="1">
        <v>6.2582000000000004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43230</v>
      </c>
      <c r="F11" s="1">
        <v>6.239814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43231</v>
      </c>
      <c r="F12" s="1">
        <v>6.235576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43232</v>
      </c>
      <c r="F13" s="1">
        <v>6.2382270000000002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43233</v>
      </c>
      <c r="F14" s="1">
        <v>6.2393869999999998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43234</v>
      </c>
      <c r="F15" s="1">
        <v>6.2354339999999997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43235</v>
      </c>
      <c r="F16" s="1">
        <v>6.2784959999999996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43236</v>
      </c>
      <c r="F17" s="1">
        <v>6.3159429999999999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43237</v>
      </c>
      <c r="F18" s="1">
        <v>6.3040570000000002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43238</v>
      </c>
      <c r="F19" s="1">
        <v>6.3424329999999998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43239</v>
      </c>
      <c r="F20" s="1">
        <v>6.3403270000000003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43240</v>
      </c>
      <c r="F21" s="1">
        <v>6.340516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43241</v>
      </c>
      <c r="F22" s="1">
        <v>6.3426479999999996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43242</v>
      </c>
      <c r="F23" s="1">
        <v>6.3684989999999999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43243</v>
      </c>
      <c r="F24" s="1">
        <v>6.4000130000000004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43244</v>
      </c>
      <c r="F25" s="1">
        <v>6.4047859999999996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43245</v>
      </c>
      <c r="F26" s="1">
        <v>6.4402530000000002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43246</v>
      </c>
      <c r="F27" s="1">
        <v>6.4642730000000004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43247</v>
      </c>
      <c r="F28" s="1">
        <v>6.4642609999999996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43248</v>
      </c>
      <c r="F29" s="1">
        <v>6.4488859999999999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43249</v>
      </c>
      <c r="F30" s="1">
        <v>6.4912929999999998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43250</v>
      </c>
      <c r="F31" s="1">
        <v>6.4481390000000003</v>
      </c>
    </row>
    <row r="32" spans="1:6" x14ac:dyDescent="0.25">
      <c r="A32" s="3" t="s">
        <v>11</v>
      </c>
      <c r="B32" s="3" t="s">
        <v>9</v>
      </c>
      <c r="C32" s="3">
        <f>INDEX(Currencies!$A$3:$A$15,MATCH(A32,Currencies!$B$3:$B$15,0))</f>
        <v>7</v>
      </c>
      <c r="D32" s="3">
        <f>INDEX(Currencies!$A$3:$A$15,MATCH(B32,Currencies!$B$3:$B$15,0))</f>
        <v>5</v>
      </c>
      <c r="E32" s="15">
        <v>43251</v>
      </c>
      <c r="F32" s="1">
        <v>6.4776980000000002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43221</v>
      </c>
      <c r="F2" s="1">
        <v>5.6605000000000003E-2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43222</v>
      </c>
      <c r="F3" s="1">
        <v>5.6631000000000001E-2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43223</v>
      </c>
      <c r="F4" s="1">
        <v>5.7072999999999999E-2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43224</v>
      </c>
      <c r="F5" s="1">
        <v>5.7118000000000002E-2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43225</v>
      </c>
      <c r="F6" s="1">
        <v>5.7078999999999998E-2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43226</v>
      </c>
      <c r="F7" s="1">
        <v>5.7074E-2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43227</v>
      </c>
      <c r="F8" s="1">
        <v>5.7227E-2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43228</v>
      </c>
      <c r="F9" s="1">
        <v>5.7507999999999997E-2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43229</v>
      </c>
      <c r="F10" s="1">
        <v>5.7297000000000001E-2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43230</v>
      </c>
      <c r="F11" s="1">
        <v>5.7174999999999997E-2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43231</v>
      </c>
      <c r="F12" s="1">
        <v>5.7050999999999998E-2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43232</v>
      </c>
      <c r="F13" s="1">
        <v>5.7027000000000001E-2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43233</v>
      </c>
      <c r="F14" s="1">
        <v>5.7030999999999998E-2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43234</v>
      </c>
      <c r="F15" s="1">
        <v>5.6786999999999997E-2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43235</v>
      </c>
      <c r="F16" s="1">
        <v>5.6943000000000001E-2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43236</v>
      </c>
      <c r="F17" s="1">
        <v>5.7334000000000003E-2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43237</v>
      </c>
      <c r="F18" s="1">
        <v>5.6987000000000003E-2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43238</v>
      </c>
      <c r="F19" s="1">
        <v>5.7111000000000002E-2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43239</v>
      </c>
      <c r="F20" s="1">
        <v>5.7109E-2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43240</v>
      </c>
      <c r="F21" s="1">
        <v>5.7109E-2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43241</v>
      </c>
      <c r="F22" s="1">
        <v>5.6966000000000003E-2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43242</v>
      </c>
      <c r="F23" s="1">
        <v>5.6973999999999997E-2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43243</v>
      </c>
      <c r="F24" s="1">
        <v>5.7877999999999999E-2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43244</v>
      </c>
      <c r="F25" s="1">
        <v>5.8138000000000002E-2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43245</v>
      </c>
      <c r="F26" s="1">
        <v>5.8368999999999997E-2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43246</v>
      </c>
      <c r="F27" s="1">
        <v>5.8429000000000002E-2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43247</v>
      </c>
      <c r="F28" s="1">
        <v>5.8422000000000002E-2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43248</v>
      </c>
      <c r="F29" s="1">
        <v>5.8574000000000001E-2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43249</v>
      </c>
      <c r="F30" s="1">
        <v>5.9325000000000003E-2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43250</v>
      </c>
      <c r="F31" s="1">
        <v>5.8541000000000003E-2</v>
      </c>
    </row>
    <row r="32" spans="1:6" x14ac:dyDescent="0.25">
      <c r="A32" s="3" t="s">
        <v>12</v>
      </c>
      <c r="B32" s="3" t="s">
        <v>9</v>
      </c>
      <c r="C32" s="3">
        <f>INDEX(Currencies!$A$3:$A$15,MATCH(A32,Currencies!$B$3:$B$15,0))</f>
        <v>8</v>
      </c>
      <c r="D32" s="3">
        <f>INDEX(Currencies!$A$3:$A$15,MATCH(B32,Currencies!$B$3:$B$15,0))</f>
        <v>5</v>
      </c>
      <c r="E32" s="15">
        <v>43251</v>
      </c>
      <c r="F32" s="1">
        <v>5.8631000000000003E-2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43221</v>
      </c>
      <c r="F2" s="1">
        <v>1.7704709999999999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43222</v>
      </c>
      <c r="F3" s="1">
        <v>1.757474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43223</v>
      </c>
      <c r="F4" s="1">
        <v>1.7529129999999999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43224</v>
      </c>
      <c r="F5" s="1">
        <v>1.7701610000000001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43225</v>
      </c>
      <c r="F6" s="1">
        <v>1.7639929999999999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43226</v>
      </c>
      <c r="F7" s="1">
        <v>1.764581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43227</v>
      </c>
      <c r="F8" s="1">
        <v>1.757614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43228</v>
      </c>
      <c r="F9" s="1">
        <v>1.7502789999999999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43229</v>
      </c>
      <c r="F10" s="1">
        <v>1.747377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43230</v>
      </c>
      <c r="F11" s="1">
        <v>1.76166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43231</v>
      </c>
      <c r="F12" s="1">
        <v>1.7372030000000001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43232</v>
      </c>
      <c r="F13" s="1">
        <v>1.733333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43233</v>
      </c>
      <c r="F14" s="1">
        <v>1.733603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43234</v>
      </c>
      <c r="F15" s="1">
        <v>1.7168429999999999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43235</v>
      </c>
      <c r="F16" s="1">
        <v>1.712032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43236</v>
      </c>
      <c r="F17" s="1">
        <v>1.7162139999999999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43237</v>
      </c>
      <c r="F18" s="1">
        <v>1.7061710000000001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43238</v>
      </c>
      <c r="F19" s="1">
        <v>1.688196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43239</v>
      </c>
      <c r="F20" s="1">
        <v>1.6924330000000001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43240</v>
      </c>
      <c r="F21" s="1">
        <v>1.6924790000000001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43241</v>
      </c>
      <c r="F22" s="1">
        <v>1.7048920000000001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43242</v>
      </c>
      <c r="F23" s="1">
        <v>1.735006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43243</v>
      </c>
      <c r="F24" s="1">
        <v>1.7491380000000001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43244</v>
      </c>
      <c r="F25" s="1">
        <v>1.7432179999999999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43245</v>
      </c>
      <c r="F26" s="1">
        <v>1.7449380000000001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43246</v>
      </c>
      <c r="F27" s="1">
        <v>1.7509220000000001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43247</v>
      </c>
      <c r="F28" s="1">
        <v>1.74692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43248</v>
      </c>
      <c r="F29" s="1">
        <v>1.726499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43249</v>
      </c>
      <c r="F30" s="1">
        <v>1.7281439999999999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43250</v>
      </c>
      <c r="F31" s="1">
        <v>1.70506</v>
      </c>
    </row>
    <row r="32" spans="1:6" x14ac:dyDescent="0.25">
      <c r="A32" s="3" t="s">
        <v>13</v>
      </c>
      <c r="B32" s="3" t="s">
        <v>9</v>
      </c>
      <c r="C32" s="3">
        <f>INDEX(Currencies!$A$3:$A$15,MATCH(A32,Currencies!$B$3:$B$15,0))</f>
        <v>9</v>
      </c>
      <c r="D32" s="3">
        <f>INDEX(Currencies!$A$3:$A$15,MATCH(B32,Currencies!$B$3:$B$15,0))</f>
        <v>5</v>
      </c>
      <c r="E32" s="15">
        <v>43251</v>
      </c>
      <c r="F32" s="1">
        <v>1.7109939999999999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43221</v>
      </c>
      <c r="F2" s="1">
        <v>4.8236439999999998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43222</v>
      </c>
      <c r="F3" s="1">
        <v>4.8436979999999998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43223</v>
      </c>
      <c r="F4" s="1">
        <v>4.8336030000000001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43224</v>
      </c>
      <c r="F5" s="1">
        <v>4.8523829999999997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43225</v>
      </c>
      <c r="F6" s="1">
        <v>4.8476340000000002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43226</v>
      </c>
      <c r="F7" s="1">
        <v>4.848427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43227</v>
      </c>
      <c r="F8" s="1">
        <v>4.8606290000000003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43228</v>
      </c>
      <c r="F9" s="1">
        <v>4.8423429999999996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43229</v>
      </c>
      <c r="F10" s="1">
        <v>4.8900990000000002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43230</v>
      </c>
      <c r="F11" s="1">
        <v>4.8982859999999997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43231</v>
      </c>
      <c r="F12" s="1">
        <v>4.8769830000000001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43232</v>
      </c>
      <c r="F13" s="1">
        <v>4.8760349999999999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43233</v>
      </c>
      <c r="F14" s="1">
        <v>4.8762970000000001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43234</v>
      </c>
      <c r="F15" s="1">
        <v>4.8739970000000001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43235</v>
      </c>
      <c r="F16" s="1">
        <v>4.8783000000000003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43236</v>
      </c>
      <c r="F17" s="1">
        <v>4.9264219999999996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43237</v>
      </c>
      <c r="F18" s="1">
        <v>4.9270909999999999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43238</v>
      </c>
      <c r="F19" s="1">
        <v>4.9080620000000001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43239</v>
      </c>
      <c r="F20" s="1">
        <v>4.9106880000000004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43240</v>
      </c>
      <c r="F21" s="1">
        <v>4.9127150000000004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43241</v>
      </c>
      <c r="F22" s="1">
        <v>4.9311910000000001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43242</v>
      </c>
      <c r="F23" s="1">
        <v>4.9466150000000004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43243</v>
      </c>
      <c r="F24" s="1">
        <v>4.9432640000000001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43244</v>
      </c>
      <c r="F25" s="1">
        <v>4.9198750000000002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43245</v>
      </c>
      <c r="F26" s="1">
        <v>4.9216009999999999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43246</v>
      </c>
      <c r="F27" s="1">
        <v>4.930161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43247</v>
      </c>
      <c r="F28" s="1">
        <v>4.9293480000000001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43248</v>
      </c>
      <c r="F29" s="1">
        <v>4.9202919999999999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43249</v>
      </c>
      <c r="F30" s="1">
        <v>4.9479670000000002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43250</v>
      </c>
      <c r="F31" s="1">
        <v>4.9672720000000004</v>
      </c>
    </row>
    <row r="32" spans="1:6" x14ac:dyDescent="0.25">
      <c r="A32" s="3" t="s">
        <v>14</v>
      </c>
      <c r="B32" s="3" t="s">
        <v>9</v>
      </c>
      <c r="C32" s="3">
        <f>INDEX(Currencies!$A$3:$A$15,MATCH(A32,Currencies!$B$3:$B$15,0))</f>
        <v>10</v>
      </c>
      <c r="D32" s="3">
        <f>INDEX(Currencies!$A$3:$A$15,MATCH(B32,Currencies!$B$3:$B$15,0))</f>
        <v>5</v>
      </c>
      <c r="E32" s="15">
        <v>43251</v>
      </c>
      <c r="F32" s="1">
        <v>4.9171279999999999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43221</v>
      </c>
      <c r="F2" s="1">
        <v>0.32971099999999998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43222</v>
      </c>
      <c r="F3" s="1">
        <v>0.32611299999999999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43223</v>
      </c>
      <c r="F4" s="1">
        <v>0.32562799999999997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43224</v>
      </c>
      <c r="F5" s="1">
        <v>0.324818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43225</v>
      </c>
      <c r="F6" s="1">
        <v>0.32330500000000001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43226</v>
      </c>
      <c r="F7" s="1">
        <v>0.32339600000000002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43227</v>
      </c>
      <c r="F8" s="1">
        <v>0.32117000000000001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43228</v>
      </c>
      <c r="F9" s="1">
        <v>0.32009900000000002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43229</v>
      </c>
      <c r="F10" s="1">
        <v>0.32200699999999999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43230</v>
      </c>
      <c r="F11" s="1">
        <v>0.32426100000000002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43231</v>
      </c>
      <c r="F12" s="1">
        <v>0.32183299999999998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43232</v>
      </c>
      <c r="F13" s="1">
        <v>0.321048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43233</v>
      </c>
      <c r="F14" s="1">
        <v>0.321077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43234</v>
      </c>
      <c r="F15" s="1">
        <v>0.31885400000000003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43235</v>
      </c>
      <c r="F16" s="1">
        <v>0.31837100000000002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43236</v>
      </c>
      <c r="F17" s="1">
        <v>0.32022699999999998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43237</v>
      </c>
      <c r="F18" s="1">
        <v>0.31991900000000001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43238</v>
      </c>
      <c r="F19" s="1">
        <v>0.31719799999999998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43239</v>
      </c>
      <c r="F20" s="1">
        <v>0.31709799999999999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43240</v>
      </c>
      <c r="F21" s="1">
        <v>0.31705499999999998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43241</v>
      </c>
      <c r="F22" s="1">
        <v>0.318187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43242</v>
      </c>
      <c r="F23" s="1">
        <v>0.320411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43243</v>
      </c>
      <c r="F24" s="1">
        <v>0.32203500000000002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43244</v>
      </c>
      <c r="F25" s="1">
        <v>0.32205499999999998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43245</v>
      </c>
      <c r="F26" s="1">
        <v>0.32661400000000002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43246</v>
      </c>
      <c r="F27" s="1">
        <v>0.3271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43247</v>
      </c>
      <c r="F28" s="1">
        <v>0.327069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43248</v>
      </c>
      <c r="F29" s="1">
        <v>0.32692599999999999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43249</v>
      </c>
      <c r="F30" s="1">
        <v>0.326457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43250</v>
      </c>
      <c r="F31" s="1">
        <v>0.32392100000000001</v>
      </c>
    </row>
    <row r="32" spans="1:6" x14ac:dyDescent="0.25">
      <c r="A32" s="3" t="s">
        <v>15</v>
      </c>
      <c r="B32" s="3" t="s">
        <v>9</v>
      </c>
      <c r="C32" s="3">
        <f>INDEX(Currencies!$A$3:$A$15,MATCH(A32,Currencies!$B$3:$B$15,0))</f>
        <v>11</v>
      </c>
      <c r="D32" s="3">
        <f>INDEX(Currencies!$A$3:$A$15,MATCH(B32,Currencies!$B$3:$B$15,0))</f>
        <v>5</v>
      </c>
      <c r="E32" s="15">
        <v>43251</v>
      </c>
      <c r="F32" s="1">
        <v>0.31884899999999999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43221</v>
      </c>
      <c r="F2" s="1">
        <v>4.6594519999999999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43222</v>
      </c>
      <c r="F3" s="1">
        <v>4.6612900000000002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43223</v>
      </c>
      <c r="F4" s="1">
        <v>4.6697259999999998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43224</v>
      </c>
      <c r="F5" s="1">
        <v>4.6754629999999997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43225</v>
      </c>
      <c r="F6" s="1">
        <v>4.6711989999999997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43226</v>
      </c>
      <c r="F7" s="1">
        <v>4.6703279999999996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43227</v>
      </c>
      <c r="F8" s="1">
        <v>4.6789990000000001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43228</v>
      </c>
      <c r="F9" s="1">
        <v>4.683516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43229</v>
      </c>
      <c r="F10" s="1">
        <v>4.6761850000000003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43230</v>
      </c>
      <c r="F11" s="1">
        <v>4.675459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43231</v>
      </c>
      <c r="F12" s="1">
        <v>4.6686610000000002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43232</v>
      </c>
      <c r="F13" s="1">
        <v>4.6690699999999996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43233</v>
      </c>
      <c r="F14" s="1">
        <v>4.6694120000000003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43234</v>
      </c>
      <c r="F15" s="1">
        <v>4.666868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43235</v>
      </c>
      <c r="F16" s="1">
        <v>4.6741479999999997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43236</v>
      </c>
      <c r="F17" s="1">
        <v>4.711068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43237</v>
      </c>
      <c r="F18" s="1">
        <v>4.7030240000000001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43238</v>
      </c>
      <c r="F19" s="1">
        <v>4.7086399999999999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43239</v>
      </c>
      <c r="F20" s="1">
        <v>4.7127100000000004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43240</v>
      </c>
      <c r="F21" s="1">
        <v>4.7132339999999999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43241</v>
      </c>
      <c r="F22" s="1">
        <v>4.7132160000000001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43242</v>
      </c>
      <c r="F23" s="1">
        <v>4.7241150000000003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43243</v>
      </c>
      <c r="F24" s="1">
        <v>4.7354430000000001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43244</v>
      </c>
      <c r="F25" s="1">
        <v>4.739833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43245</v>
      </c>
      <c r="F26" s="1">
        <v>4.7600879999999997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43246</v>
      </c>
      <c r="F27" s="1">
        <v>4.7658709999999997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43247</v>
      </c>
      <c r="F28" s="1">
        <v>4.7659159999999998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43248</v>
      </c>
      <c r="F29" s="1">
        <v>4.7707790000000001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43249</v>
      </c>
      <c r="F30" s="1">
        <v>4.7844389999999999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43250</v>
      </c>
      <c r="F31" s="1">
        <v>4.7667999999999999</v>
      </c>
    </row>
    <row r="32" spans="1:6" x14ac:dyDescent="0.25">
      <c r="A32" s="3" t="s">
        <v>16</v>
      </c>
      <c r="B32" s="3" t="s">
        <v>9</v>
      </c>
      <c r="C32" s="3">
        <f>INDEX(Currencies!$A$3:$A$15,MATCH(A32,Currencies!$B$3:$B$15,0))</f>
        <v>12</v>
      </c>
      <c r="D32" s="3">
        <f>INDEX(Currencies!$A$3:$A$15,MATCH(B32,Currencies!$B$3:$B$15,0))</f>
        <v>5</v>
      </c>
      <c r="E32" s="15">
        <v>43251</v>
      </c>
      <c r="F32" s="1">
        <v>4.7628599999999999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43221</v>
      </c>
      <c r="F2" s="1">
        <v>9.2990000000000003E-2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43222</v>
      </c>
      <c r="F3" s="1">
        <v>9.3237E-2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43223</v>
      </c>
      <c r="F4" s="1">
        <v>9.3269000000000005E-2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43224</v>
      </c>
      <c r="F5" s="1">
        <v>9.3323000000000003E-2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43225</v>
      </c>
      <c r="F6" s="1">
        <v>9.3190999999999996E-2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43226</v>
      </c>
      <c r="F7" s="1">
        <v>9.3187999999999993E-2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43227</v>
      </c>
      <c r="F8" s="1">
        <v>9.3007000000000006E-2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43228</v>
      </c>
      <c r="F9" s="1">
        <v>9.3545000000000003E-2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43229</v>
      </c>
      <c r="F10" s="1">
        <v>9.3350000000000002E-2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43230</v>
      </c>
      <c r="F11" s="1">
        <v>9.3272999999999995E-2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43231</v>
      </c>
      <c r="F12" s="1">
        <v>9.2491000000000004E-2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43232</v>
      </c>
      <c r="F13" s="1">
        <v>9.2547000000000004E-2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43233</v>
      </c>
      <c r="F14" s="1">
        <v>9.2554999999999998E-2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43234</v>
      </c>
      <c r="F15" s="1">
        <v>9.2072000000000001E-2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43235</v>
      </c>
      <c r="F16" s="1">
        <v>9.1978000000000004E-2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43236</v>
      </c>
      <c r="F17" s="1">
        <v>9.3253000000000003E-2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43237</v>
      </c>
      <c r="F18" s="1">
        <v>9.3103000000000005E-2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43238</v>
      </c>
      <c r="F19" s="1">
        <v>9.2949000000000004E-2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43239</v>
      </c>
      <c r="F20" s="1">
        <v>9.3021999999999994E-2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43240</v>
      </c>
      <c r="F21" s="1">
        <v>9.3023999999999996E-2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43241</v>
      </c>
      <c r="F22" s="1">
        <v>9.2928999999999998E-2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43242</v>
      </c>
      <c r="F23" s="1">
        <v>9.2892000000000002E-2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43243</v>
      </c>
      <c r="F24" s="1">
        <v>9.3161999999999995E-2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43244</v>
      </c>
      <c r="F25" s="1">
        <v>9.2926999999999996E-2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43245</v>
      </c>
      <c r="F26" s="1">
        <v>9.4196000000000002E-2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43246</v>
      </c>
      <c r="F27" s="1">
        <v>9.4371999999999998E-2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43247</v>
      </c>
      <c r="F28" s="1">
        <v>9.4371999999999998E-2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43248</v>
      </c>
      <c r="F29" s="1">
        <v>9.5016000000000003E-2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43249</v>
      </c>
      <c r="F30" s="1">
        <v>9.5029000000000002E-2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43250</v>
      </c>
      <c r="F31" s="1">
        <v>9.4608999999999999E-2</v>
      </c>
    </row>
    <row r="32" spans="1:6" x14ac:dyDescent="0.25">
      <c r="A32" s="3" t="s">
        <v>17</v>
      </c>
      <c r="B32" s="3" t="s">
        <v>9</v>
      </c>
      <c r="C32" s="3">
        <f>INDEX(Currencies!$A$3:$A$15,MATCH(A32,Currencies!$B$3:$B$15,0))</f>
        <v>13</v>
      </c>
      <c r="D32" s="3">
        <f>INDEX(Currencies!$A$3:$A$15,MATCH(B32,Currencies!$B$3:$B$15,0))</f>
        <v>5</v>
      </c>
      <c r="E32" s="15">
        <v>43251</v>
      </c>
      <c r="F32" s="1">
        <v>9.4555E-2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43221</v>
      </c>
      <c r="F2" s="1">
        <v>1.1945220000000001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43222</v>
      </c>
      <c r="F3" s="1">
        <v>1.193773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43223</v>
      </c>
      <c r="F4" s="1">
        <v>1.1943649999999999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43224</v>
      </c>
      <c r="F5" s="1">
        <v>1.195341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43225</v>
      </c>
      <c r="F6" s="1">
        <v>1.1967749999999999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43226</v>
      </c>
      <c r="F7" s="1">
        <v>1.196385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43227</v>
      </c>
      <c r="F8" s="1">
        <v>1.1955340000000001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43228</v>
      </c>
      <c r="F9" s="1">
        <v>1.1881269999999999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43229</v>
      </c>
      <c r="F10" s="1">
        <v>1.190191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43230</v>
      </c>
      <c r="F11" s="1">
        <v>1.1938690000000001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43231</v>
      </c>
      <c r="F12" s="1">
        <v>1.194807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43232</v>
      </c>
      <c r="F13" s="1">
        <v>1.194612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43233</v>
      </c>
      <c r="F14" s="1">
        <v>1.1945509999999999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43234</v>
      </c>
      <c r="F15" s="1">
        <v>1.19475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43235</v>
      </c>
      <c r="F16" s="1">
        <v>1.1862379999999999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43236</v>
      </c>
      <c r="F17" s="1">
        <v>1.179284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43237</v>
      </c>
      <c r="F18" s="1">
        <v>1.1814180000000001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43238</v>
      </c>
      <c r="F19" s="1">
        <v>1.174123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43239</v>
      </c>
      <c r="F20" s="1">
        <v>1.174963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43240</v>
      </c>
      <c r="F21" s="1">
        <v>1.175009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43241</v>
      </c>
      <c r="F22" s="1">
        <v>1.17411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43242</v>
      </c>
      <c r="F23" s="1">
        <v>1.169443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43243</v>
      </c>
      <c r="F24" s="1">
        <v>1.163945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43244</v>
      </c>
      <c r="F25" s="1">
        <v>1.163108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43245</v>
      </c>
      <c r="F26" s="1">
        <v>1.156496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43246</v>
      </c>
      <c r="F27" s="1">
        <v>1.15337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43247</v>
      </c>
      <c r="F28" s="1">
        <v>1.153443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43248</v>
      </c>
      <c r="F29" s="1">
        <v>1.155014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43249</v>
      </c>
      <c r="F30" s="1">
        <v>1.146503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43250</v>
      </c>
      <c r="F31" s="1">
        <v>1.1544989999999999</v>
      </c>
    </row>
    <row r="32" spans="1:6" x14ac:dyDescent="0.25">
      <c r="A32" s="3" t="s">
        <v>5</v>
      </c>
      <c r="B32" s="3" t="s">
        <v>11</v>
      </c>
      <c r="C32" s="3">
        <f>INDEX(Currencies!$A$3:$A$15,MATCH(A32,Currencies!$B$3:$B$15,0))</f>
        <v>1</v>
      </c>
      <c r="D32" s="3">
        <f>INDEX(Currencies!$A$3:$A$15,MATCH(B32,Currencies!$B$3:$B$15,0))</f>
        <v>7</v>
      </c>
      <c r="E32" s="15">
        <v>43251</v>
      </c>
      <c r="F32" s="1">
        <v>1.149108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43221</v>
      </c>
      <c r="F2" s="1">
        <v>1.355062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43222</v>
      </c>
      <c r="F3" s="1">
        <v>1.357343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43223</v>
      </c>
      <c r="F4" s="1">
        <v>1.354017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43224</v>
      </c>
      <c r="F5" s="1">
        <v>1.354136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43225</v>
      </c>
      <c r="F6" s="1">
        <v>1.3523989999999999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43226</v>
      </c>
      <c r="F7" s="1">
        <v>1.352779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43227</v>
      </c>
      <c r="F8" s="1">
        <v>1.3597710000000001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43228</v>
      </c>
      <c r="F9" s="1">
        <v>1.3543050000000001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43229</v>
      </c>
      <c r="F10" s="1">
        <v>1.3622879999999999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43230</v>
      </c>
      <c r="F11" s="1">
        <v>1.353448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43231</v>
      </c>
      <c r="F12" s="1">
        <v>1.355475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43232</v>
      </c>
      <c r="F13" s="1">
        <v>1.3543700000000001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43233</v>
      </c>
      <c r="F14" s="1">
        <v>1.354203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43234</v>
      </c>
      <c r="F15" s="1">
        <v>1.3561380000000001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43235</v>
      </c>
      <c r="F16" s="1">
        <v>1.3507929999999999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43236</v>
      </c>
      <c r="F17" s="1">
        <v>1.3487659999999999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43237</v>
      </c>
      <c r="F18" s="1">
        <v>1.352708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43238</v>
      </c>
      <c r="F19" s="1">
        <v>1.3435950000000001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43239</v>
      </c>
      <c r="F20" s="1">
        <v>1.3437699999999999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43240</v>
      </c>
      <c r="F21" s="1">
        <v>1.3437319999999999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43241</v>
      </c>
      <c r="F22" s="1">
        <v>1.3386400000000001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43242</v>
      </c>
      <c r="F23" s="1">
        <v>1.3343240000000001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43243</v>
      </c>
      <c r="F24" s="1">
        <v>1.327723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43244</v>
      </c>
      <c r="F25" s="1">
        <v>1.326943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43245</v>
      </c>
      <c r="F26" s="1">
        <v>1.3203240000000001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43246</v>
      </c>
      <c r="F27" s="1">
        <v>1.3158259999999999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43247</v>
      </c>
      <c r="F28" s="1">
        <v>1.315426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43248</v>
      </c>
      <c r="F29" s="1">
        <v>1.3218479999999999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43249</v>
      </c>
      <c r="F30" s="1">
        <v>1.3156829999999999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43250</v>
      </c>
      <c r="F31" s="1">
        <v>1.3160229999999999</v>
      </c>
    </row>
    <row r="32" spans="1:6" x14ac:dyDescent="0.25">
      <c r="A32" s="3" t="s">
        <v>6</v>
      </c>
      <c r="B32" s="3" t="s">
        <v>11</v>
      </c>
      <c r="C32" s="3">
        <f>INDEX(Currencies!$A$3:$A$15,MATCH(A32,Currencies!$B$3:$B$15,0))</f>
        <v>2</v>
      </c>
      <c r="D32" s="3">
        <f>INDEX(Currencies!$A$3:$A$15,MATCH(B32,Currencies!$B$3:$B$15,0))</f>
        <v>7</v>
      </c>
      <c r="E32" s="15">
        <v>43251</v>
      </c>
      <c r="F32" s="1">
        <v>1.3082579999999999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43221</v>
      </c>
      <c r="F2" s="1">
        <v>0.134219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43222</v>
      </c>
      <c r="F3" s="1">
        <v>0.13425100000000001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43223</v>
      </c>
      <c r="F4" s="1">
        <v>0.13423199999999999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43224</v>
      </c>
      <c r="F5" s="1">
        <v>0.13422600000000001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43225</v>
      </c>
      <c r="F6" s="1">
        <v>0.13417100000000001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43226</v>
      </c>
      <c r="F7" s="1">
        <v>0.13419700000000001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43227</v>
      </c>
      <c r="F8" s="1">
        <v>0.134216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43228</v>
      </c>
      <c r="F9" s="1">
        <v>0.134265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43229</v>
      </c>
      <c r="F10" s="1">
        <v>0.13425599999999999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43230</v>
      </c>
      <c r="F11" s="1">
        <v>0.134237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43231</v>
      </c>
      <c r="F12" s="1">
        <v>0.13422300000000001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43232</v>
      </c>
      <c r="F13" s="1">
        <v>0.134187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43233</v>
      </c>
      <c r="F14" s="1">
        <v>0.13416900000000001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43234</v>
      </c>
      <c r="F15" s="1">
        <v>0.13423199999999999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43235</v>
      </c>
      <c r="F16" s="1">
        <v>0.134268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43236</v>
      </c>
      <c r="F17" s="1">
        <v>0.13425899999999999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43237</v>
      </c>
      <c r="F18" s="1">
        <v>0.134269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43238</v>
      </c>
      <c r="F19" s="1">
        <v>0.13428599999999999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43239</v>
      </c>
      <c r="F20" s="1">
        <v>0.13423399999999999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43240</v>
      </c>
      <c r="F21" s="1">
        <v>0.13422500000000001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43241</v>
      </c>
      <c r="F22" s="1">
        <v>0.13428300000000001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43242</v>
      </c>
      <c r="F23" s="1">
        <v>0.134272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43243</v>
      </c>
      <c r="F24" s="1">
        <v>0.134241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43244</v>
      </c>
      <c r="F25" s="1">
        <v>0.134238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43245</v>
      </c>
      <c r="F26" s="1">
        <v>0.13426199999999999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43246</v>
      </c>
      <c r="F27" s="1">
        <v>0.134126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43247</v>
      </c>
      <c r="F28" s="1">
        <v>0.13411699999999999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43248</v>
      </c>
      <c r="F29" s="1">
        <v>0.13425400000000001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43249</v>
      </c>
      <c r="F30" s="1">
        <v>0.13436699999999999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43250</v>
      </c>
      <c r="F31" s="1">
        <v>0.13433</v>
      </c>
    </row>
    <row r="32" spans="1:6" x14ac:dyDescent="0.25">
      <c r="A32" s="3" t="s">
        <v>9</v>
      </c>
      <c r="B32" s="3" t="s">
        <v>5</v>
      </c>
      <c r="C32" s="3">
        <f>INDEX(Currencies!$A$3:$A$15,MATCH(A32,Currencies!$B$3:$B$15,0))</f>
        <v>5</v>
      </c>
      <c r="D32" s="3">
        <f>INDEX(Currencies!$A$3:$A$15,MATCH(B32,Currencies!$B$3:$B$15,0))</f>
        <v>1</v>
      </c>
      <c r="E32" s="15">
        <v>43251</v>
      </c>
      <c r="F32" s="1">
        <v>0.13434399999999999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43221</v>
      </c>
      <c r="F2" s="1">
        <v>0.99557499999999999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43222</v>
      </c>
      <c r="F3" s="1">
        <v>0.99766100000000002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43223</v>
      </c>
      <c r="F4" s="1">
        <v>0.997973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43224</v>
      </c>
      <c r="F5" s="1">
        <v>1.0005040000000001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43225</v>
      </c>
      <c r="F6" s="1">
        <v>1.000095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43226</v>
      </c>
      <c r="F7" s="1">
        <v>0.99987000000000004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43227</v>
      </c>
      <c r="F8" s="1">
        <v>1.002391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43228</v>
      </c>
      <c r="F9" s="1">
        <v>1.0015229999999999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43229</v>
      </c>
      <c r="F10" s="1">
        <v>1.0041370000000001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43230</v>
      </c>
      <c r="F11" s="1">
        <v>1.0037039999999999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43231</v>
      </c>
      <c r="F12" s="1">
        <v>0.999919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43232</v>
      </c>
      <c r="F13" s="1">
        <v>1.0001180000000001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43233</v>
      </c>
      <c r="F14" s="1">
        <v>1.0000180000000001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43234</v>
      </c>
      <c r="F15" s="1">
        <v>0.997525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43235</v>
      </c>
      <c r="F16" s="1">
        <v>0.99982300000000002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43236</v>
      </c>
      <c r="F17" s="1">
        <v>1.0005790000000001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43237</v>
      </c>
      <c r="F18" s="1">
        <v>1.0015019999999999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43238</v>
      </c>
      <c r="F19" s="1">
        <v>0.99704800000000005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43239</v>
      </c>
      <c r="F20" s="1">
        <v>0.99784799999999996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43240</v>
      </c>
      <c r="F21" s="1">
        <v>0.99786699999999995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43241</v>
      </c>
      <c r="F22" s="1">
        <v>0.99791399999999997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43242</v>
      </c>
      <c r="F23" s="1">
        <v>0.99243499999999996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43243</v>
      </c>
      <c r="F24" s="1">
        <v>0.99536000000000002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43244</v>
      </c>
      <c r="F25" s="1">
        <v>0.99168999999999996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43245</v>
      </c>
      <c r="F26" s="1">
        <v>0.99105799999999999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43246</v>
      </c>
      <c r="F27" s="1">
        <v>0.98915900000000001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43247</v>
      </c>
      <c r="F28" s="1">
        <v>0.98916099999999996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43248</v>
      </c>
      <c r="F29" s="1">
        <v>0.99321499999999996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43249</v>
      </c>
      <c r="F30" s="1">
        <v>0.99269700000000005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43250</v>
      </c>
      <c r="F31" s="1">
        <v>0.98982499999999995</v>
      </c>
    </row>
    <row r="32" spans="1:6" x14ac:dyDescent="0.25">
      <c r="A32" s="3" t="s">
        <v>7</v>
      </c>
      <c r="B32" s="3" t="s">
        <v>11</v>
      </c>
      <c r="C32" s="3">
        <f>INDEX(Currencies!$A$3:$A$15,MATCH(A32,Currencies!$B$3:$B$15,0))</f>
        <v>3</v>
      </c>
      <c r="D32" s="3">
        <f>INDEX(Currencies!$A$3:$A$15,MATCH(B32,Currencies!$B$3:$B$15,0))</f>
        <v>7</v>
      </c>
      <c r="E32" s="15">
        <v>43251</v>
      </c>
      <c r="F32" s="1">
        <v>0.98425700000000005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43221</v>
      </c>
      <c r="F2" s="1">
        <v>116.58393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43222</v>
      </c>
      <c r="F3" s="1">
        <v>116.00718000000001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43223</v>
      </c>
      <c r="F4" s="1">
        <v>115.95346000000001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43224</v>
      </c>
      <c r="F5" s="1">
        <v>115.75608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43225</v>
      </c>
      <c r="F6" s="1">
        <v>115.75608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43226</v>
      </c>
      <c r="F7" s="1">
        <v>115.75608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43227</v>
      </c>
      <c r="F8" s="1">
        <v>115.68813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43228</v>
      </c>
      <c r="F9" s="1">
        <v>116.56129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43229</v>
      </c>
      <c r="F10" s="1">
        <v>116.1978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43230</v>
      </c>
      <c r="F11" s="1">
        <v>115.69941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43231</v>
      </c>
      <c r="F12" s="1">
        <v>115.85442999999999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43232</v>
      </c>
      <c r="F13" s="1">
        <v>115.85442999999999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43233</v>
      </c>
      <c r="F14" s="1">
        <v>115.85442999999999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43234</v>
      </c>
      <c r="F15" s="1">
        <v>116.47662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43235</v>
      </c>
      <c r="F16" s="1">
        <v>116.51045000000001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43236</v>
      </c>
      <c r="F17" s="1">
        <v>116.42475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43237</v>
      </c>
      <c r="F18" s="1">
        <v>116.20397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43238</v>
      </c>
      <c r="F19" s="1">
        <v>117.22821999999999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43239</v>
      </c>
      <c r="F20" s="1">
        <v>117.22821999999999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43240</v>
      </c>
      <c r="F21" s="1">
        <v>117.22821999999999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43241</v>
      </c>
      <c r="F22" s="1">
        <v>117.13676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43242</v>
      </c>
      <c r="F23" s="1">
        <v>117.41003000000001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43243</v>
      </c>
      <c r="F24" s="1">
        <v>117.42162999999999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43244</v>
      </c>
      <c r="F25" s="1">
        <v>117.33984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43245</v>
      </c>
      <c r="F26" s="1">
        <v>117.99021999999999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43246</v>
      </c>
      <c r="F27" s="1">
        <v>117.99021999999999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43247</v>
      </c>
      <c r="F28" s="1">
        <v>117.99021999999999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43248</v>
      </c>
      <c r="F29" s="1">
        <v>118.42462999999999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43249</v>
      </c>
      <c r="F30" s="1">
        <v>118.19992999999999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43250</v>
      </c>
      <c r="F31" s="1">
        <v>118.39734</v>
      </c>
    </row>
    <row r="32" spans="1:6" x14ac:dyDescent="0.25">
      <c r="A32" s="3" t="s">
        <v>8</v>
      </c>
      <c r="B32" s="3" t="s">
        <v>11</v>
      </c>
      <c r="C32" s="3">
        <f>INDEX(Currencies!$A$3:$A$15,MATCH(A32,Currencies!$B$3:$B$15,0))</f>
        <v>4</v>
      </c>
      <c r="D32" s="3">
        <f>INDEX(Currencies!$A$3:$A$15,MATCH(B32,Currencies!$B$3:$B$15,0))</f>
        <v>7</v>
      </c>
      <c r="E32" s="15">
        <v>43251</v>
      </c>
      <c r="F32" s="1">
        <v>118.74518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43221</v>
      </c>
      <c r="F2" s="1">
        <v>0.160327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43222</v>
      </c>
      <c r="F3" s="1">
        <v>0.16026599999999999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43223</v>
      </c>
      <c r="F4" s="1">
        <v>0.16032199999999999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43224</v>
      </c>
      <c r="F5" s="1">
        <v>0.16044600000000001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43225</v>
      </c>
      <c r="F6" s="1">
        <v>0.16057199999999999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43226</v>
      </c>
      <c r="F7" s="1">
        <v>0.160552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43227</v>
      </c>
      <c r="F8" s="1">
        <v>0.16045999999999999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43228</v>
      </c>
      <c r="F9" s="1">
        <v>0.159524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43229</v>
      </c>
      <c r="F10" s="1">
        <v>0.15978999999999999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43230</v>
      </c>
      <c r="F11" s="1">
        <v>0.16026099999999999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43231</v>
      </c>
      <c r="F12" s="1">
        <v>0.16037000000000001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43232</v>
      </c>
      <c r="F13" s="1">
        <v>0.160302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43233</v>
      </c>
      <c r="F14" s="1">
        <v>0.160272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43234</v>
      </c>
      <c r="F15" s="1">
        <v>0.16037399999999999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43235</v>
      </c>
      <c r="F16" s="1">
        <v>0.159274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43236</v>
      </c>
      <c r="F17" s="1">
        <v>0.158329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43237</v>
      </c>
      <c r="F18" s="1">
        <v>0.15862799999999999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43238</v>
      </c>
      <c r="F19" s="1">
        <v>0.157668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43239</v>
      </c>
      <c r="F20" s="1">
        <v>0.157721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43240</v>
      </c>
      <c r="F21" s="1">
        <v>0.157716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43241</v>
      </c>
      <c r="F22" s="1">
        <v>0.157663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43242</v>
      </c>
      <c r="F23" s="1">
        <v>0.157023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43243</v>
      </c>
      <c r="F24" s="1">
        <v>0.15625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43244</v>
      </c>
      <c r="F25" s="1">
        <v>0.15613299999999999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43245</v>
      </c>
      <c r="F26" s="1">
        <v>0.15527299999999999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43246</v>
      </c>
      <c r="F27" s="1">
        <v>0.154696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43247</v>
      </c>
      <c r="F28" s="1">
        <v>0.154697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43248</v>
      </c>
      <c r="F29" s="1">
        <v>0.15506600000000001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43249</v>
      </c>
      <c r="F30" s="1">
        <v>0.154053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43250</v>
      </c>
      <c r="F31" s="1">
        <v>0.155083</v>
      </c>
    </row>
    <row r="32" spans="1:6" x14ac:dyDescent="0.25">
      <c r="A32" s="3" t="s">
        <v>9</v>
      </c>
      <c r="B32" s="3" t="s">
        <v>11</v>
      </c>
      <c r="C32" s="3">
        <f>INDEX(Currencies!$A$3:$A$15,MATCH(A32,Currencies!$B$3:$B$15,0))</f>
        <v>5</v>
      </c>
      <c r="D32" s="3">
        <f>INDEX(Currencies!$A$3:$A$15,MATCH(B32,Currencies!$B$3:$B$15,0))</f>
        <v>7</v>
      </c>
      <c r="E32" s="15">
        <v>43251</v>
      </c>
      <c r="F32" s="1">
        <v>0.15437600000000001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43221</v>
      </c>
      <c r="F2" s="1">
        <v>0.112611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43222</v>
      </c>
      <c r="F3" s="1">
        <v>0.112093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43223</v>
      </c>
      <c r="F4" s="1">
        <v>0.11283799999999999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43224</v>
      </c>
      <c r="F5" s="1">
        <v>0.113653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43225</v>
      </c>
      <c r="F6" s="1">
        <v>0.11362899999999999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43226</v>
      </c>
      <c r="F7" s="1">
        <v>0.113554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43227</v>
      </c>
      <c r="F8" s="1">
        <v>0.113646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43228</v>
      </c>
      <c r="F9" s="1">
        <v>0.11362999999999999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43229</v>
      </c>
      <c r="F10" s="1">
        <v>0.115342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43230</v>
      </c>
      <c r="F11" s="1">
        <v>0.115828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43231</v>
      </c>
      <c r="F12" s="1">
        <v>0.116339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43232</v>
      </c>
      <c r="F13" s="1">
        <v>0.116354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43233</v>
      </c>
      <c r="F14" s="1">
        <v>0.11634899999999999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43234</v>
      </c>
      <c r="F15" s="1">
        <v>0.115976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43235</v>
      </c>
      <c r="F16" s="1">
        <v>0.115386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43236</v>
      </c>
      <c r="F17" s="1">
        <v>0.11475200000000001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43237</v>
      </c>
      <c r="F18" s="1">
        <v>0.114496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43238</v>
      </c>
      <c r="F19" s="1">
        <v>0.113964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43239</v>
      </c>
      <c r="F20" s="1">
        <v>0.113996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43240</v>
      </c>
      <c r="F21" s="1">
        <v>0.113995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43241</v>
      </c>
      <c r="F22" s="1">
        <v>0.114664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43242</v>
      </c>
      <c r="F23" s="1">
        <v>0.114431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43243</v>
      </c>
      <c r="F24" s="1">
        <v>0.113515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43244</v>
      </c>
      <c r="F25" s="1">
        <v>0.113273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43245</v>
      </c>
      <c r="F26" s="1">
        <v>0.113353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43246</v>
      </c>
      <c r="F27" s="1">
        <v>0.112847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43247</v>
      </c>
      <c r="F28" s="1">
        <v>0.112859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43248</v>
      </c>
      <c r="F29" s="1">
        <v>0.112715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43249</v>
      </c>
      <c r="F30" s="1">
        <v>0.110849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43250</v>
      </c>
      <c r="F31" s="1">
        <v>0.11243599999999999</v>
      </c>
    </row>
    <row r="32" spans="1:6" x14ac:dyDescent="0.25">
      <c r="A32" s="3" t="s">
        <v>10</v>
      </c>
      <c r="B32" s="3" t="s">
        <v>11</v>
      </c>
      <c r="C32" s="3">
        <f>INDEX(Currencies!$A$3:$A$15,MATCH(A32,Currencies!$B$3:$B$15,0))</f>
        <v>6</v>
      </c>
      <c r="D32" s="3">
        <f>INDEX(Currencies!$A$3:$A$15,MATCH(B32,Currencies!$B$3:$B$15,0))</f>
        <v>7</v>
      </c>
      <c r="E32" s="15">
        <v>43251</v>
      </c>
      <c r="F32" s="1">
        <v>0.11157400000000001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43221</v>
      </c>
      <c r="F2" s="1">
        <v>8.8801129999999997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43222</v>
      </c>
      <c r="F3" s="1">
        <v>8.9211430000000007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43223</v>
      </c>
      <c r="F4" s="1">
        <v>8.8622499999999995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43224</v>
      </c>
      <c r="F5" s="1">
        <v>8.7987319999999993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43225</v>
      </c>
      <c r="F6" s="1">
        <v>8.8006049999999991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43226</v>
      </c>
      <c r="F7" s="1">
        <v>8.8063889999999994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43227</v>
      </c>
      <c r="F8" s="1">
        <v>8.7992790000000003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43228</v>
      </c>
      <c r="F9" s="1">
        <v>8.8005250000000004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43229</v>
      </c>
      <c r="F10" s="1">
        <v>8.6698780000000006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43230</v>
      </c>
      <c r="F11" s="1">
        <v>8.6335259999999998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43231</v>
      </c>
      <c r="F12" s="1">
        <v>8.5955410000000008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43232</v>
      </c>
      <c r="F13" s="1">
        <v>8.5944420000000008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43233</v>
      </c>
      <c r="F14" s="1">
        <v>8.5948619999999991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43234</v>
      </c>
      <c r="F15" s="1">
        <v>8.6225090000000009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43235</v>
      </c>
      <c r="F16" s="1">
        <v>8.6665510000000001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43236</v>
      </c>
      <c r="F17" s="1">
        <v>8.7144329999999997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43237</v>
      </c>
      <c r="F18" s="1">
        <v>8.7339590000000005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43238</v>
      </c>
      <c r="F19" s="1">
        <v>8.7746689999999994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43239</v>
      </c>
      <c r="F20" s="1">
        <v>8.772259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43240</v>
      </c>
      <c r="F21" s="1">
        <v>8.7723130000000005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43241</v>
      </c>
      <c r="F22" s="1">
        <v>8.7211700000000008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43242</v>
      </c>
      <c r="F23" s="1">
        <v>8.7388890000000004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43243</v>
      </c>
      <c r="F24" s="1">
        <v>8.8094049999999999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43244</v>
      </c>
      <c r="F25" s="1">
        <v>8.8282170000000004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43245</v>
      </c>
      <c r="F26" s="1">
        <v>8.8219630000000002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43246</v>
      </c>
      <c r="F27" s="1">
        <v>8.8615429999999993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43247</v>
      </c>
      <c r="F28" s="1">
        <v>8.8606449999999999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43248</v>
      </c>
      <c r="F29" s="1">
        <v>8.8719319999999993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43249</v>
      </c>
      <c r="F30" s="1">
        <v>9.0213000000000001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43250</v>
      </c>
      <c r="F31" s="1">
        <v>8.8939350000000008</v>
      </c>
    </row>
    <row r="32" spans="1:6" x14ac:dyDescent="0.25">
      <c r="A32" s="3" t="s">
        <v>11</v>
      </c>
      <c r="B32" s="3" t="s">
        <v>10</v>
      </c>
      <c r="C32" s="3">
        <f>INDEX(Currencies!$A$3:$A$15,MATCH(A32,Currencies!$B$3:$B$15,0))</f>
        <v>7</v>
      </c>
      <c r="D32" s="3">
        <f>INDEX(Currencies!$A$3:$A$15,MATCH(B32,Currencies!$B$3:$B$15,0))</f>
        <v>6</v>
      </c>
      <c r="E32" s="15">
        <v>43251</v>
      </c>
      <c r="F32" s="1">
        <v>8.9626219999999996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43221</v>
      </c>
      <c r="F2" s="1">
        <v>8.0588999999999994E-2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43222</v>
      </c>
      <c r="F3" s="1">
        <v>8.0968999999999999E-2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43223</v>
      </c>
      <c r="F4" s="1">
        <v>8.1089999999999995E-2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43224</v>
      </c>
      <c r="F5" s="1">
        <v>8.0634999999999998E-2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43225</v>
      </c>
      <c r="F6" s="1">
        <v>8.0660999999999997E-2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43226</v>
      </c>
      <c r="F7" s="1">
        <v>8.0695000000000003E-2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43227</v>
      </c>
      <c r="F8" s="1">
        <v>8.0799999999999997E-2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43228</v>
      </c>
      <c r="F9" s="1">
        <v>8.0735000000000001E-2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43229</v>
      </c>
      <c r="F10" s="1">
        <v>7.9378000000000004E-2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43230</v>
      </c>
      <c r="F11" s="1">
        <v>7.9107999999999998E-2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43231</v>
      </c>
      <c r="F12" s="1">
        <v>7.8642000000000004E-2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43232</v>
      </c>
      <c r="F13" s="1">
        <v>7.8566999999999998E-2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43233</v>
      </c>
      <c r="F14" s="1">
        <v>7.8561000000000006E-2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43234</v>
      </c>
      <c r="F15" s="1">
        <v>7.8527E-2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43235</v>
      </c>
      <c r="F16" s="1">
        <v>7.8601000000000004E-2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43236</v>
      </c>
      <c r="F17" s="1">
        <v>7.9105999999999996E-2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43237</v>
      </c>
      <c r="F18" s="1">
        <v>7.8951999999999994E-2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43238</v>
      </c>
      <c r="F19" s="1">
        <v>7.9013E-2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43239</v>
      </c>
      <c r="F20" s="1">
        <v>7.9014000000000001E-2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43240</v>
      </c>
      <c r="F21" s="1">
        <v>7.9011999999999999E-2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43241</v>
      </c>
      <c r="F22" s="1">
        <v>7.8328999999999996E-2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43242</v>
      </c>
      <c r="F23" s="1">
        <v>7.8179999999999999E-2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43243</v>
      </c>
      <c r="F24" s="1">
        <v>7.9667000000000002E-2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43244</v>
      </c>
      <c r="F25" s="1">
        <v>8.0135999999999999E-2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43245</v>
      </c>
      <c r="F26" s="1">
        <v>7.9954999999999998E-2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43246</v>
      </c>
      <c r="F27" s="1">
        <v>8.0098000000000003E-2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43247</v>
      </c>
      <c r="F28" s="1">
        <v>8.0078999999999997E-2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43248</v>
      </c>
      <c r="F29" s="1">
        <v>8.0582000000000001E-2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43249</v>
      </c>
      <c r="F30" s="1">
        <v>8.2447999999999994E-2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43250</v>
      </c>
      <c r="F31" s="1">
        <v>8.0744999999999997E-2</v>
      </c>
    </row>
    <row r="32" spans="1:6" x14ac:dyDescent="0.25">
      <c r="A32" s="3" t="s">
        <v>12</v>
      </c>
      <c r="B32" s="3" t="s">
        <v>10</v>
      </c>
      <c r="C32" s="3">
        <f>INDEX(Currencies!$A$3:$A$15,MATCH(A32,Currencies!$B$3:$B$15,0))</f>
        <v>8</v>
      </c>
      <c r="D32" s="3">
        <f>INDEX(Currencies!$A$3:$A$15,MATCH(B32,Currencies!$B$3:$B$15,0))</f>
        <v>6</v>
      </c>
      <c r="E32" s="15">
        <v>43251</v>
      </c>
      <c r="F32" s="1">
        <v>8.1122E-2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43221</v>
      </c>
      <c r="F2" s="1">
        <v>2.5206590000000002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43222</v>
      </c>
      <c r="F3" s="1">
        <v>2.5127519999999999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43223</v>
      </c>
      <c r="F4" s="1">
        <v>2.4905650000000001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43224</v>
      </c>
      <c r="F5" s="1">
        <v>2.4989710000000001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43225</v>
      </c>
      <c r="F6" s="1">
        <v>2.4927589999999999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43226</v>
      </c>
      <c r="F7" s="1">
        <v>2.494907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43227</v>
      </c>
      <c r="F8" s="1">
        <v>2.4816280000000002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43228</v>
      </c>
      <c r="F9" s="1">
        <v>2.4572090000000002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43229</v>
      </c>
      <c r="F10" s="1">
        <v>2.4207510000000001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43230</v>
      </c>
      <c r="F11" s="1">
        <v>2.4374660000000001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43231</v>
      </c>
      <c r="F12" s="1">
        <v>2.3946779999999999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43232</v>
      </c>
      <c r="F13" s="1">
        <v>2.3880240000000001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43233</v>
      </c>
      <c r="F14" s="1">
        <v>2.3880680000000001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43234</v>
      </c>
      <c r="F15" s="1">
        <v>2.3740920000000001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43235</v>
      </c>
      <c r="F16" s="1">
        <v>2.3632110000000002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43236</v>
      </c>
      <c r="F17" s="1">
        <v>2.36795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43237</v>
      </c>
      <c r="F18" s="1">
        <v>2.3638159999999999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43238</v>
      </c>
      <c r="F19" s="1">
        <v>2.3355959999999998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43239</v>
      </c>
      <c r="F20" s="1">
        <v>2.3415919999999999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43240</v>
      </c>
      <c r="F21" s="1">
        <v>2.3416000000000001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43241</v>
      </c>
      <c r="F22" s="1">
        <v>2.3442349999999998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43242</v>
      </c>
      <c r="F23" s="1">
        <v>2.3807839999999998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43243</v>
      </c>
      <c r="F24" s="1">
        <v>2.4076309999999999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43244</v>
      </c>
      <c r="F25" s="1">
        <v>2.4028139999999998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43245</v>
      </c>
      <c r="F26" s="1">
        <v>2.390244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43246</v>
      </c>
      <c r="F27" s="1">
        <v>2.4002500000000002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43247</v>
      </c>
      <c r="F28" s="1">
        <v>2.3945259999999999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43248</v>
      </c>
      <c r="F29" s="1">
        <v>2.3751980000000001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43249</v>
      </c>
      <c r="F30" s="1">
        <v>2.401694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43250</v>
      </c>
      <c r="F31" s="1">
        <v>2.3517929999999998</v>
      </c>
    </row>
    <row r="32" spans="1:6" x14ac:dyDescent="0.25">
      <c r="A32" s="3" t="s">
        <v>13</v>
      </c>
      <c r="B32" s="3" t="s">
        <v>10</v>
      </c>
      <c r="C32" s="3">
        <f>INDEX(Currencies!$A$3:$A$15,MATCH(A32,Currencies!$B$3:$B$15,0))</f>
        <v>9</v>
      </c>
      <c r="D32" s="3">
        <f>INDEX(Currencies!$A$3:$A$15,MATCH(B32,Currencies!$B$3:$B$15,0))</f>
        <v>6</v>
      </c>
      <c r="E32" s="15">
        <v>43251</v>
      </c>
      <c r="F32" s="1">
        <v>2.3673519999999999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43221</v>
      </c>
      <c r="F2" s="1">
        <v>6.8675300000000004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43222</v>
      </c>
      <c r="F3" s="1">
        <v>6.9252880000000001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43223</v>
      </c>
      <c r="F4" s="1">
        <v>6.8676560000000002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43224</v>
      </c>
      <c r="F5" s="1">
        <v>6.8502029999999996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43225</v>
      </c>
      <c r="F6" s="1">
        <v>6.8503579999999999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43226</v>
      </c>
      <c r="F7" s="1">
        <v>6.8550979999999999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43227</v>
      </c>
      <c r="F8" s="1">
        <v>6.8628669999999996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43228</v>
      </c>
      <c r="F9" s="1">
        <v>6.7981439999999997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43229</v>
      </c>
      <c r="F10" s="1">
        <v>6.7745610000000003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43230</v>
      </c>
      <c r="F11" s="1">
        <v>6.7773620000000001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43231</v>
      </c>
      <c r="F12" s="1">
        <v>6.7227649999999999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43232</v>
      </c>
      <c r="F13" s="1">
        <v>6.7177420000000003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43233</v>
      </c>
      <c r="F14" s="1">
        <v>6.7171830000000003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43234</v>
      </c>
      <c r="F15" s="1">
        <v>6.7398809999999996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43235</v>
      </c>
      <c r="F16" s="1">
        <v>6.733784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43236</v>
      </c>
      <c r="F17" s="1">
        <v>6.7972380000000001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43237</v>
      </c>
      <c r="F18" s="1">
        <v>6.8262419999999997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43238</v>
      </c>
      <c r="F19" s="1">
        <v>6.7902360000000002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43239</v>
      </c>
      <c r="F20" s="1">
        <v>6.7942590000000003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43240</v>
      </c>
      <c r="F21" s="1">
        <v>6.7969030000000004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43241</v>
      </c>
      <c r="F22" s="1">
        <v>6.780411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43242</v>
      </c>
      <c r="F23" s="1">
        <v>6.7877710000000002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43243</v>
      </c>
      <c r="F24" s="1">
        <v>6.8042389999999999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43244</v>
      </c>
      <c r="F25" s="1">
        <v>6.7814480000000001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43245</v>
      </c>
      <c r="F26" s="1">
        <v>6.741689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43246</v>
      </c>
      <c r="F27" s="1">
        <v>6.7585059999999997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43247</v>
      </c>
      <c r="F28" s="1">
        <v>6.7567209999999998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43248</v>
      </c>
      <c r="F29" s="1">
        <v>6.7689969999999997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43249</v>
      </c>
      <c r="F30" s="1">
        <v>6.8764560000000001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43250</v>
      </c>
      <c r="F31" s="1">
        <v>6.8513710000000003</v>
      </c>
    </row>
    <row r="32" spans="1:6" x14ac:dyDescent="0.25">
      <c r="A32" s="3" t="s">
        <v>14</v>
      </c>
      <c r="B32" s="3" t="s">
        <v>10</v>
      </c>
      <c r="C32" s="3">
        <f>INDEX(Currencies!$A$3:$A$15,MATCH(A32,Currencies!$B$3:$B$15,0))</f>
        <v>10</v>
      </c>
      <c r="D32" s="3">
        <f>INDEX(Currencies!$A$3:$A$15,MATCH(B32,Currencies!$B$3:$B$15,0))</f>
        <v>6</v>
      </c>
      <c r="E32" s="15">
        <v>43251</v>
      </c>
      <c r="F32" s="1">
        <v>6.8033970000000004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43221</v>
      </c>
      <c r="F2" s="1">
        <v>0.46941699999999997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43222</v>
      </c>
      <c r="F3" s="1">
        <v>0.46626099999999998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43223</v>
      </c>
      <c r="F4" s="1">
        <v>0.46265699999999998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43224</v>
      </c>
      <c r="F5" s="1">
        <v>0.45855099999999999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43225</v>
      </c>
      <c r="F6" s="1">
        <v>0.45687299999999997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43226</v>
      </c>
      <c r="F7" s="1">
        <v>0.45724300000000001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43227</v>
      </c>
      <c r="F8" s="1">
        <v>0.45346999999999998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43228</v>
      </c>
      <c r="F9" s="1">
        <v>0.44938600000000001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43229</v>
      </c>
      <c r="F10" s="1">
        <v>0.44609599999999999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43230</v>
      </c>
      <c r="F11" s="1">
        <v>0.44865300000000002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43231</v>
      </c>
      <c r="F12" s="1">
        <v>0.44363599999999997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43232</v>
      </c>
      <c r="F13" s="1">
        <v>0.44230900000000001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43233</v>
      </c>
      <c r="F14" s="1">
        <v>0.44229000000000002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43234</v>
      </c>
      <c r="F15" s="1">
        <v>0.44091900000000001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43235</v>
      </c>
      <c r="F16" s="1">
        <v>0.43946499999999999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43236</v>
      </c>
      <c r="F17" s="1">
        <v>0.44183299999999998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43237</v>
      </c>
      <c r="F18" s="1">
        <v>0.44323200000000001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43238</v>
      </c>
      <c r="F19" s="1">
        <v>0.43883899999999998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43239</v>
      </c>
      <c r="F20" s="1">
        <v>0.43872499999999998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43240</v>
      </c>
      <c r="F21" s="1">
        <v>0.43865599999999999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43241</v>
      </c>
      <c r="F22" s="1">
        <v>0.43750800000000001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43242</v>
      </c>
      <c r="F23" s="1">
        <v>0.43967000000000001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43243</v>
      </c>
      <c r="F24" s="1">
        <v>0.44327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43244</v>
      </c>
      <c r="F25" s="1">
        <v>0.443913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43245</v>
      </c>
      <c r="F26" s="1">
        <v>0.44740200000000002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43246</v>
      </c>
      <c r="F27" s="1">
        <v>0.448405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43247</v>
      </c>
      <c r="F28" s="1">
        <v>0.44831700000000002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43248</v>
      </c>
      <c r="F29" s="1">
        <v>0.449762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43249</v>
      </c>
      <c r="F30" s="1">
        <v>0.45369500000000001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43250</v>
      </c>
      <c r="F31" s="1">
        <v>0.44678600000000002</v>
      </c>
    </row>
    <row r="32" spans="1:6" x14ac:dyDescent="0.25">
      <c r="A32" s="3" t="s">
        <v>15</v>
      </c>
      <c r="B32" s="3" t="s">
        <v>10</v>
      </c>
      <c r="C32" s="3">
        <f>INDEX(Currencies!$A$3:$A$15,MATCH(A32,Currencies!$B$3:$B$15,0))</f>
        <v>11</v>
      </c>
      <c r="D32" s="3">
        <f>INDEX(Currencies!$A$3:$A$15,MATCH(B32,Currencies!$B$3:$B$15,0))</f>
        <v>6</v>
      </c>
      <c r="E32" s="15">
        <v>43251</v>
      </c>
      <c r="F32" s="1">
        <v>0.441164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43221</v>
      </c>
      <c r="F2" s="1">
        <v>6.6337659999999996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43222</v>
      </c>
      <c r="F3" s="1">
        <v>6.6644899999999998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43223</v>
      </c>
      <c r="F4" s="1">
        <v>6.634817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43224</v>
      </c>
      <c r="F5" s="1">
        <v>6.600441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43225</v>
      </c>
      <c r="F6" s="1">
        <v>6.6010309999999999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43226</v>
      </c>
      <c r="F7" s="1">
        <v>6.6032869999999999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43227</v>
      </c>
      <c r="F8" s="1">
        <v>6.6064170000000004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43228</v>
      </c>
      <c r="F9" s="1">
        <v>6.5751679999999997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43229</v>
      </c>
      <c r="F10" s="1">
        <v>6.4782120000000001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43230</v>
      </c>
      <c r="F11" s="1">
        <v>6.469055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43231</v>
      </c>
      <c r="F12" s="1">
        <v>6.4356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43232</v>
      </c>
      <c r="F13" s="1">
        <v>6.4326059999999998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43233</v>
      </c>
      <c r="F14" s="1">
        <v>6.432194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43234</v>
      </c>
      <c r="F15" s="1">
        <v>6.4534580000000004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43235</v>
      </c>
      <c r="F16" s="1">
        <v>6.4519820000000001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43236</v>
      </c>
      <c r="F17" s="1">
        <v>6.5001040000000003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43237</v>
      </c>
      <c r="F18" s="1">
        <v>6.5158079999999998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43238</v>
      </c>
      <c r="F19" s="1">
        <v>6.5143389999999997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43239</v>
      </c>
      <c r="F20" s="1">
        <v>6.5203430000000004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43240</v>
      </c>
      <c r="F21" s="1">
        <v>6.5209149999999996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43241</v>
      </c>
      <c r="F22" s="1">
        <v>6.4806929999999996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43242</v>
      </c>
      <c r="F23" s="1">
        <v>6.482456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43243</v>
      </c>
      <c r="F24" s="1">
        <v>6.5181800000000001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43244</v>
      </c>
      <c r="F25" s="1">
        <v>6.5332819999999998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43245</v>
      </c>
      <c r="F26" s="1">
        <v>6.5204459999999997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43246</v>
      </c>
      <c r="F27" s="1">
        <v>6.5332889999999999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43247</v>
      </c>
      <c r="F28" s="1">
        <v>6.5327029999999997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43248</v>
      </c>
      <c r="F29" s="1">
        <v>6.5633080000000001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43249</v>
      </c>
      <c r="F30" s="1">
        <v>6.6491939999999996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43250</v>
      </c>
      <c r="F31" s="1">
        <v>6.574859</v>
      </c>
    </row>
    <row r="32" spans="1:6" x14ac:dyDescent="0.25">
      <c r="A32" s="3" t="s">
        <v>16</v>
      </c>
      <c r="B32" s="3" t="s">
        <v>10</v>
      </c>
      <c r="C32" s="3">
        <f>INDEX(Currencies!$A$3:$A$15,MATCH(A32,Currencies!$B$3:$B$15,0))</f>
        <v>12</v>
      </c>
      <c r="D32" s="3">
        <f>INDEX(Currencies!$A$3:$A$15,MATCH(B32,Currencies!$B$3:$B$15,0))</f>
        <v>6</v>
      </c>
      <c r="E32" s="15">
        <v>43251</v>
      </c>
      <c r="F32" s="1">
        <v>6.5899510000000001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43221</v>
      </c>
      <c r="F2" s="1">
        <v>9.4272999999999996E-2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43222</v>
      </c>
      <c r="F3" s="1">
        <v>9.3897999999999995E-2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43223</v>
      </c>
      <c r="F4" s="1">
        <v>9.4475000000000003E-2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43224</v>
      </c>
      <c r="F5" s="1">
        <v>9.5079999999999998E-2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43225</v>
      </c>
      <c r="F6" s="1">
        <v>9.4946000000000003E-2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43226</v>
      </c>
      <c r="F7" s="1">
        <v>9.4913999999999998E-2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43227</v>
      </c>
      <c r="F8" s="1">
        <v>9.5059000000000005E-2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43228</v>
      </c>
      <c r="F9" s="1">
        <v>9.5638000000000001E-2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43229</v>
      </c>
      <c r="F10" s="1">
        <v>9.6909999999999996E-2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43230</v>
      </c>
      <c r="F11" s="1">
        <v>9.7018999999999994E-2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43231</v>
      </c>
      <c r="F12" s="1">
        <v>9.7370999999999999E-2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43232</v>
      </c>
      <c r="F13" s="1">
        <v>9.7398999999999999E-2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43233</v>
      </c>
      <c r="F14" s="1">
        <v>9.7398999999999999E-2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43234</v>
      </c>
      <c r="F15" s="1">
        <v>9.7071000000000005E-2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43235</v>
      </c>
      <c r="F16" s="1">
        <v>9.7270999999999996E-2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43236</v>
      </c>
      <c r="F17" s="1">
        <v>9.7307000000000005E-2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43237</v>
      </c>
      <c r="F18" s="1">
        <v>9.6914E-2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43238</v>
      </c>
      <c r="F19" s="1">
        <v>9.7062999999999997E-2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43239</v>
      </c>
      <c r="F20" s="1">
        <v>9.7020999999999996E-2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43240</v>
      </c>
      <c r="F21" s="1">
        <v>9.7016000000000005E-2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43241</v>
      </c>
      <c r="F22" s="1">
        <v>9.7659999999999997E-2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43242</v>
      </c>
      <c r="F23" s="1">
        <v>9.7850999999999994E-2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43243</v>
      </c>
      <c r="F24" s="1">
        <v>9.7526000000000002E-2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43244</v>
      </c>
      <c r="F25" s="1">
        <v>9.7388000000000002E-2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43245</v>
      </c>
      <c r="F26" s="1">
        <v>9.8015000000000005E-2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43246</v>
      </c>
      <c r="F27" s="1">
        <v>9.7840999999999997E-2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43247</v>
      </c>
      <c r="F28" s="1">
        <v>9.7845000000000001E-2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43248</v>
      </c>
      <c r="F29" s="1">
        <v>9.7587999999999994E-2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43249</v>
      </c>
      <c r="F30" s="1">
        <v>9.6684000000000006E-2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43250</v>
      </c>
      <c r="F31" s="1">
        <v>9.7390000000000004E-2</v>
      </c>
    </row>
    <row r="32" spans="1:6" x14ac:dyDescent="0.25">
      <c r="A32" s="3" t="s">
        <v>10</v>
      </c>
      <c r="B32" s="3" t="s">
        <v>5</v>
      </c>
      <c r="C32" s="3">
        <f>INDEX(Currencies!$A$3:$A$15,MATCH(A32,Currencies!$B$3:$B$15,0))</f>
        <v>6</v>
      </c>
      <c r="D32" s="3">
        <f>INDEX(Currencies!$A$3:$A$15,MATCH(B32,Currencies!$B$3:$B$15,0))</f>
        <v>1</v>
      </c>
      <c r="E32" s="15">
        <v>43251</v>
      </c>
      <c r="F32" s="1">
        <v>9.7097000000000003E-2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43221</v>
      </c>
      <c r="F2" s="1">
        <v>0.13239200000000001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43222</v>
      </c>
      <c r="F3" s="1">
        <v>0.13330600000000001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43223</v>
      </c>
      <c r="F4" s="1">
        <v>0.132519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43224</v>
      </c>
      <c r="F5" s="1">
        <v>0.131746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43225</v>
      </c>
      <c r="F6" s="1">
        <v>0.131691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43226</v>
      </c>
      <c r="F7" s="1">
        <v>0.13175700000000001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43227</v>
      </c>
      <c r="F8" s="1">
        <v>0.13131999999999999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43228</v>
      </c>
      <c r="F9" s="1">
        <v>0.131327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43229</v>
      </c>
      <c r="F10" s="1">
        <v>0.12932399999999999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43230</v>
      </c>
      <c r="F11" s="1">
        <v>0.129054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43231</v>
      </c>
      <c r="F12" s="1">
        <v>0.127496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43232</v>
      </c>
      <c r="F13" s="1">
        <v>0.12750300000000001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43233</v>
      </c>
      <c r="F14" s="1">
        <v>0.127496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43234</v>
      </c>
      <c r="F15" s="1">
        <v>0.12731899999999999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43235</v>
      </c>
      <c r="F16" s="1">
        <v>0.12696199999999999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43236</v>
      </c>
      <c r="F17" s="1">
        <v>0.128666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43237</v>
      </c>
      <c r="F18" s="1">
        <v>0.12898999999999999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43238</v>
      </c>
      <c r="F19" s="1">
        <v>0.12859400000000001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43239</v>
      </c>
      <c r="F20" s="1">
        <v>0.12870200000000001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43240</v>
      </c>
      <c r="F21" s="1">
        <v>0.12870100000000001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43241</v>
      </c>
      <c r="F22" s="1">
        <v>0.127778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43242</v>
      </c>
      <c r="F23" s="1">
        <v>0.127467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43243</v>
      </c>
      <c r="F24" s="1">
        <v>0.12823399999999999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43244</v>
      </c>
      <c r="F25" s="1">
        <v>0.12808900000000001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43245</v>
      </c>
      <c r="F26" s="1">
        <v>0.12903200000000001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43246</v>
      </c>
      <c r="F27" s="1">
        <v>0.12937000000000001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43247</v>
      </c>
      <c r="F28" s="1">
        <v>0.129357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43248</v>
      </c>
      <c r="F29" s="1">
        <v>0.130716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43249</v>
      </c>
      <c r="F30" s="1">
        <v>0.13206699999999999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43250</v>
      </c>
      <c r="F31" s="1">
        <v>0.130494</v>
      </c>
    </row>
    <row r="32" spans="1:6" x14ac:dyDescent="0.25">
      <c r="A32" s="3" t="s">
        <v>17</v>
      </c>
      <c r="B32" s="3" t="s">
        <v>10</v>
      </c>
      <c r="C32" s="3">
        <f>INDEX(Currencies!$A$3:$A$15,MATCH(A32,Currencies!$B$3:$B$15,0))</f>
        <v>13</v>
      </c>
      <c r="D32" s="3">
        <f>INDEX(Currencies!$A$3:$A$15,MATCH(B32,Currencies!$B$3:$B$15,0))</f>
        <v>6</v>
      </c>
      <c r="E32" s="15">
        <v>43251</v>
      </c>
      <c r="F32" s="1">
        <v>0.130827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43221</v>
      </c>
      <c r="F2" s="1">
        <v>131.62422900000001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43222</v>
      </c>
      <c r="F3" s="1">
        <v>131.52963500000001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43223</v>
      </c>
      <c r="F4" s="1">
        <v>130.530991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43224</v>
      </c>
      <c r="F5" s="1">
        <v>130.433526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43225</v>
      </c>
      <c r="F6" s="1">
        <v>130.57556500000001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43226</v>
      </c>
      <c r="F7" s="1">
        <v>130.562816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43227</v>
      </c>
      <c r="F8" s="1">
        <v>130.19532799999999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43228</v>
      </c>
      <c r="F9" s="1">
        <v>129.51106899999999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43229</v>
      </c>
      <c r="F10" s="1">
        <v>129.996521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43230</v>
      </c>
      <c r="F11" s="1">
        <v>130.29435799999999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43231</v>
      </c>
      <c r="F12" s="1">
        <v>130.591103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43232</v>
      </c>
      <c r="F13" s="1">
        <v>130.67922100000001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43233</v>
      </c>
      <c r="F14" s="1">
        <v>130.6874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43234</v>
      </c>
      <c r="F15" s="1">
        <v>131.18761499999999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43235</v>
      </c>
      <c r="F16" s="1">
        <v>130.79442599999999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43236</v>
      </c>
      <c r="F17" s="1">
        <v>129.91165799999999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43237</v>
      </c>
      <c r="F18" s="1">
        <v>130.69283300000001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43238</v>
      </c>
      <c r="F19" s="1">
        <v>130.390705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43239</v>
      </c>
      <c r="F20" s="1">
        <v>130.445741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43240</v>
      </c>
      <c r="F21" s="1">
        <v>130.456096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43241</v>
      </c>
      <c r="F22" s="1">
        <v>130.725854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43242</v>
      </c>
      <c r="F23" s="1">
        <v>130.718671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43243</v>
      </c>
      <c r="F24" s="1">
        <v>128.70711700000001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43244</v>
      </c>
      <c r="F25" s="1">
        <v>128.134443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43245</v>
      </c>
      <c r="F26" s="1">
        <v>127.603897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43246</v>
      </c>
      <c r="F27" s="1">
        <v>127.602278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43247</v>
      </c>
      <c r="F28" s="1">
        <v>127.62658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43248</v>
      </c>
      <c r="F29" s="1">
        <v>127.164536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43249</v>
      </c>
      <c r="F30" s="1">
        <v>125.448624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43250</v>
      </c>
      <c r="F31" s="1">
        <v>127.165668</v>
      </c>
    </row>
    <row r="32" spans="1:6" x14ac:dyDescent="0.25">
      <c r="A32" s="3" t="s">
        <v>5</v>
      </c>
      <c r="B32" s="3" t="s">
        <v>12</v>
      </c>
      <c r="C32" s="3">
        <f>INDEX(Currencies!$A$3:$A$15,MATCH(A32,Currencies!$B$3:$B$15,0))</f>
        <v>1</v>
      </c>
      <c r="D32" s="3">
        <f>INDEX(Currencies!$A$3:$A$15,MATCH(B32,Currencies!$B$3:$B$15,0))</f>
        <v>8</v>
      </c>
      <c r="E32" s="15">
        <v>43251</v>
      </c>
      <c r="F32" s="1">
        <v>126.95693900000001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43221</v>
      </c>
      <c r="F2" s="1">
        <v>149.314142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43222</v>
      </c>
      <c r="F3" s="1">
        <v>149.55167800000001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43223</v>
      </c>
      <c r="F4" s="1">
        <v>147.979207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43224</v>
      </c>
      <c r="F5" s="1">
        <v>147.76091400000001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43225</v>
      </c>
      <c r="F6" s="1">
        <v>147.55512300000001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43226</v>
      </c>
      <c r="F7" s="1">
        <v>147.630324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43227</v>
      </c>
      <c r="F8" s="1">
        <v>148.08095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43228</v>
      </c>
      <c r="F9" s="1">
        <v>147.62525199999999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43229</v>
      </c>
      <c r="F10" s="1">
        <v>148.79345900000001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43230</v>
      </c>
      <c r="F11" s="1">
        <v>147.710216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43231</v>
      </c>
      <c r="F12" s="1">
        <v>148.15203500000001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43232</v>
      </c>
      <c r="F13" s="1">
        <v>148.15527299999999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43233</v>
      </c>
      <c r="F14" s="1">
        <v>148.153864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43234</v>
      </c>
      <c r="F15" s="1">
        <v>148.90861599999999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43235</v>
      </c>
      <c r="F16" s="1">
        <v>148.93816699999999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43236</v>
      </c>
      <c r="F17" s="1">
        <v>148.581985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43237</v>
      </c>
      <c r="F18" s="1">
        <v>149.64149699999999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43238</v>
      </c>
      <c r="F19" s="1">
        <v>149.211265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43239</v>
      </c>
      <c r="F20" s="1">
        <v>149.18682100000001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43240</v>
      </c>
      <c r="F21" s="1">
        <v>149.18874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43241</v>
      </c>
      <c r="F22" s="1">
        <v>149.04471599999999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43242</v>
      </c>
      <c r="F23" s="1">
        <v>149.14886799999999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43243</v>
      </c>
      <c r="F24" s="1">
        <v>146.81732700000001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43244</v>
      </c>
      <c r="F25" s="1">
        <v>146.18345500000001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43245</v>
      </c>
      <c r="F26" s="1">
        <v>145.68011999999999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43246</v>
      </c>
      <c r="F27" s="1">
        <v>145.575468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43247</v>
      </c>
      <c r="F28" s="1">
        <v>145.54981000000001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43248</v>
      </c>
      <c r="F29" s="1">
        <v>145.532487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43249</v>
      </c>
      <c r="F30" s="1">
        <v>143.96002100000001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43250</v>
      </c>
      <c r="F31" s="1">
        <v>144.957157</v>
      </c>
    </row>
    <row r="32" spans="1:6" x14ac:dyDescent="0.25">
      <c r="A32" s="3" t="s">
        <v>6</v>
      </c>
      <c r="B32" s="3" t="s">
        <v>12</v>
      </c>
      <c r="C32" s="3">
        <f>INDEX(Currencies!$A$3:$A$15,MATCH(A32,Currencies!$B$3:$B$15,0))</f>
        <v>2</v>
      </c>
      <c r="D32" s="3">
        <f>INDEX(Currencies!$A$3:$A$15,MATCH(B32,Currencies!$B$3:$B$15,0))</f>
        <v>8</v>
      </c>
      <c r="E32" s="15">
        <v>43251</v>
      </c>
      <c r="F32" s="1">
        <v>144.54034999999999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43221</v>
      </c>
      <c r="F2" s="1">
        <v>109.70233899999999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43222</v>
      </c>
      <c r="F3" s="1">
        <v>109.92199100000001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43223</v>
      </c>
      <c r="F4" s="1">
        <v>109.06747799999999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43224</v>
      </c>
      <c r="F5" s="1">
        <v>109.17329100000001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43225</v>
      </c>
      <c r="F6" s="1">
        <v>109.11653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43226</v>
      </c>
      <c r="F7" s="1">
        <v>109.116893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43227</v>
      </c>
      <c r="F8" s="1">
        <v>109.161813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43228</v>
      </c>
      <c r="F9" s="1">
        <v>109.17040299999999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43229</v>
      </c>
      <c r="F10" s="1">
        <v>109.67510799999999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43230</v>
      </c>
      <c r="F11" s="1">
        <v>109.540415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43231</v>
      </c>
      <c r="F12" s="1">
        <v>109.290058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43232</v>
      </c>
      <c r="F13" s="1">
        <v>109.403417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43233</v>
      </c>
      <c r="F14" s="1">
        <v>109.404954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43234</v>
      </c>
      <c r="F15" s="1">
        <v>109.53161299999999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43235</v>
      </c>
      <c r="F16" s="1">
        <v>110.240332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43236</v>
      </c>
      <c r="F17" s="1">
        <v>110.225281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43237</v>
      </c>
      <c r="F18" s="1">
        <v>110.78978499999999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43238</v>
      </c>
      <c r="F19" s="1">
        <v>110.725919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43239</v>
      </c>
      <c r="F20" s="1">
        <v>110.782248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43240</v>
      </c>
      <c r="F21" s="1">
        <v>110.788783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43241</v>
      </c>
      <c r="F22" s="1">
        <v>111.108092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43242</v>
      </c>
      <c r="F23" s="1">
        <v>110.932946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43243</v>
      </c>
      <c r="F24" s="1">
        <v>110.06524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43244</v>
      </c>
      <c r="F25" s="1">
        <v>109.250091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43245</v>
      </c>
      <c r="F26" s="1">
        <v>109.350027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43246</v>
      </c>
      <c r="F27" s="1">
        <v>109.43497499999999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43247</v>
      </c>
      <c r="F28" s="1">
        <v>109.44910900000001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43248</v>
      </c>
      <c r="F29" s="1">
        <v>109.350762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43249</v>
      </c>
      <c r="F30" s="1">
        <v>108.61937500000001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43250</v>
      </c>
      <c r="F31" s="1">
        <v>109.027072</v>
      </c>
    </row>
    <row r="32" spans="1:6" x14ac:dyDescent="0.25">
      <c r="A32" s="3" t="s">
        <v>7</v>
      </c>
      <c r="B32" s="3" t="s">
        <v>12</v>
      </c>
      <c r="C32" s="3">
        <f>INDEX(Currencies!$A$3:$A$15,MATCH(A32,Currencies!$B$3:$B$15,0))</f>
        <v>3</v>
      </c>
      <c r="D32" s="3">
        <f>INDEX(Currencies!$A$3:$A$15,MATCH(B32,Currencies!$B$3:$B$15,0))</f>
        <v>8</v>
      </c>
      <c r="E32" s="15">
        <v>43251</v>
      </c>
      <c r="F32" s="1">
        <v>108.743765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43221</v>
      </c>
      <c r="F2" s="1">
        <v>1.0577700000000001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43222</v>
      </c>
      <c r="F3" s="1">
        <v>1.05287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43223</v>
      </c>
      <c r="F4" s="1">
        <v>1.0624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43224</v>
      </c>
      <c r="F5" s="1">
        <v>1.06149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43225</v>
      </c>
      <c r="F6" s="1">
        <v>1.06149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43226</v>
      </c>
      <c r="F7" s="1">
        <v>1.06149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43227</v>
      </c>
      <c r="F8" s="1">
        <v>1.0623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43228</v>
      </c>
      <c r="F9" s="1">
        <v>1.0676399999999999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43229</v>
      </c>
      <c r="F10" s="1">
        <v>1.0629599999999999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43230</v>
      </c>
      <c r="F11" s="1">
        <v>1.05938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43231</v>
      </c>
      <c r="F12" s="1">
        <v>1.0597700000000001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43232</v>
      </c>
      <c r="F13" s="1">
        <v>1.0597700000000001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43233</v>
      </c>
      <c r="F14" s="1">
        <v>1.0597700000000001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43234</v>
      </c>
      <c r="F15" s="1">
        <v>1.06054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43235</v>
      </c>
      <c r="F16" s="1">
        <v>1.05749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43236</v>
      </c>
      <c r="F17" s="1">
        <v>1.05633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43237</v>
      </c>
      <c r="F18" s="1">
        <v>1.0504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43238</v>
      </c>
      <c r="F19" s="1">
        <v>1.05671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43239</v>
      </c>
      <c r="F20" s="1">
        <v>1.05671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43240</v>
      </c>
      <c r="F21" s="1">
        <v>1.05671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43241</v>
      </c>
      <c r="F22" s="1">
        <v>1.05193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43242</v>
      </c>
      <c r="F23" s="1">
        <v>1.04965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43243</v>
      </c>
      <c r="F24" s="1">
        <v>1.0618099999999999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43244</v>
      </c>
      <c r="F25" s="1">
        <v>1.06565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43245</v>
      </c>
      <c r="F26" s="1">
        <v>1.06986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43246</v>
      </c>
      <c r="F27" s="1">
        <v>1.06986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43247</v>
      </c>
      <c r="F28" s="1">
        <v>1.06986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43248</v>
      </c>
      <c r="F29" s="1">
        <v>1.07562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43249</v>
      </c>
      <c r="F30" s="1">
        <v>1.0802400000000001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43250</v>
      </c>
      <c r="F31" s="1">
        <v>1.07616</v>
      </c>
    </row>
    <row r="32" spans="1:6" x14ac:dyDescent="0.25">
      <c r="A32" s="3" t="s">
        <v>8</v>
      </c>
      <c r="B32" s="3" t="s">
        <v>12</v>
      </c>
      <c r="C32" s="3">
        <f>INDEX(Currencies!$A$3:$A$15,MATCH(A32,Currencies!$B$3:$B$15,0))</f>
        <v>4</v>
      </c>
      <c r="D32" s="3">
        <f>INDEX(Currencies!$A$3:$A$15,MATCH(B32,Currencies!$B$3:$B$15,0))</f>
        <v>8</v>
      </c>
      <c r="E32" s="15">
        <v>43251</v>
      </c>
      <c r="F32" s="1">
        <v>1.07531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43221</v>
      </c>
      <c r="F2" s="1">
        <v>17.666425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43222</v>
      </c>
      <c r="F3" s="1">
        <v>17.658017999999998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43223</v>
      </c>
      <c r="F4" s="1">
        <v>17.521453000000001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43224</v>
      </c>
      <c r="F5" s="1">
        <v>17.507563999999999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43225</v>
      </c>
      <c r="F6" s="1">
        <v>17.519445000000001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43226</v>
      </c>
      <c r="F7" s="1">
        <v>17.521186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43227</v>
      </c>
      <c r="F8" s="1">
        <v>17.474285999999999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43228</v>
      </c>
      <c r="F9" s="1">
        <v>17.388829000000001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43229</v>
      </c>
      <c r="F10" s="1">
        <v>17.452819000000002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43230</v>
      </c>
      <c r="F11" s="1">
        <v>17.490297999999999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43231</v>
      </c>
      <c r="F12" s="1">
        <v>17.528286999999999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43232</v>
      </c>
      <c r="F13" s="1">
        <v>17.535513999999999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43233</v>
      </c>
      <c r="F14" s="1">
        <v>17.534253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43234</v>
      </c>
      <c r="F15" s="1">
        <v>17.609589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43235</v>
      </c>
      <c r="F16" s="1">
        <v>17.561502999999998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43236</v>
      </c>
      <c r="F17" s="1">
        <v>17.441806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43237</v>
      </c>
      <c r="F18" s="1">
        <v>17.548013000000001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43238</v>
      </c>
      <c r="F19" s="1">
        <v>17.509644999999999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43239</v>
      </c>
      <c r="F20" s="1">
        <v>17.510317000000001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43240</v>
      </c>
      <c r="F21" s="1">
        <v>17.510504999999998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43241</v>
      </c>
      <c r="F22" s="1">
        <v>17.554245000000002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43242</v>
      </c>
      <c r="F23" s="1">
        <v>17.551796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43243</v>
      </c>
      <c r="F24" s="1">
        <v>17.277826000000001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43244</v>
      </c>
      <c r="F25" s="1">
        <v>17.200513000000001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43245</v>
      </c>
      <c r="F26" s="1">
        <v>17.132344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43246</v>
      </c>
      <c r="F27" s="1">
        <v>17.114733000000001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43247</v>
      </c>
      <c r="F28" s="1">
        <v>17.116942999999999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43248</v>
      </c>
      <c r="F29" s="1">
        <v>17.072372000000001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43249</v>
      </c>
      <c r="F30" s="1">
        <v>16.856193999999999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43250</v>
      </c>
      <c r="F31" s="1">
        <v>17.082118000000001</v>
      </c>
    </row>
    <row r="32" spans="1:6" x14ac:dyDescent="0.25">
      <c r="A32" s="3" t="s">
        <v>9</v>
      </c>
      <c r="B32" s="3" t="s">
        <v>12</v>
      </c>
      <c r="C32" s="3">
        <f>INDEX(Currencies!$A$3:$A$15,MATCH(A32,Currencies!$B$3:$B$15,0))</f>
        <v>5</v>
      </c>
      <c r="D32" s="3">
        <f>INDEX(Currencies!$A$3:$A$15,MATCH(B32,Currencies!$B$3:$B$15,0))</f>
        <v>8</v>
      </c>
      <c r="E32" s="15">
        <v>43251</v>
      </c>
      <c r="F32" s="1">
        <v>17.055914999999999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43221</v>
      </c>
      <c r="F2" s="1">
        <v>12.408617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43222</v>
      </c>
      <c r="F3" s="1">
        <v>12.350405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43223</v>
      </c>
      <c r="F4" s="1">
        <v>12.331972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43224</v>
      </c>
      <c r="F5" s="1">
        <v>12.401590000000001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43225</v>
      </c>
      <c r="F6" s="1">
        <v>12.397581000000001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43226</v>
      </c>
      <c r="F7" s="1">
        <v>12.392265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43227</v>
      </c>
      <c r="F8" s="1">
        <v>12.376173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43228</v>
      </c>
      <c r="F9" s="1">
        <v>12.386127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43229</v>
      </c>
      <c r="F10" s="1">
        <v>12.598013999999999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43230</v>
      </c>
      <c r="F11" s="1">
        <v>12.640976999999999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43231</v>
      </c>
      <c r="F12" s="1">
        <v>12.715773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43232</v>
      </c>
      <c r="F13" s="1">
        <v>12.728052999999999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43233</v>
      </c>
      <c r="F14" s="1">
        <v>12.728883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43234</v>
      </c>
      <c r="F15" s="1">
        <v>12.734508999999999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43235</v>
      </c>
      <c r="F16" s="1">
        <v>12.722457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43236</v>
      </c>
      <c r="F17" s="1">
        <v>12.641265000000001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43237</v>
      </c>
      <c r="F18" s="1">
        <v>12.665924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43238</v>
      </c>
      <c r="F19" s="1">
        <v>12.656174999999999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43239</v>
      </c>
      <c r="F20" s="1">
        <v>12.655934999999999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43240</v>
      </c>
      <c r="F21" s="1">
        <v>12.656370000000001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43241</v>
      </c>
      <c r="F22" s="1">
        <v>12.766681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43242</v>
      </c>
      <c r="F23" s="1">
        <v>12.790940000000001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43243</v>
      </c>
      <c r="F24" s="1">
        <v>12.552301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43244</v>
      </c>
      <c r="F25" s="1">
        <v>12.478804999999999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43245</v>
      </c>
      <c r="F26" s="1">
        <v>12.507038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43246</v>
      </c>
      <c r="F27" s="1">
        <v>12.484769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43247</v>
      </c>
      <c r="F28" s="1">
        <v>12.487621000000001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43248</v>
      </c>
      <c r="F29" s="1">
        <v>12.409675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43249</v>
      </c>
      <c r="F30" s="1">
        <v>12.128905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43250</v>
      </c>
      <c r="F31" s="1">
        <v>12.384606</v>
      </c>
    </row>
    <row r="32" spans="1:6" x14ac:dyDescent="0.25">
      <c r="A32" s="3" t="s">
        <v>10</v>
      </c>
      <c r="B32" s="3" t="s">
        <v>12</v>
      </c>
      <c r="C32" s="3">
        <f>INDEX(Currencies!$A$3:$A$15,MATCH(A32,Currencies!$B$3:$B$15,0))</f>
        <v>6</v>
      </c>
      <c r="D32" s="3">
        <f>INDEX(Currencies!$A$3:$A$15,MATCH(B32,Currencies!$B$3:$B$15,0))</f>
        <v>8</v>
      </c>
      <c r="E32" s="15">
        <v>43251</v>
      </c>
      <c r="F32" s="1">
        <v>12.327093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43221</v>
      </c>
      <c r="F2" s="1">
        <v>110.189916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43222</v>
      </c>
      <c r="F3" s="1">
        <v>110.179732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43223</v>
      </c>
      <c r="F4" s="1">
        <v>109.289017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43224</v>
      </c>
      <c r="F5" s="1">
        <v>109.11826000000001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43225</v>
      </c>
      <c r="F6" s="1">
        <v>109.106217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43226</v>
      </c>
      <c r="F7" s="1">
        <v>109.131112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43227</v>
      </c>
      <c r="F8" s="1">
        <v>108.901403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43228</v>
      </c>
      <c r="F9" s="1">
        <v>109.00442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43229</v>
      </c>
      <c r="F10" s="1">
        <v>109.22324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43230</v>
      </c>
      <c r="F11" s="1">
        <v>109.136199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43231</v>
      </c>
      <c r="F12" s="1">
        <v>109.29895399999999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43232</v>
      </c>
      <c r="F13" s="1">
        <v>109.390513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43233</v>
      </c>
      <c r="F14" s="1">
        <v>109.402992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43234</v>
      </c>
      <c r="F15" s="1">
        <v>109.80342400000001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43235</v>
      </c>
      <c r="F16" s="1">
        <v>110.25981899999999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43236</v>
      </c>
      <c r="F17" s="1">
        <v>110.161462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43237</v>
      </c>
      <c r="F18" s="1">
        <v>110.62366900000001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43238</v>
      </c>
      <c r="F19" s="1">
        <v>111.05374500000001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43239</v>
      </c>
      <c r="F20" s="1">
        <v>111.02114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43240</v>
      </c>
      <c r="F21" s="1">
        <v>111.025644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43241</v>
      </c>
      <c r="F22" s="1">
        <v>111.340386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43242</v>
      </c>
      <c r="F23" s="1">
        <v>111.77860099999999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43243</v>
      </c>
      <c r="F24" s="1">
        <v>110.578306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43244</v>
      </c>
      <c r="F25" s="1">
        <v>110.16560200000001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43245</v>
      </c>
      <c r="F26" s="1">
        <v>110.33663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43246</v>
      </c>
      <c r="F27" s="1">
        <v>110.63431300000001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43247</v>
      </c>
      <c r="F28" s="1">
        <v>110.64838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43248</v>
      </c>
      <c r="F29" s="1">
        <v>110.09778799999999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43249</v>
      </c>
      <c r="F30" s="1">
        <v>109.418491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43250</v>
      </c>
      <c r="F31" s="1">
        <v>110.147881</v>
      </c>
    </row>
    <row r="32" spans="1:6" x14ac:dyDescent="0.25">
      <c r="A32" s="3" t="s">
        <v>11</v>
      </c>
      <c r="B32" s="3" t="s">
        <v>12</v>
      </c>
      <c r="C32" s="3">
        <f>INDEX(Currencies!$A$3:$A$15,MATCH(A32,Currencies!$B$3:$B$15,0))</f>
        <v>7</v>
      </c>
      <c r="D32" s="3">
        <f>INDEX(Currencies!$A$3:$A$15,MATCH(B32,Currencies!$B$3:$B$15,0))</f>
        <v>8</v>
      </c>
      <c r="E32" s="15">
        <v>43251</v>
      </c>
      <c r="F32" s="1">
        <v>110.483073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43221</v>
      </c>
      <c r="F2" s="1">
        <v>9.0749999999999997E-3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43222</v>
      </c>
      <c r="F3" s="1">
        <v>9.0760000000000007E-3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43223</v>
      </c>
      <c r="F4" s="1">
        <v>9.1500000000000001E-3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43224</v>
      </c>
      <c r="F5" s="1">
        <v>9.1640000000000003E-3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43225</v>
      </c>
      <c r="F6" s="1">
        <v>9.1649999999999995E-3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43226</v>
      </c>
      <c r="F7" s="1">
        <v>9.1629999999999993E-3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43227</v>
      </c>
      <c r="F8" s="1">
        <v>9.1830000000000002E-3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43228</v>
      </c>
      <c r="F9" s="1">
        <v>9.1739999999999999E-3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43229</v>
      </c>
      <c r="F10" s="1">
        <v>9.1559999999999992E-3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43230</v>
      </c>
      <c r="F11" s="1">
        <v>9.1629999999999993E-3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43231</v>
      </c>
      <c r="F12" s="1">
        <v>9.1489999999999991E-3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43232</v>
      </c>
      <c r="F13" s="1">
        <v>9.1420000000000008E-3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43233</v>
      </c>
      <c r="F14" s="1">
        <v>9.1409999999999998E-3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43234</v>
      </c>
      <c r="F15" s="1">
        <v>9.1070000000000005E-3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43235</v>
      </c>
      <c r="F16" s="1">
        <v>9.0690000000000007E-3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43236</v>
      </c>
      <c r="F17" s="1">
        <v>9.0779999999999993E-3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43237</v>
      </c>
      <c r="F18" s="1">
        <v>9.0399999999999994E-3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43238</v>
      </c>
      <c r="F19" s="1">
        <v>9.0050000000000009E-3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43239</v>
      </c>
      <c r="F20" s="1">
        <v>9.0069999999999994E-3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43240</v>
      </c>
      <c r="F21" s="1">
        <v>9.0069999999999994E-3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43241</v>
      </c>
      <c r="F22" s="1">
        <v>8.9809999999999994E-3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43242</v>
      </c>
      <c r="F23" s="1">
        <v>8.9460000000000008E-3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43243</v>
      </c>
      <c r="F24" s="1">
        <v>9.0430000000000007E-3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43244</v>
      </c>
      <c r="F25" s="1">
        <v>9.077E-3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43245</v>
      </c>
      <c r="F26" s="1">
        <v>9.0629999999999999E-3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43246</v>
      </c>
      <c r="F27" s="1">
        <v>9.0390000000000002E-3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43247</v>
      </c>
      <c r="F28" s="1">
        <v>9.0379999999999992E-3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43248</v>
      </c>
      <c r="F29" s="1">
        <v>9.0830000000000008E-3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43249</v>
      </c>
      <c r="F30" s="1">
        <v>9.1389999999999996E-3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43250</v>
      </c>
      <c r="F31" s="1">
        <v>9.0790000000000003E-3</v>
      </c>
    </row>
    <row r="32" spans="1:6" x14ac:dyDescent="0.25">
      <c r="A32" s="3" t="s">
        <v>12</v>
      </c>
      <c r="B32" s="3" t="s">
        <v>11</v>
      </c>
      <c r="C32" s="3">
        <f>INDEX(Currencies!$A$3:$A$15,MATCH(A32,Currencies!$B$3:$B$15,0))</f>
        <v>8</v>
      </c>
      <c r="D32" s="3">
        <f>INDEX(Currencies!$A$3:$A$15,MATCH(B32,Currencies!$B$3:$B$15,0))</f>
        <v>7</v>
      </c>
      <c r="E32" s="15">
        <v>43251</v>
      </c>
      <c r="F32" s="1">
        <v>9.051E-3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43221</v>
      </c>
      <c r="F2" s="1">
        <v>0.283854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43222</v>
      </c>
      <c r="F3" s="1">
        <v>0.281663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43223</v>
      </c>
      <c r="F4" s="1">
        <v>0.28103099999999998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43224</v>
      </c>
      <c r="F5" s="1">
        <v>0.28401500000000002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43225</v>
      </c>
      <c r="F6" s="1">
        <v>0.28324899999999997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43226</v>
      </c>
      <c r="F7" s="1">
        <v>0.283306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43227</v>
      </c>
      <c r="F8" s="1">
        <v>0.282026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43228</v>
      </c>
      <c r="F9" s="1">
        <v>0.27921200000000002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43229</v>
      </c>
      <c r="F10" s="1">
        <v>0.27921400000000002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43230</v>
      </c>
      <c r="F11" s="1">
        <v>0.28232600000000002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43231</v>
      </c>
      <c r="F12" s="1">
        <v>0.27859499999999998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43232</v>
      </c>
      <c r="F13" s="1">
        <v>0.27785700000000002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43233</v>
      </c>
      <c r="F14" s="1">
        <v>0.27784799999999998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43234</v>
      </c>
      <c r="F15" s="1">
        <v>0.275337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43235</v>
      </c>
      <c r="F16" s="1">
        <v>0.27268199999999998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43236</v>
      </c>
      <c r="F17" s="1">
        <v>0.271727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43237</v>
      </c>
      <c r="F18" s="1">
        <v>0.27064700000000003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43238</v>
      </c>
      <c r="F19" s="1">
        <v>0.26617499999999999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43239</v>
      </c>
      <c r="F20" s="1">
        <v>0.26693099999999997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43240</v>
      </c>
      <c r="F21" s="1">
        <v>0.26693099999999997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43241</v>
      </c>
      <c r="F22" s="1">
        <v>0.26879799999999998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43242</v>
      </c>
      <c r="F23" s="1">
        <v>0.27243600000000001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43243</v>
      </c>
      <c r="F24" s="1">
        <v>0.27330199999999999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43244</v>
      </c>
      <c r="F25" s="1">
        <v>0.27217400000000003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43245</v>
      </c>
      <c r="F26" s="1">
        <v>0.27094200000000002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43246</v>
      </c>
      <c r="F27" s="1">
        <v>0.27086100000000002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43247</v>
      </c>
      <c r="F28" s="1">
        <v>0.27024300000000001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43248</v>
      </c>
      <c r="F29" s="1">
        <v>0.26772099999999999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43249</v>
      </c>
      <c r="F30" s="1">
        <v>0.26622499999999999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43250</v>
      </c>
      <c r="F31" s="1">
        <v>0.26442700000000002</v>
      </c>
    </row>
    <row r="32" spans="1:6" x14ac:dyDescent="0.25">
      <c r="A32" s="3" t="s">
        <v>13</v>
      </c>
      <c r="B32" s="3" t="s">
        <v>11</v>
      </c>
      <c r="C32" s="3">
        <f>INDEX(Currencies!$A$3:$A$15,MATCH(A32,Currencies!$B$3:$B$15,0))</f>
        <v>9</v>
      </c>
      <c r="D32" s="3">
        <f>INDEX(Currencies!$A$3:$A$15,MATCH(B32,Currencies!$B$3:$B$15,0))</f>
        <v>7</v>
      </c>
      <c r="E32" s="15">
        <v>43251</v>
      </c>
      <c r="F32" s="1">
        <v>0.26413599999999998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43221</v>
      </c>
      <c r="F2" s="1">
        <v>0.83715499999999998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43222</v>
      </c>
      <c r="F3" s="1">
        <v>0.83767999999999998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43223</v>
      </c>
      <c r="F4" s="1">
        <v>0.83726500000000004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43224</v>
      </c>
      <c r="F5" s="1">
        <v>0.83658100000000002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43225</v>
      </c>
      <c r="F6" s="1">
        <v>0.83557899999999996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43226</v>
      </c>
      <c r="F7" s="1">
        <v>0.83585100000000001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43227</v>
      </c>
      <c r="F8" s="1">
        <v>0.83644600000000002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43228</v>
      </c>
      <c r="F9" s="1">
        <v>0.84166099999999999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43229</v>
      </c>
      <c r="F10" s="1">
        <v>0.84020099999999998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43230</v>
      </c>
      <c r="F11" s="1">
        <v>0.83761300000000005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43231</v>
      </c>
      <c r="F12" s="1">
        <v>0.83695600000000003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43232</v>
      </c>
      <c r="F13" s="1">
        <v>0.83709199999999995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43233</v>
      </c>
      <c r="F14" s="1">
        <v>0.83713499999999996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43234</v>
      </c>
      <c r="F15" s="1">
        <v>0.83699500000000004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43235</v>
      </c>
      <c r="F16" s="1">
        <v>0.843001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43236</v>
      </c>
      <c r="F17" s="1">
        <v>0.84797199999999995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43237</v>
      </c>
      <c r="F18" s="1">
        <v>0.84643999999999997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43238</v>
      </c>
      <c r="F19" s="1">
        <v>0.85170000000000001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43239</v>
      </c>
      <c r="F20" s="1">
        <v>0.85109100000000004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43240</v>
      </c>
      <c r="F21" s="1">
        <v>0.85105799999999998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43241</v>
      </c>
      <c r="F22" s="1">
        <v>0.85170900000000005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43242</v>
      </c>
      <c r="F23" s="1">
        <v>0.85510799999999998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43243</v>
      </c>
      <c r="F24" s="1">
        <v>0.85914699999999999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43244</v>
      </c>
      <c r="F25" s="1">
        <v>0.85976600000000003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43245</v>
      </c>
      <c r="F26" s="1">
        <v>0.86468100000000003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43246</v>
      </c>
      <c r="F27" s="1">
        <v>0.86702500000000005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43247</v>
      </c>
      <c r="F28" s="1">
        <v>0.86697000000000002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43248</v>
      </c>
      <c r="F29" s="1">
        <v>0.86578999999999995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43249</v>
      </c>
      <c r="F30" s="1">
        <v>0.87221800000000005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43250</v>
      </c>
      <c r="F31" s="1">
        <v>0.86617599999999995</v>
      </c>
    </row>
    <row r="32" spans="1:6" x14ac:dyDescent="0.25">
      <c r="A32" s="3" t="s">
        <v>11</v>
      </c>
      <c r="B32" s="3" t="s">
        <v>5</v>
      </c>
      <c r="C32" s="3">
        <f>INDEX(Currencies!$A$3:$A$15,MATCH(A32,Currencies!$B$3:$B$15,0))</f>
        <v>7</v>
      </c>
      <c r="D32" s="3">
        <f>INDEX(Currencies!$A$3:$A$15,MATCH(B32,Currencies!$B$3:$B$15,0))</f>
        <v>1</v>
      </c>
      <c r="E32" s="15">
        <v>43251</v>
      </c>
      <c r="F32" s="1">
        <v>0.87024100000000004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43221</v>
      </c>
      <c r="F2" s="1">
        <v>0.77336099999999997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43222</v>
      </c>
      <c r="F3" s="1">
        <v>0.77627800000000002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43223</v>
      </c>
      <c r="F4" s="1">
        <v>0.77493400000000001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43224</v>
      </c>
      <c r="F5" s="1">
        <v>0.77854400000000001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43225</v>
      </c>
      <c r="F6" s="1">
        <v>0.77839599999999998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43226</v>
      </c>
      <c r="F7" s="1">
        <v>0.77842299999999998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43227</v>
      </c>
      <c r="F8" s="1">
        <v>0.77993500000000004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43228</v>
      </c>
      <c r="F9" s="1">
        <v>0.77246999999999999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43229</v>
      </c>
      <c r="F10" s="1">
        <v>0.78139099999999995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43230</v>
      </c>
      <c r="F11" s="1">
        <v>0.78500499999999995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43231</v>
      </c>
      <c r="F12" s="1">
        <v>0.78212199999999998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43232</v>
      </c>
      <c r="F13" s="1">
        <v>0.78163800000000005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43233</v>
      </c>
      <c r="F14" s="1">
        <v>0.78153499999999998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43234</v>
      </c>
      <c r="F15" s="1">
        <v>0.78166100000000005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43235</v>
      </c>
      <c r="F16" s="1">
        <v>0.77698599999999995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43236</v>
      </c>
      <c r="F17" s="1">
        <v>0.77999799999999997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43237</v>
      </c>
      <c r="F18" s="1">
        <v>0.78157500000000002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43238</v>
      </c>
      <c r="F19" s="1">
        <v>0.77384500000000001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43239</v>
      </c>
      <c r="F20" s="1">
        <v>0.77451599999999998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43240</v>
      </c>
      <c r="F21" s="1">
        <v>0.77481299999999997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43241</v>
      </c>
      <c r="F22" s="1">
        <v>0.77746599999999999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43242</v>
      </c>
      <c r="F23" s="1">
        <v>0.77673199999999998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43243</v>
      </c>
      <c r="F24" s="1">
        <v>0.77238300000000004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43244</v>
      </c>
      <c r="F25" s="1">
        <v>0.76815599999999995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43245</v>
      </c>
      <c r="F26" s="1">
        <v>0.76419400000000004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43246</v>
      </c>
      <c r="F27" s="1">
        <v>0.76267799999999997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43247</v>
      </c>
      <c r="F28" s="1">
        <v>0.76255399999999995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43248</v>
      </c>
      <c r="F29" s="1">
        <v>0.76296799999999998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43249</v>
      </c>
      <c r="F30" s="1">
        <v>0.76224700000000001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43250</v>
      </c>
      <c r="F31" s="1">
        <v>0.77034199999999997</v>
      </c>
    </row>
    <row r="32" spans="1:6" x14ac:dyDescent="0.25">
      <c r="A32" s="3" t="s">
        <v>14</v>
      </c>
      <c r="B32" s="3" t="s">
        <v>11</v>
      </c>
      <c r="C32" s="3">
        <f>INDEX(Currencies!$A$3:$A$15,MATCH(A32,Currencies!$B$3:$B$15,0))</f>
        <v>10</v>
      </c>
      <c r="D32" s="3">
        <f>INDEX(Currencies!$A$3:$A$15,MATCH(B32,Currencies!$B$3:$B$15,0))</f>
        <v>7</v>
      </c>
      <c r="E32" s="15">
        <v>43251</v>
      </c>
      <c r="F32" s="1">
        <v>0.75908600000000004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43221</v>
      </c>
      <c r="F2" s="1">
        <v>5.2861999999999999E-2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43222</v>
      </c>
      <c r="F3" s="1">
        <v>5.2264999999999999E-2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43223</v>
      </c>
      <c r="F4" s="1">
        <v>5.2205000000000001E-2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43224</v>
      </c>
      <c r="F5" s="1">
        <v>5.2116000000000003E-2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43225</v>
      </c>
      <c r="F6" s="1">
        <v>5.1914000000000002E-2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43226</v>
      </c>
      <c r="F7" s="1">
        <v>5.1922000000000003E-2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43227</v>
      </c>
      <c r="F8" s="1">
        <v>5.1534999999999997E-2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43228</v>
      </c>
      <c r="F9" s="1">
        <v>5.1063999999999998E-2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43229</v>
      </c>
      <c r="F10" s="1">
        <v>5.1454E-2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43230</v>
      </c>
      <c r="F11" s="1">
        <v>5.1965999999999998E-2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43231</v>
      </c>
      <c r="F12" s="1">
        <v>5.1611999999999998E-2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43232</v>
      </c>
      <c r="F13" s="1">
        <v>5.1464999999999997E-2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43233</v>
      </c>
      <c r="F14" s="1">
        <v>5.1459999999999999E-2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43234</v>
      </c>
      <c r="F15" s="1">
        <v>5.1136000000000001E-2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43235</v>
      </c>
      <c r="F16" s="1">
        <v>5.0708000000000003E-2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43236</v>
      </c>
      <c r="F17" s="1">
        <v>5.0701000000000003E-2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43237</v>
      </c>
      <c r="F18" s="1">
        <v>5.0748000000000001E-2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43238</v>
      </c>
      <c r="F19" s="1">
        <v>5.0012000000000001E-2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43239</v>
      </c>
      <c r="F20" s="1">
        <v>5.0013000000000002E-2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43240</v>
      </c>
      <c r="F21" s="1">
        <v>5.0005000000000001E-2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43241</v>
      </c>
      <c r="F22" s="1">
        <v>5.0166000000000002E-2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43242</v>
      </c>
      <c r="F23" s="1">
        <v>5.0312000000000003E-2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43243</v>
      </c>
      <c r="F24" s="1">
        <v>5.0318000000000002E-2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43244</v>
      </c>
      <c r="F25" s="1">
        <v>5.0283000000000001E-2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43245</v>
      </c>
      <c r="F26" s="1">
        <v>5.0715000000000003E-2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43246</v>
      </c>
      <c r="F27" s="1">
        <v>5.0601E-2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43247</v>
      </c>
      <c r="F28" s="1">
        <v>5.0596000000000002E-2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43248</v>
      </c>
      <c r="F29" s="1">
        <v>5.0694999999999997E-2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43249</v>
      </c>
      <c r="F30" s="1">
        <v>5.0292000000000003E-2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43250</v>
      </c>
      <c r="F31" s="1">
        <v>5.0235000000000002E-2</v>
      </c>
    </row>
    <row r="32" spans="1:6" x14ac:dyDescent="0.25">
      <c r="A32" s="3" t="s">
        <v>15</v>
      </c>
      <c r="B32" s="3" t="s">
        <v>11</v>
      </c>
      <c r="C32" s="3">
        <f>INDEX(Currencies!$A$3:$A$15,MATCH(A32,Currencies!$B$3:$B$15,0))</f>
        <v>11</v>
      </c>
      <c r="D32" s="3">
        <f>INDEX(Currencies!$A$3:$A$15,MATCH(B32,Currencies!$B$3:$B$15,0))</f>
        <v>7</v>
      </c>
      <c r="E32" s="15">
        <v>43251</v>
      </c>
      <c r="F32" s="1">
        <v>4.9223000000000003E-2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43221</v>
      </c>
      <c r="F2" s="1">
        <v>0.74703600000000003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43222</v>
      </c>
      <c r="F3" s="1">
        <v>0.74704400000000004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43223</v>
      </c>
      <c r="F4" s="1">
        <v>0.74866100000000002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43224</v>
      </c>
      <c r="F5" s="1">
        <v>0.75015799999999999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43225</v>
      </c>
      <c r="F6" s="1">
        <v>0.75006600000000001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43226</v>
      </c>
      <c r="F7" s="1">
        <v>0.74982899999999997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43227</v>
      </c>
      <c r="F8" s="1">
        <v>0.75079099999999999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43228</v>
      </c>
      <c r="F9" s="1">
        <v>0.74713399999999996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43229</v>
      </c>
      <c r="F10" s="1">
        <v>0.74720900000000001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43230</v>
      </c>
      <c r="F11" s="1">
        <v>0.74929500000000004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43231</v>
      </c>
      <c r="F12" s="1">
        <v>0.74871399999999999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43232</v>
      </c>
      <c r="F13" s="1">
        <v>0.74846100000000004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43233</v>
      </c>
      <c r="F14" s="1">
        <v>0.74837699999999996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43234</v>
      </c>
      <c r="F15" s="1">
        <v>0.74844299999999997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43235</v>
      </c>
      <c r="F16" s="1">
        <v>0.74446900000000005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43236</v>
      </c>
      <c r="F17" s="1">
        <v>0.74590100000000004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43237</v>
      </c>
      <c r="F18" s="1">
        <v>0.746031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43238</v>
      </c>
      <c r="F19" s="1">
        <v>0.74240300000000004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43239</v>
      </c>
      <c r="F20" s="1">
        <v>0.74329100000000004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43240</v>
      </c>
      <c r="F21" s="1">
        <v>0.74335200000000001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43241</v>
      </c>
      <c r="F22" s="1">
        <v>0.74309899999999995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43242</v>
      </c>
      <c r="F23" s="1">
        <v>0.74179399999999995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43243</v>
      </c>
      <c r="F24" s="1">
        <v>0.73991099999999999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43244</v>
      </c>
      <c r="F25" s="1">
        <v>0.74004499999999995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43245</v>
      </c>
      <c r="F26" s="1">
        <v>0.73911499999999997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43246</v>
      </c>
      <c r="F27" s="1">
        <v>0.737263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43247</v>
      </c>
      <c r="F28" s="1">
        <v>0.73727200000000004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43248</v>
      </c>
      <c r="F29" s="1">
        <v>0.73978299999999997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43249</v>
      </c>
      <c r="F30" s="1">
        <v>0.73705500000000002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43250</v>
      </c>
      <c r="F31" s="1">
        <v>0.73925200000000002</v>
      </c>
    </row>
    <row r="32" spans="1:6" x14ac:dyDescent="0.25">
      <c r="A32" s="3" t="s">
        <v>16</v>
      </c>
      <c r="B32" s="3" t="s">
        <v>11</v>
      </c>
      <c r="C32" s="3">
        <f>INDEX(Currencies!$A$3:$A$15,MATCH(A32,Currencies!$B$3:$B$15,0))</f>
        <v>12</v>
      </c>
      <c r="D32" s="3">
        <f>INDEX(Currencies!$A$3:$A$15,MATCH(B32,Currencies!$B$3:$B$15,0))</f>
        <v>7</v>
      </c>
      <c r="E32" s="15">
        <v>43251</v>
      </c>
      <c r="F32" s="1">
        <v>0.73526999999999998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43221</v>
      </c>
      <c r="F2" s="1">
        <v>1.4909E-2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43222</v>
      </c>
      <c r="F3" s="1">
        <v>1.4943E-2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43223</v>
      </c>
      <c r="F4" s="1">
        <v>1.4952999999999999E-2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43224</v>
      </c>
      <c r="F5" s="1">
        <v>1.4973E-2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43225</v>
      </c>
      <c r="F6" s="1">
        <v>1.4964E-2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43226</v>
      </c>
      <c r="F7" s="1">
        <v>1.4961E-2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43227</v>
      </c>
      <c r="F8" s="1">
        <v>1.4924E-2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43228</v>
      </c>
      <c r="F9" s="1">
        <v>1.4923000000000001E-2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43229</v>
      </c>
      <c r="F10" s="1">
        <v>1.4916E-2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43230</v>
      </c>
      <c r="F11" s="1">
        <v>1.4947999999999999E-2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43231</v>
      </c>
      <c r="F12" s="1">
        <v>1.4833000000000001E-2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43232</v>
      </c>
      <c r="F13" s="1">
        <v>1.4836E-2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43233</v>
      </c>
      <c r="F14" s="1">
        <v>1.4834E-2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43234</v>
      </c>
      <c r="F15" s="1">
        <v>1.4766E-2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43235</v>
      </c>
      <c r="F16" s="1">
        <v>1.465E-2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43236</v>
      </c>
      <c r="F17" s="1">
        <v>1.4765E-2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43237</v>
      </c>
      <c r="F18" s="1">
        <v>1.4768999999999999E-2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43238</v>
      </c>
      <c r="F19" s="1">
        <v>1.4655E-2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43239</v>
      </c>
      <c r="F20" s="1">
        <v>1.4671E-2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43240</v>
      </c>
      <c r="F21" s="1">
        <v>1.4671E-2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43241</v>
      </c>
      <c r="F22" s="1">
        <v>1.4651000000000001E-2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43242</v>
      </c>
      <c r="F23" s="1">
        <v>1.4586E-2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43243</v>
      </c>
      <c r="F24" s="1">
        <v>1.4557E-2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43244</v>
      </c>
      <c r="F25" s="1">
        <v>1.4508999999999999E-2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43245</v>
      </c>
      <c r="F26" s="1">
        <v>1.4626E-2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43246</v>
      </c>
      <c r="F27" s="1">
        <v>1.4599000000000001E-2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43247</v>
      </c>
      <c r="F28" s="1">
        <v>1.4599000000000001E-2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43248</v>
      </c>
      <c r="F29" s="1">
        <v>1.4734000000000001E-2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43249</v>
      </c>
      <c r="F30" s="1">
        <v>1.4638999999999999E-2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43250</v>
      </c>
      <c r="F31" s="1">
        <v>1.4671999999999999E-2</v>
      </c>
    </row>
    <row r="32" spans="1:6" x14ac:dyDescent="0.25">
      <c r="A32" s="3" t="s">
        <v>17</v>
      </c>
      <c r="B32" s="3" t="s">
        <v>11</v>
      </c>
      <c r="C32" s="3">
        <f>INDEX(Currencies!$A$3:$A$15,MATCH(A32,Currencies!$B$3:$B$15,0))</f>
        <v>13</v>
      </c>
      <c r="D32" s="3">
        <f>INDEX(Currencies!$A$3:$A$15,MATCH(B32,Currencies!$B$3:$B$15,0))</f>
        <v>7</v>
      </c>
      <c r="E32" s="15">
        <v>43251</v>
      </c>
      <c r="F32" s="1">
        <v>1.4597000000000001E-2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43221</v>
      </c>
      <c r="F2" s="1">
        <v>4.2082189999999997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43222</v>
      </c>
      <c r="F3" s="1">
        <v>4.2383110000000004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43223</v>
      </c>
      <c r="F4" s="1">
        <v>4.2499440000000002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43224</v>
      </c>
      <c r="F5" s="1">
        <v>4.2087260000000004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43225</v>
      </c>
      <c r="F6" s="1">
        <v>4.225174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43226</v>
      </c>
      <c r="F7" s="1">
        <v>4.2229359999999998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43227</v>
      </c>
      <c r="F8" s="1">
        <v>4.2390879999999997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43228</v>
      </c>
      <c r="F9" s="1">
        <v>4.2552909999999997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43229</v>
      </c>
      <c r="F10" s="1">
        <v>4.2626480000000004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43230</v>
      </c>
      <c r="F11" s="1">
        <v>4.2286950000000001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43231</v>
      </c>
      <c r="F12" s="1">
        <v>4.2886800000000003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43232</v>
      </c>
      <c r="F13" s="1">
        <v>4.2993810000000003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43233</v>
      </c>
      <c r="F14" s="1">
        <v>4.2992900000000001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43234</v>
      </c>
      <c r="F15" s="1">
        <v>4.3392350000000004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43235</v>
      </c>
      <c r="F16" s="1">
        <v>4.3502650000000003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43236</v>
      </c>
      <c r="F17" s="1">
        <v>4.3399539999999996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43237</v>
      </c>
      <c r="F18" s="1">
        <v>4.36517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43238</v>
      </c>
      <c r="F19" s="1">
        <v>4.4110959999999997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43239</v>
      </c>
      <c r="F20" s="1">
        <v>4.4017410000000003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43240</v>
      </c>
      <c r="F21" s="1">
        <v>4.401923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43241</v>
      </c>
      <c r="F22" s="1">
        <v>4.3679969999999999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43242</v>
      </c>
      <c r="F23" s="1">
        <v>4.292548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43243</v>
      </c>
      <c r="F24" s="1">
        <v>4.2588200000000001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43244</v>
      </c>
      <c r="F25" s="1">
        <v>4.2733910000000002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43245</v>
      </c>
      <c r="F26" s="1">
        <v>4.268421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43246</v>
      </c>
      <c r="F27" s="1">
        <v>4.2581540000000002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43247</v>
      </c>
      <c r="F28" s="1">
        <v>4.2681709999999997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43248</v>
      </c>
      <c r="F29" s="1">
        <v>4.314254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43249</v>
      </c>
      <c r="F30" s="1">
        <v>4.306521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43250</v>
      </c>
      <c r="F31" s="1">
        <v>4.3660480000000002</v>
      </c>
    </row>
    <row r="32" spans="1:6" x14ac:dyDescent="0.25">
      <c r="A32" s="3" t="s">
        <v>5</v>
      </c>
      <c r="B32" s="3" t="s">
        <v>13</v>
      </c>
      <c r="C32" s="3">
        <f>INDEX(Currencies!$A$3:$A$15,MATCH(A32,Currencies!$B$3:$B$15,0))</f>
        <v>1</v>
      </c>
      <c r="D32" s="3">
        <f>INDEX(Currencies!$A$3:$A$15,MATCH(B32,Currencies!$B$3:$B$15,0))</f>
        <v>9</v>
      </c>
      <c r="E32" s="15">
        <v>43251</v>
      </c>
      <c r="F32" s="1">
        <v>4.3504379999999996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43221</v>
      </c>
      <c r="F2" s="1">
        <v>4.7737910000000001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43222</v>
      </c>
      <c r="F3" s="1">
        <v>4.8190400000000002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43223</v>
      </c>
      <c r="F4" s="1">
        <v>4.8180389999999997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43224</v>
      </c>
      <c r="F5" s="1">
        <v>4.7678330000000004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43225</v>
      </c>
      <c r="F6" s="1">
        <v>4.7746000000000004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43226</v>
      </c>
      <c r="F7" s="1">
        <v>4.7749689999999996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43227</v>
      </c>
      <c r="F8" s="1">
        <v>4.821434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43228</v>
      </c>
      <c r="F9" s="1">
        <v>4.8504610000000001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43229</v>
      </c>
      <c r="F10" s="1">
        <v>4.8790079999999998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43230</v>
      </c>
      <c r="F11" s="1">
        <v>4.7939259999999999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43231</v>
      </c>
      <c r="F12" s="1">
        <v>4.8653899999999997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43232</v>
      </c>
      <c r="F13" s="1">
        <v>4.8743480000000003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43233</v>
      </c>
      <c r="F14" s="1">
        <v>4.8738929999999998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43234</v>
      </c>
      <c r="F15" s="1">
        <v>4.9253840000000002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43235</v>
      </c>
      <c r="F16" s="1">
        <v>4.9537319999999996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43236</v>
      </c>
      <c r="F17" s="1">
        <v>4.963673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43237</v>
      </c>
      <c r="F18" s="1">
        <v>4.9980599999999997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43238</v>
      </c>
      <c r="F19" s="1">
        <v>5.0477920000000003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43239</v>
      </c>
      <c r="F20" s="1">
        <v>5.0341370000000003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43240</v>
      </c>
      <c r="F21" s="1">
        <v>5.0340109999999996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43241</v>
      </c>
      <c r="F22" s="1">
        <v>4.9800930000000001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43242</v>
      </c>
      <c r="F23" s="1">
        <v>4.8977599999999999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43243</v>
      </c>
      <c r="F24" s="1">
        <v>4.8580730000000001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43244</v>
      </c>
      <c r="F25" s="1">
        <v>4.8753409999999997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43245</v>
      </c>
      <c r="F26" s="1">
        <v>4.873081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43246</v>
      </c>
      <c r="F27" s="1">
        <v>4.8579290000000004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43247</v>
      </c>
      <c r="F28" s="1">
        <v>4.867572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43248</v>
      </c>
      <c r="F29" s="1">
        <v>4.9374149999999997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43249</v>
      </c>
      <c r="F30" s="1">
        <v>4.9419979999999999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43250</v>
      </c>
      <c r="F31" s="1">
        <v>4.9768929999999996</v>
      </c>
    </row>
    <row r="32" spans="1:6" x14ac:dyDescent="0.25">
      <c r="A32" s="3" t="s">
        <v>6</v>
      </c>
      <c r="B32" s="3" t="s">
        <v>13</v>
      </c>
      <c r="C32" s="3">
        <f>INDEX(Currencies!$A$3:$A$15,MATCH(A32,Currencies!$B$3:$B$15,0))</f>
        <v>2</v>
      </c>
      <c r="D32" s="3">
        <f>INDEX(Currencies!$A$3:$A$15,MATCH(B32,Currencies!$B$3:$B$15,0))</f>
        <v>9</v>
      </c>
      <c r="E32" s="15">
        <v>43251</v>
      </c>
      <c r="F32" s="1">
        <v>4.9529690000000004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43221</v>
      </c>
      <c r="F2" s="1">
        <v>3.5073439999999998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43222</v>
      </c>
      <c r="F3" s="1">
        <v>3.5420430000000001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43223</v>
      </c>
      <c r="F4" s="1">
        <v>3.5511159999999999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43224</v>
      </c>
      <c r="F5" s="1">
        <v>3.5227179999999998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43225</v>
      </c>
      <c r="F6" s="1">
        <v>3.5308009999999999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43226</v>
      </c>
      <c r="F7" s="1">
        <v>3.5292870000000001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43227</v>
      </c>
      <c r="F8" s="1">
        <v>3.5542479999999999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43228</v>
      </c>
      <c r="F9" s="1">
        <v>3.5869659999999999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43229</v>
      </c>
      <c r="F10" s="1">
        <v>3.5962990000000001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43230</v>
      </c>
      <c r="F11" s="1">
        <v>3.5551270000000001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43231</v>
      </c>
      <c r="F12" s="1">
        <v>3.5891419999999998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43232</v>
      </c>
      <c r="F13" s="1">
        <v>3.599402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43233</v>
      </c>
      <c r="F14" s="1">
        <v>3.599151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43234</v>
      </c>
      <c r="F15" s="1">
        <v>3.6229290000000001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43235</v>
      </c>
      <c r="F16" s="1">
        <v>3.6666289999999999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43236</v>
      </c>
      <c r="F17" s="1">
        <v>3.6822919999999999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43237</v>
      </c>
      <c r="F18" s="1">
        <v>3.7004039999999998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43238</v>
      </c>
      <c r="F19" s="1">
        <v>3.7458399999999998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43239</v>
      </c>
      <c r="F20" s="1">
        <v>3.738219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43240</v>
      </c>
      <c r="F21" s="1">
        <v>3.7382979999999999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43241</v>
      </c>
      <c r="F22" s="1">
        <v>3.7125010000000001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43242</v>
      </c>
      <c r="F23" s="1">
        <v>3.6428229999999999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43243</v>
      </c>
      <c r="F24" s="1">
        <v>3.641975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43244</v>
      </c>
      <c r="F25" s="1">
        <v>3.6435819999999999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43245</v>
      </c>
      <c r="F26" s="1">
        <v>3.6578189999999999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43246</v>
      </c>
      <c r="F27" s="1">
        <v>3.6519020000000002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43247</v>
      </c>
      <c r="F28" s="1">
        <v>3.6602679999999999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43248</v>
      </c>
      <c r="F29" s="1">
        <v>3.7098939999999998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43249</v>
      </c>
      <c r="F30" s="1">
        <v>3.72879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43250</v>
      </c>
      <c r="F31" s="1">
        <v>3.7432859999999999</v>
      </c>
    </row>
    <row r="32" spans="1:6" x14ac:dyDescent="0.25">
      <c r="A32" s="3" t="s">
        <v>7</v>
      </c>
      <c r="B32" s="3" t="s">
        <v>13</v>
      </c>
      <c r="C32" s="3">
        <f>INDEX(Currencies!$A$3:$A$15,MATCH(A32,Currencies!$B$3:$B$15,0))</f>
        <v>3</v>
      </c>
      <c r="D32" s="3">
        <f>INDEX(Currencies!$A$3:$A$15,MATCH(B32,Currencies!$B$3:$B$15,0))</f>
        <v>9</v>
      </c>
      <c r="E32" s="15">
        <v>43251</v>
      </c>
      <c r="F32" s="1">
        <v>3.7263259999999998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43221</v>
      </c>
      <c r="F2" s="1">
        <v>33.07732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43222</v>
      </c>
      <c r="F3" s="1">
        <v>32.623629999999999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43223</v>
      </c>
      <c r="F4" s="1">
        <v>32.516849999999998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43224</v>
      </c>
      <c r="F5" s="1">
        <v>32.872430000000001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43225</v>
      </c>
      <c r="F6" s="1">
        <v>32.872430000000001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43226</v>
      </c>
      <c r="F7" s="1">
        <v>32.872430000000001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43227</v>
      </c>
      <c r="F8" s="1">
        <v>32.718269999999997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43228</v>
      </c>
      <c r="F9" s="1">
        <v>32.51679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43229</v>
      </c>
      <c r="F10" s="1">
        <v>32.428130000000003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43230</v>
      </c>
      <c r="F11" s="1">
        <v>32.677549999999997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43231</v>
      </c>
      <c r="F12" s="1">
        <v>32.238410000000002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43232</v>
      </c>
      <c r="F13" s="1">
        <v>32.238410000000002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43233</v>
      </c>
      <c r="F14" s="1">
        <v>32.238410000000002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43234</v>
      </c>
      <c r="F15" s="1">
        <v>32.085560000000001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43235</v>
      </c>
      <c r="F16" s="1">
        <v>31.757860000000001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43236</v>
      </c>
      <c r="F17" s="1">
        <v>31.633620000000001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43237</v>
      </c>
      <c r="F18" s="1">
        <v>31.541799999999999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43238</v>
      </c>
      <c r="F19" s="1">
        <v>31.156700000000001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43239</v>
      </c>
      <c r="F20" s="1">
        <v>31.156700000000001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43240</v>
      </c>
      <c r="F21" s="1">
        <v>31.156700000000001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43241</v>
      </c>
      <c r="F22" s="1">
        <v>31.505960000000002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43242</v>
      </c>
      <c r="F23" s="1">
        <v>32.016779999999997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43243</v>
      </c>
      <c r="F24" s="1">
        <v>32.05856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43244</v>
      </c>
      <c r="F25" s="1">
        <v>31.947949999999999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43245</v>
      </c>
      <c r="F26" s="1">
        <v>31.992180000000001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43246</v>
      </c>
      <c r="F27" s="1">
        <v>31.992180000000001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43247</v>
      </c>
      <c r="F28" s="1">
        <v>31.992180000000001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43248</v>
      </c>
      <c r="F29" s="1">
        <v>31.707909999999998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43249</v>
      </c>
      <c r="F30" s="1">
        <v>31.463619999999999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43250</v>
      </c>
      <c r="F31" s="1">
        <v>31.275289999999998</v>
      </c>
    </row>
    <row r="32" spans="1:6" x14ac:dyDescent="0.25">
      <c r="A32" s="3" t="s">
        <v>8</v>
      </c>
      <c r="B32" s="3" t="s">
        <v>13</v>
      </c>
      <c r="C32" s="3">
        <f>INDEX(Currencies!$A$3:$A$15,MATCH(A32,Currencies!$B$3:$B$15,0))</f>
        <v>4</v>
      </c>
      <c r="D32" s="3">
        <f>INDEX(Currencies!$A$3:$A$15,MATCH(B32,Currencies!$B$3:$B$15,0))</f>
        <v>9</v>
      </c>
      <c r="E32" s="15">
        <v>43251</v>
      </c>
      <c r="F32" s="1">
        <v>31.381150000000002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43221</v>
      </c>
      <c r="F2" s="1">
        <v>0.56482100000000002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43222</v>
      </c>
      <c r="F3" s="1">
        <v>0.56899900000000003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43223</v>
      </c>
      <c r="F4" s="1">
        <v>0.57047899999999996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43224</v>
      </c>
      <c r="F5" s="1">
        <v>0.56491999999999998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43225</v>
      </c>
      <c r="F6" s="1">
        <v>0.56689599999999996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43226</v>
      </c>
      <c r="F7" s="1">
        <v>0.56670699999999996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43227</v>
      </c>
      <c r="F8" s="1">
        <v>0.56895300000000004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43228</v>
      </c>
      <c r="F9" s="1">
        <v>0.57133699999999998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43229</v>
      </c>
      <c r="F10" s="1">
        <v>0.57228599999999996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43230</v>
      </c>
      <c r="F11" s="1">
        <v>0.56764599999999998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43231</v>
      </c>
      <c r="F12" s="1">
        <v>0.57563799999999998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43232</v>
      </c>
      <c r="F13" s="1">
        <v>0.57692299999999996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43233</v>
      </c>
      <c r="F14" s="1">
        <v>0.57683300000000004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43234</v>
      </c>
      <c r="F15" s="1">
        <v>0.58246500000000001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43235</v>
      </c>
      <c r="F16" s="1">
        <v>0.58410099999999998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43236</v>
      </c>
      <c r="F17" s="1">
        <v>0.58267800000000003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43237</v>
      </c>
      <c r="F18" s="1">
        <v>0.58610799999999996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43238</v>
      </c>
      <c r="F19" s="1">
        <v>0.59234799999999999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43239</v>
      </c>
      <c r="F20" s="1">
        <v>0.59086499999999997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43240</v>
      </c>
      <c r="F21" s="1">
        <v>0.59084899999999996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43241</v>
      </c>
      <c r="F22" s="1">
        <v>0.58654700000000004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43242</v>
      </c>
      <c r="F23" s="1">
        <v>0.57636699999999996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43243</v>
      </c>
      <c r="F24" s="1">
        <v>0.57171000000000005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43244</v>
      </c>
      <c r="F25" s="1">
        <v>0.57365200000000005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43245</v>
      </c>
      <c r="F26" s="1">
        <v>0.57308599999999998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43246</v>
      </c>
      <c r="F27" s="1">
        <v>0.57112799999999997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43247</v>
      </c>
      <c r="F28" s="1">
        <v>0.57243599999999994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43248</v>
      </c>
      <c r="F29" s="1">
        <v>0.57920700000000003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43249</v>
      </c>
      <c r="F30" s="1">
        <v>0.57865599999999995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43250</v>
      </c>
      <c r="F31" s="1">
        <v>0.58648999999999996</v>
      </c>
    </row>
    <row r="32" spans="1:6" x14ac:dyDescent="0.25">
      <c r="A32" s="3" t="s">
        <v>9</v>
      </c>
      <c r="B32" s="3" t="s">
        <v>13</v>
      </c>
      <c r="C32" s="3">
        <f>INDEX(Currencies!$A$3:$A$15,MATCH(A32,Currencies!$B$3:$B$15,0))</f>
        <v>5</v>
      </c>
      <c r="D32" s="3">
        <f>INDEX(Currencies!$A$3:$A$15,MATCH(B32,Currencies!$B$3:$B$15,0))</f>
        <v>9</v>
      </c>
      <c r="E32" s="15">
        <v>43251</v>
      </c>
      <c r="F32" s="1">
        <v>0.58445599999999998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43221</v>
      </c>
      <c r="F2" s="1">
        <v>0.39672200000000002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43222</v>
      </c>
      <c r="F3" s="1">
        <v>0.39796999999999999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43223</v>
      </c>
      <c r="F4" s="1">
        <v>0.40151500000000001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43224</v>
      </c>
      <c r="F5" s="1">
        <v>0.40016499999999999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43225</v>
      </c>
      <c r="F6" s="1">
        <v>0.40116200000000002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43226</v>
      </c>
      <c r="F7" s="1">
        <v>0.40081699999999998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43227</v>
      </c>
      <c r="F8" s="1">
        <v>0.40296100000000001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43228</v>
      </c>
      <c r="F9" s="1">
        <v>0.40696599999999999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43229</v>
      </c>
      <c r="F10" s="1">
        <v>0.41309499999999999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43230</v>
      </c>
      <c r="F11" s="1">
        <v>0.41026200000000002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43231</v>
      </c>
      <c r="F12" s="1">
        <v>0.41759299999999999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43232</v>
      </c>
      <c r="F13" s="1">
        <v>0.41875600000000002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43233</v>
      </c>
      <c r="F14" s="1">
        <v>0.41874899999999998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43234</v>
      </c>
      <c r="F15" s="1">
        <v>0.42121399999999998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43235</v>
      </c>
      <c r="F16" s="1">
        <v>0.423153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43236</v>
      </c>
      <c r="F17" s="1">
        <v>0.42230600000000001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43237</v>
      </c>
      <c r="F18" s="1">
        <v>0.423045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43238</v>
      </c>
      <c r="F19" s="1">
        <v>0.42815599999999998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43239</v>
      </c>
      <c r="F20" s="1">
        <v>0.42706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43240</v>
      </c>
      <c r="F21" s="1">
        <v>0.42705799999999999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43241</v>
      </c>
      <c r="F22" s="1">
        <v>0.42657800000000001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43242</v>
      </c>
      <c r="F23" s="1">
        <v>0.42003000000000001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43243</v>
      </c>
      <c r="F24" s="1">
        <v>0.41534599999999999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43244</v>
      </c>
      <c r="F25" s="1">
        <v>0.41617900000000002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43245</v>
      </c>
      <c r="F26" s="1">
        <v>0.41836699999999999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43246</v>
      </c>
      <c r="F27" s="1">
        <v>0.41662300000000002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43247</v>
      </c>
      <c r="F28" s="1">
        <v>0.41761900000000002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43248</v>
      </c>
      <c r="F29" s="1">
        <v>0.42101699999999997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43249</v>
      </c>
      <c r="F30" s="1">
        <v>0.41637299999999999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43250</v>
      </c>
      <c r="F31" s="1">
        <v>0.425207</v>
      </c>
    </row>
    <row r="32" spans="1:6" x14ac:dyDescent="0.25">
      <c r="A32" s="3" t="s">
        <v>10</v>
      </c>
      <c r="B32" s="3" t="s">
        <v>13</v>
      </c>
      <c r="C32" s="3">
        <f>INDEX(Currencies!$A$3:$A$15,MATCH(A32,Currencies!$B$3:$B$15,0))</f>
        <v>6</v>
      </c>
      <c r="D32" s="3">
        <f>INDEX(Currencies!$A$3:$A$15,MATCH(B32,Currencies!$B$3:$B$15,0))</f>
        <v>9</v>
      </c>
      <c r="E32" s="15">
        <v>43251</v>
      </c>
      <c r="F32" s="1">
        <v>0.42241299999999998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2018-06-21T09:12:35Z</dcterms:modified>
</cp:coreProperties>
</file>