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Vandna.Kothiyal\Desktop\Projects\Xrates\1-June-2018 to 30-June-18\"/>
    </mc:Choice>
  </mc:AlternateContent>
  <bookViews>
    <workbookView xWindow="0" yWindow="0" windowWidth="10215" windowHeight="7590" tabRatio="706" activeTab="2"/>
  </bookViews>
  <sheets>
    <sheet name="Currencies" sheetId="87" r:id="rId1"/>
    <sheet name="_CIQHiddenCacheSheet" sheetId="94" state="veryHidden" r:id="rId2"/>
    <sheet name="EUR To GBP" sheetId="95" r:id="rId3"/>
    <sheet name="GBP To EUR" sheetId="96" r:id="rId4"/>
    <sheet name="USD To EUR" sheetId="97" r:id="rId5"/>
    <sheet name="DZD To EUR" sheetId="98" r:id="rId6"/>
    <sheet name="DKK To EUR" sheetId="99" r:id="rId7"/>
    <sheet name="SEK To EUR" sheetId="100" r:id="rId8"/>
    <sheet name="CHF To EUR" sheetId="101" r:id="rId9"/>
    <sheet name="JPY To EUR" sheetId="102" r:id="rId10"/>
    <sheet name="BRL To EUR" sheetId="103" r:id="rId11"/>
    <sheet name="CAD To EUR" sheetId="104" r:id="rId12"/>
    <sheet name="MXN To EUR" sheetId="105" r:id="rId13"/>
    <sheet name="SGD To EUR" sheetId="106" r:id="rId14"/>
    <sheet name="INR To EUR" sheetId="107" r:id="rId15"/>
    <sheet name="EUR To USD" sheetId="108" r:id="rId16"/>
    <sheet name="GBP To USD" sheetId="109" r:id="rId17"/>
    <sheet name="USD To GBP" sheetId="110" r:id="rId18"/>
    <sheet name="DZD To GBP" sheetId="111" r:id="rId19"/>
    <sheet name="DKK To GBP" sheetId="112" r:id="rId20"/>
    <sheet name="SEK To GBP" sheetId="113" r:id="rId21"/>
    <sheet name="CHF To GBP" sheetId="114" r:id="rId22"/>
    <sheet name="JPY To GBP" sheetId="115" r:id="rId23"/>
    <sheet name="BRL To GBP" sheetId="116" r:id="rId24"/>
    <sheet name="CAD To GBP" sheetId="117" r:id="rId25"/>
    <sheet name="MXN To GBP" sheetId="118" r:id="rId26"/>
    <sheet name="SGD To GBP" sheetId="119" r:id="rId27"/>
    <sheet name="INR To GBP" sheetId="120" r:id="rId28"/>
    <sheet name="EUR To DZD" sheetId="121" r:id="rId29"/>
    <sheet name="GBP To DZD" sheetId="122" r:id="rId30"/>
    <sheet name="USD To DZD" sheetId="123" r:id="rId31"/>
    <sheet name="DZD To USD" sheetId="124" r:id="rId32"/>
    <sheet name="DKK To USD" sheetId="125" r:id="rId33"/>
    <sheet name="SEK To USD" sheetId="126" r:id="rId34"/>
    <sheet name="CHF To USD" sheetId="127" r:id="rId35"/>
    <sheet name="JPY To USD" sheetId="128" r:id="rId36"/>
    <sheet name="BRL To USD" sheetId="129" r:id="rId37"/>
    <sheet name="CAD To USD" sheetId="130" r:id="rId38"/>
    <sheet name="MXN To USD" sheetId="131" r:id="rId39"/>
    <sheet name="SGD To USD" sheetId="132" r:id="rId40"/>
    <sheet name="INR To USD" sheetId="133" r:id="rId41"/>
    <sheet name="EUR To DKK" sheetId="134" r:id="rId42"/>
    <sheet name="GBP To DKK" sheetId="135" r:id="rId43"/>
    <sheet name="USD To DKK" sheetId="136" r:id="rId44"/>
    <sheet name="DZD To DKK" sheetId="137" r:id="rId45"/>
    <sheet name="DKK To DZD" sheetId="138" r:id="rId46"/>
    <sheet name="SEK To DZD" sheetId="139" r:id="rId47"/>
    <sheet name="CHF To DZD" sheetId="140" r:id="rId48"/>
    <sheet name="JPY To DZD" sheetId="141" r:id="rId49"/>
    <sheet name="BRL To DZD" sheetId="142" r:id="rId50"/>
    <sheet name="CAD To DZD" sheetId="143" r:id="rId51"/>
    <sheet name="MXN To DZD" sheetId="144" r:id="rId52"/>
    <sheet name="SGD To DZD" sheetId="145" r:id="rId53"/>
    <sheet name="INR To DZD" sheetId="146" r:id="rId54"/>
    <sheet name="EUR To SEK" sheetId="147" r:id="rId55"/>
    <sheet name="GBP To SEK" sheetId="148" r:id="rId56"/>
    <sheet name="USD To SEK" sheetId="149" r:id="rId57"/>
    <sheet name="DZD To SEK" sheetId="150" r:id="rId58"/>
    <sheet name="DKK To SEK" sheetId="151" r:id="rId59"/>
    <sheet name="SEK To DKK" sheetId="152" r:id="rId60"/>
    <sheet name="CHF To DKK" sheetId="153" r:id="rId61"/>
    <sheet name="JPY To DKK" sheetId="154" r:id="rId62"/>
    <sheet name="BRL To DKK" sheetId="155" r:id="rId63"/>
    <sheet name="CAD To DKK" sheetId="156" r:id="rId64"/>
    <sheet name="MXN To DKK" sheetId="157" r:id="rId65"/>
    <sheet name="SGD To DKK" sheetId="158" r:id="rId66"/>
    <sheet name="INR To DKK" sheetId="159" r:id="rId67"/>
    <sheet name="EUR To CHF" sheetId="160" r:id="rId68"/>
    <sheet name="GBP To CHF" sheetId="161" r:id="rId69"/>
    <sheet name="USD To CHF" sheetId="162" r:id="rId70"/>
    <sheet name="DZD To CHF" sheetId="163" r:id="rId71"/>
    <sheet name="DKK To CHF" sheetId="164" r:id="rId72"/>
    <sheet name="SEK To CHF" sheetId="165" r:id="rId73"/>
    <sheet name="CHF To SEK" sheetId="166" r:id="rId74"/>
    <sheet name="JPY To SEK" sheetId="167" r:id="rId75"/>
    <sheet name="BRL To SEK" sheetId="168" r:id="rId76"/>
    <sheet name="CAD To SEK" sheetId="169" r:id="rId77"/>
    <sheet name="MXN To SEK" sheetId="170" r:id="rId78"/>
    <sheet name="SGD To SEK" sheetId="171" r:id="rId79"/>
    <sheet name="INR To SEK" sheetId="172" r:id="rId80"/>
    <sheet name="EUR To JPY" sheetId="173" r:id="rId81"/>
    <sheet name="GBP To JPY" sheetId="174" r:id="rId82"/>
    <sheet name="USD To JPY" sheetId="175" r:id="rId83"/>
    <sheet name="DZD To JPY" sheetId="176" r:id="rId84"/>
    <sheet name="DKK To JPY" sheetId="177" r:id="rId85"/>
    <sheet name="SEK To JPY" sheetId="178" r:id="rId86"/>
    <sheet name="CHF To JPY" sheetId="179" r:id="rId87"/>
    <sheet name="JPY To CHF" sheetId="180" r:id="rId88"/>
    <sheet name="BRL To CHF" sheetId="181" r:id="rId89"/>
    <sheet name="CAD To CHF" sheetId="182" r:id="rId90"/>
    <sheet name="MXN To CHF" sheetId="183" r:id="rId91"/>
    <sheet name="SGD To CHF" sheetId="184" r:id="rId92"/>
    <sheet name="INR To CHF" sheetId="185" r:id="rId93"/>
    <sheet name="EUR To BRL" sheetId="186" r:id="rId94"/>
    <sheet name="GBP To BRL" sheetId="187" r:id="rId95"/>
    <sheet name="USD To BRL" sheetId="188" r:id="rId96"/>
    <sheet name="DZD To BRL" sheetId="189" r:id="rId97"/>
    <sheet name="DKK To BRL" sheetId="190" r:id="rId98"/>
    <sheet name="SEK To BRL" sheetId="191" r:id="rId99"/>
    <sheet name="CHF To BRL" sheetId="192" r:id="rId100"/>
    <sheet name="JPY To BRL" sheetId="193" r:id="rId101"/>
    <sheet name="BRL To JPY" sheetId="194" r:id="rId102"/>
    <sheet name="CAD To JPY" sheetId="195" r:id="rId103"/>
    <sheet name="MXN To JPY" sheetId="196" r:id="rId104"/>
    <sheet name="SGD To JPY" sheetId="197" r:id="rId105"/>
    <sheet name="INR To JPY" sheetId="198" r:id="rId106"/>
    <sheet name="EUR To CAD" sheetId="199" r:id="rId107"/>
    <sheet name="GBP To CAD" sheetId="200" r:id="rId108"/>
    <sheet name="USD To CAD" sheetId="201" r:id="rId109"/>
    <sheet name="DZD To CAD" sheetId="202" r:id="rId110"/>
    <sheet name="DKK To CAD" sheetId="203" r:id="rId111"/>
    <sheet name="SEK To CAD" sheetId="204" r:id="rId112"/>
    <sheet name="CHF To CAD" sheetId="205" r:id="rId113"/>
    <sheet name="JPY To CAD" sheetId="206" r:id="rId114"/>
    <sheet name="BRL To CAD" sheetId="207" r:id="rId115"/>
    <sheet name="CAD To BRL" sheetId="208" r:id="rId116"/>
    <sheet name="MXN To BRL" sheetId="209" r:id="rId117"/>
    <sheet name="SGD To BRL" sheetId="210" r:id="rId118"/>
    <sheet name="INR To BRL" sheetId="211" r:id="rId119"/>
    <sheet name="EUR To MXN" sheetId="212" r:id="rId120"/>
    <sheet name="GBP To MXN" sheetId="213" r:id="rId121"/>
    <sheet name="USD To MXN" sheetId="214" r:id="rId122"/>
    <sheet name="DZD To MXN" sheetId="215" r:id="rId123"/>
    <sheet name="DKK To MXN" sheetId="216" r:id="rId124"/>
    <sheet name="SEK To MXN" sheetId="217" r:id="rId125"/>
    <sheet name="CHF To MXN" sheetId="218" r:id="rId126"/>
    <sheet name="JPY To MXN" sheetId="219" r:id="rId127"/>
    <sheet name="BRL To MXN" sheetId="220" r:id="rId128"/>
    <sheet name="CAD To MXN" sheetId="221" r:id="rId129"/>
    <sheet name="MXN To CAD" sheetId="222" r:id="rId130"/>
    <sheet name="SGD To CAD" sheetId="223" r:id="rId131"/>
    <sheet name="INR To CAD" sheetId="224" r:id="rId132"/>
    <sheet name="EUR To SGD" sheetId="225" r:id="rId133"/>
    <sheet name="GBP To SGD" sheetId="226" r:id="rId134"/>
    <sheet name="USD To SGD" sheetId="227" r:id="rId135"/>
    <sheet name="DZD To SGD" sheetId="228" r:id="rId136"/>
    <sheet name="DKK To SGD" sheetId="229" r:id="rId137"/>
    <sheet name="SEK To SGD" sheetId="230" r:id="rId138"/>
    <sheet name="CHF To SGD" sheetId="231" r:id="rId139"/>
    <sheet name="JPY To SGD" sheetId="232" r:id="rId140"/>
    <sheet name="BRL To SGD" sheetId="233" r:id="rId141"/>
    <sheet name="CAD To SGD" sheetId="234" r:id="rId142"/>
    <sheet name="MXN To SGD" sheetId="235" r:id="rId143"/>
    <sheet name="SGD To MXN" sheetId="236" r:id="rId144"/>
    <sheet name="INR To MXN" sheetId="237" r:id="rId145"/>
    <sheet name="EUR To INR" sheetId="238" r:id="rId146"/>
    <sheet name="GBP To INR" sheetId="239" r:id="rId147"/>
    <sheet name="USD To INR" sheetId="240" r:id="rId148"/>
    <sheet name="DZD To INR" sheetId="241" r:id="rId149"/>
    <sheet name="DKK To INR" sheetId="242" r:id="rId150"/>
    <sheet name="SEK To INR" sheetId="243" r:id="rId151"/>
    <sheet name="CHF To INR" sheetId="244" r:id="rId152"/>
    <sheet name="JPY To INR" sheetId="245" r:id="rId153"/>
    <sheet name="BRL To INR" sheetId="246" r:id="rId154"/>
    <sheet name="CAD To INR" sheetId="247" r:id="rId155"/>
    <sheet name="MXN To INR" sheetId="248" r:id="rId156"/>
    <sheet name="SGD To INR" sheetId="249" r:id="rId157"/>
    <sheet name="INR To SGD" sheetId="250" r:id="rId158"/>
  </sheets>
  <definedNames>
    <definedName name="_xlnm._FilterDatabase" localSheetId="47" hidden="1">'CHF To DZD'!$A$1:$F$2</definedName>
    <definedName name="CIQWBGuid" hidden="1">"b54f55a7-a2de-4881-a9cb-4c7da539f0f6"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"11/30/2017 04:04:14"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250" l="1"/>
  <c r="D3" i="250"/>
  <c r="C4" i="250"/>
  <c r="D4" i="250"/>
  <c r="C5" i="250"/>
  <c r="D5" i="250"/>
  <c r="C6" i="250"/>
  <c r="D6" i="250"/>
  <c r="C7" i="250"/>
  <c r="D7" i="250"/>
  <c r="C8" i="250"/>
  <c r="D8" i="250"/>
  <c r="C9" i="250"/>
  <c r="D9" i="250"/>
  <c r="C10" i="250"/>
  <c r="D10" i="250"/>
  <c r="C11" i="250"/>
  <c r="D11" i="250"/>
  <c r="C12" i="250"/>
  <c r="D12" i="250"/>
  <c r="C13" i="250"/>
  <c r="D13" i="250"/>
  <c r="C14" i="250"/>
  <c r="D14" i="250"/>
  <c r="C15" i="250"/>
  <c r="D15" i="250"/>
  <c r="C16" i="250"/>
  <c r="D16" i="250"/>
  <c r="C17" i="250"/>
  <c r="D17" i="250"/>
  <c r="C18" i="250"/>
  <c r="D18" i="250"/>
  <c r="C19" i="250"/>
  <c r="D19" i="250"/>
  <c r="C20" i="250"/>
  <c r="D20" i="250"/>
  <c r="C21" i="250"/>
  <c r="D21" i="250"/>
  <c r="C22" i="250"/>
  <c r="D22" i="250"/>
  <c r="C23" i="250"/>
  <c r="D23" i="250"/>
  <c r="C24" i="250"/>
  <c r="D24" i="250"/>
  <c r="C25" i="250"/>
  <c r="D25" i="250"/>
  <c r="C26" i="250"/>
  <c r="D26" i="250"/>
  <c r="C27" i="250"/>
  <c r="D27" i="250"/>
  <c r="C28" i="250"/>
  <c r="D28" i="250"/>
  <c r="C29" i="250"/>
  <c r="D29" i="250"/>
  <c r="C30" i="250"/>
  <c r="D30" i="250"/>
  <c r="C31" i="250"/>
  <c r="D31" i="250"/>
  <c r="C3" i="237"/>
  <c r="D3" i="237"/>
  <c r="C4" i="237"/>
  <c r="D4" i="237"/>
  <c r="C5" i="237"/>
  <c r="D5" i="237"/>
  <c r="C6" i="237"/>
  <c r="D6" i="237"/>
  <c r="C7" i="237"/>
  <c r="D7" i="237"/>
  <c r="C8" i="237"/>
  <c r="D8" i="237"/>
  <c r="C9" i="237"/>
  <c r="D9" i="237"/>
  <c r="C10" i="237"/>
  <c r="D10" i="237"/>
  <c r="C11" i="237"/>
  <c r="D11" i="237"/>
  <c r="C12" i="237"/>
  <c r="D12" i="237"/>
  <c r="C13" i="237"/>
  <c r="D13" i="237"/>
  <c r="C14" i="237"/>
  <c r="D14" i="237"/>
  <c r="C15" i="237"/>
  <c r="D15" i="237"/>
  <c r="C16" i="237"/>
  <c r="D16" i="237"/>
  <c r="C17" i="237"/>
  <c r="D17" i="237"/>
  <c r="C18" i="237"/>
  <c r="D18" i="237"/>
  <c r="C19" i="237"/>
  <c r="D19" i="237"/>
  <c r="C20" i="237"/>
  <c r="D20" i="237"/>
  <c r="C21" i="237"/>
  <c r="D21" i="237"/>
  <c r="C22" i="237"/>
  <c r="D22" i="237"/>
  <c r="C23" i="237"/>
  <c r="D23" i="237"/>
  <c r="C24" i="237"/>
  <c r="D24" i="237"/>
  <c r="C25" i="237"/>
  <c r="D25" i="237"/>
  <c r="C26" i="237"/>
  <c r="D26" i="237"/>
  <c r="C27" i="237"/>
  <c r="D27" i="237"/>
  <c r="C28" i="237"/>
  <c r="D28" i="237"/>
  <c r="C29" i="237"/>
  <c r="D29" i="237"/>
  <c r="C30" i="237"/>
  <c r="D30" i="237"/>
  <c r="C31" i="237"/>
  <c r="D31" i="237"/>
  <c r="C3" i="224"/>
  <c r="D3" i="224"/>
  <c r="C4" i="224"/>
  <c r="D4" i="224"/>
  <c r="C5" i="224"/>
  <c r="D5" i="224"/>
  <c r="C6" i="224"/>
  <c r="D6" i="224"/>
  <c r="C7" i="224"/>
  <c r="D7" i="224"/>
  <c r="C8" i="224"/>
  <c r="D8" i="224"/>
  <c r="C9" i="224"/>
  <c r="D9" i="224"/>
  <c r="C10" i="224"/>
  <c r="D10" i="224"/>
  <c r="C11" i="224"/>
  <c r="D11" i="224"/>
  <c r="C12" i="224"/>
  <c r="D12" i="224"/>
  <c r="C13" i="224"/>
  <c r="D13" i="224"/>
  <c r="C14" i="224"/>
  <c r="D14" i="224"/>
  <c r="C15" i="224"/>
  <c r="D15" i="224"/>
  <c r="C16" i="224"/>
  <c r="D16" i="224"/>
  <c r="C17" i="224"/>
  <c r="D17" i="224"/>
  <c r="C18" i="224"/>
  <c r="D18" i="224"/>
  <c r="C19" i="224"/>
  <c r="D19" i="224"/>
  <c r="C20" i="224"/>
  <c r="D20" i="224"/>
  <c r="C21" i="224"/>
  <c r="D21" i="224"/>
  <c r="C22" i="224"/>
  <c r="D22" i="224"/>
  <c r="C23" i="224"/>
  <c r="D23" i="224"/>
  <c r="C24" i="224"/>
  <c r="D24" i="224"/>
  <c r="C25" i="224"/>
  <c r="D25" i="224"/>
  <c r="C26" i="224"/>
  <c r="D26" i="224"/>
  <c r="C27" i="224"/>
  <c r="D27" i="224"/>
  <c r="C28" i="224"/>
  <c r="D28" i="224"/>
  <c r="C29" i="224"/>
  <c r="D29" i="224"/>
  <c r="C30" i="224"/>
  <c r="D30" i="224"/>
  <c r="C31" i="224"/>
  <c r="D31" i="224"/>
  <c r="C3" i="211"/>
  <c r="D3" i="211"/>
  <c r="C4" i="211"/>
  <c r="D4" i="211"/>
  <c r="C5" i="211"/>
  <c r="D5" i="211"/>
  <c r="C6" i="211"/>
  <c r="D6" i="211"/>
  <c r="C7" i="211"/>
  <c r="D7" i="211"/>
  <c r="C8" i="211"/>
  <c r="D8" i="211"/>
  <c r="C9" i="211"/>
  <c r="D9" i="211"/>
  <c r="C10" i="211"/>
  <c r="D10" i="211"/>
  <c r="C11" i="211"/>
  <c r="D11" i="211"/>
  <c r="C12" i="211"/>
  <c r="D12" i="211"/>
  <c r="C13" i="211"/>
  <c r="D13" i="211"/>
  <c r="C14" i="211"/>
  <c r="D14" i="211"/>
  <c r="C15" i="211"/>
  <c r="D15" i="211"/>
  <c r="C16" i="211"/>
  <c r="D16" i="211"/>
  <c r="C17" i="211"/>
  <c r="D17" i="211"/>
  <c r="C18" i="211"/>
  <c r="D18" i="211"/>
  <c r="C19" i="211"/>
  <c r="D19" i="211"/>
  <c r="C20" i="211"/>
  <c r="D20" i="211"/>
  <c r="C21" i="211"/>
  <c r="D21" i="211"/>
  <c r="C22" i="211"/>
  <c r="D22" i="211"/>
  <c r="C23" i="211"/>
  <c r="D23" i="211"/>
  <c r="C24" i="211"/>
  <c r="D24" i="211"/>
  <c r="C25" i="211"/>
  <c r="D25" i="211"/>
  <c r="C26" i="211"/>
  <c r="D26" i="211"/>
  <c r="C27" i="211"/>
  <c r="D27" i="211"/>
  <c r="C28" i="211"/>
  <c r="D28" i="211"/>
  <c r="C29" i="211"/>
  <c r="D29" i="211"/>
  <c r="C30" i="211"/>
  <c r="D30" i="211"/>
  <c r="C31" i="211"/>
  <c r="D31" i="211"/>
  <c r="C3" i="198"/>
  <c r="D3" i="198"/>
  <c r="C4" i="198"/>
  <c r="D4" i="198"/>
  <c r="C5" i="198"/>
  <c r="D5" i="198"/>
  <c r="C6" i="198"/>
  <c r="D6" i="198"/>
  <c r="C7" i="198"/>
  <c r="D7" i="198"/>
  <c r="C8" i="198"/>
  <c r="D8" i="198"/>
  <c r="C9" i="198"/>
  <c r="D9" i="198"/>
  <c r="C10" i="198"/>
  <c r="D10" i="198"/>
  <c r="C11" i="198"/>
  <c r="D11" i="198"/>
  <c r="C12" i="198"/>
  <c r="D12" i="198"/>
  <c r="C13" i="198"/>
  <c r="D13" i="198"/>
  <c r="C14" i="198"/>
  <c r="D14" i="198"/>
  <c r="C15" i="198"/>
  <c r="D15" i="198"/>
  <c r="C16" i="198"/>
  <c r="D16" i="198"/>
  <c r="C17" i="198"/>
  <c r="D17" i="198"/>
  <c r="C18" i="198"/>
  <c r="D18" i="198"/>
  <c r="C19" i="198"/>
  <c r="D19" i="198"/>
  <c r="C20" i="198"/>
  <c r="D20" i="198"/>
  <c r="C21" i="198"/>
  <c r="D21" i="198"/>
  <c r="C22" i="198"/>
  <c r="D22" i="198"/>
  <c r="C23" i="198"/>
  <c r="D23" i="198"/>
  <c r="C24" i="198"/>
  <c r="D24" i="198"/>
  <c r="C25" i="198"/>
  <c r="D25" i="198"/>
  <c r="C26" i="198"/>
  <c r="D26" i="198"/>
  <c r="C27" i="198"/>
  <c r="D27" i="198"/>
  <c r="C28" i="198"/>
  <c r="D28" i="198"/>
  <c r="C29" i="198"/>
  <c r="D29" i="198"/>
  <c r="C30" i="198"/>
  <c r="D30" i="198"/>
  <c r="C31" i="198"/>
  <c r="D31" i="198"/>
  <c r="C3" i="185"/>
  <c r="D3" i="185"/>
  <c r="C4" i="185"/>
  <c r="D4" i="185"/>
  <c r="C5" i="185"/>
  <c r="D5" i="185"/>
  <c r="C6" i="185"/>
  <c r="D6" i="185"/>
  <c r="C7" i="185"/>
  <c r="D7" i="185"/>
  <c r="C8" i="185"/>
  <c r="D8" i="185"/>
  <c r="C9" i="185"/>
  <c r="D9" i="185"/>
  <c r="C10" i="185"/>
  <c r="D10" i="185"/>
  <c r="C11" i="185"/>
  <c r="D11" i="185"/>
  <c r="C12" i="185"/>
  <c r="D12" i="185"/>
  <c r="C13" i="185"/>
  <c r="D13" i="185"/>
  <c r="C14" i="185"/>
  <c r="D14" i="185"/>
  <c r="C15" i="185"/>
  <c r="D15" i="185"/>
  <c r="C16" i="185"/>
  <c r="D16" i="185"/>
  <c r="C17" i="185"/>
  <c r="D17" i="185"/>
  <c r="C18" i="185"/>
  <c r="D18" i="185"/>
  <c r="C19" i="185"/>
  <c r="D19" i="185"/>
  <c r="C20" i="185"/>
  <c r="D20" i="185"/>
  <c r="C21" i="185"/>
  <c r="D21" i="185"/>
  <c r="C22" i="185"/>
  <c r="D22" i="185"/>
  <c r="C23" i="185"/>
  <c r="D23" i="185"/>
  <c r="C24" i="185"/>
  <c r="D24" i="185"/>
  <c r="C25" i="185"/>
  <c r="D25" i="185"/>
  <c r="C26" i="185"/>
  <c r="D26" i="185"/>
  <c r="C27" i="185"/>
  <c r="D27" i="185"/>
  <c r="C28" i="185"/>
  <c r="D28" i="185"/>
  <c r="C29" i="185"/>
  <c r="D29" i="185"/>
  <c r="C30" i="185"/>
  <c r="D30" i="185"/>
  <c r="C31" i="185"/>
  <c r="D31" i="185"/>
  <c r="C3" i="172"/>
  <c r="D3" i="172"/>
  <c r="C4" i="172"/>
  <c r="D4" i="172"/>
  <c r="C5" i="172"/>
  <c r="D5" i="172"/>
  <c r="C6" i="172"/>
  <c r="D6" i="172"/>
  <c r="C7" i="172"/>
  <c r="D7" i="172"/>
  <c r="C8" i="172"/>
  <c r="D8" i="172"/>
  <c r="C9" i="172"/>
  <c r="D9" i="172"/>
  <c r="C10" i="172"/>
  <c r="D10" i="172"/>
  <c r="C11" i="172"/>
  <c r="D11" i="172"/>
  <c r="C12" i="172"/>
  <c r="D12" i="172"/>
  <c r="C13" i="172"/>
  <c r="D13" i="172"/>
  <c r="C14" i="172"/>
  <c r="D14" i="172"/>
  <c r="C15" i="172"/>
  <c r="D15" i="172"/>
  <c r="C16" i="172"/>
  <c r="D16" i="172"/>
  <c r="C17" i="172"/>
  <c r="D17" i="172"/>
  <c r="C18" i="172"/>
  <c r="D18" i="172"/>
  <c r="C19" i="172"/>
  <c r="D19" i="172"/>
  <c r="C20" i="172"/>
  <c r="D20" i="172"/>
  <c r="C21" i="172"/>
  <c r="D21" i="172"/>
  <c r="C22" i="172"/>
  <c r="D22" i="172"/>
  <c r="C23" i="172"/>
  <c r="D23" i="172"/>
  <c r="C24" i="172"/>
  <c r="D24" i="172"/>
  <c r="C25" i="172"/>
  <c r="D25" i="172"/>
  <c r="C26" i="172"/>
  <c r="D26" i="172"/>
  <c r="C27" i="172"/>
  <c r="D27" i="172"/>
  <c r="C28" i="172"/>
  <c r="D28" i="172"/>
  <c r="C29" i="172"/>
  <c r="D29" i="172"/>
  <c r="C30" i="172"/>
  <c r="D30" i="172"/>
  <c r="C31" i="172"/>
  <c r="D31" i="172"/>
  <c r="C3" i="159"/>
  <c r="D3" i="159"/>
  <c r="C4" i="159"/>
  <c r="D4" i="159"/>
  <c r="C5" i="159"/>
  <c r="D5" i="159"/>
  <c r="C6" i="159"/>
  <c r="D6" i="159"/>
  <c r="C7" i="159"/>
  <c r="D7" i="159"/>
  <c r="C8" i="159"/>
  <c r="D8" i="159"/>
  <c r="C9" i="159"/>
  <c r="D9" i="159"/>
  <c r="C10" i="159"/>
  <c r="D10" i="159"/>
  <c r="C11" i="159"/>
  <c r="D11" i="159"/>
  <c r="C12" i="159"/>
  <c r="D12" i="159"/>
  <c r="C13" i="159"/>
  <c r="D13" i="159"/>
  <c r="C14" i="159"/>
  <c r="D14" i="159"/>
  <c r="C15" i="159"/>
  <c r="D15" i="159"/>
  <c r="C16" i="159"/>
  <c r="D16" i="159"/>
  <c r="C17" i="159"/>
  <c r="D17" i="159"/>
  <c r="C18" i="159"/>
  <c r="D18" i="159"/>
  <c r="C19" i="159"/>
  <c r="D19" i="159"/>
  <c r="C20" i="159"/>
  <c r="D20" i="159"/>
  <c r="C21" i="159"/>
  <c r="D21" i="159"/>
  <c r="C22" i="159"/>
  <c r="D22" i="159"/>
  <c r="C23" i="159"/>
  <c r="D23" i="159"/>
  <c r="C24" i="159"/>
  <c r="D24" i="159"/>
  <c r="C25" i="159"/>
  <c r="D25" i="159"/>
  <c r="C26" i="159"/>
  <c r="D26" i="159"/>
  <c r="C27" i="159"/>
  <c r="D27" i="159"/>
  <c r="C28" i="159"/>
  <c r="D28" i="159"/>
  <c r="C29" i="159"/>
  <c r="D29" i="159"/>
  <c r="C30" i="159"/>
  <c r="D30" i="159"/>
  <c r="C31" i="159"/>
  <c r="D31" i="159"/>
  <c r="C3" i="146"/>
  <c r="D3" i="146"/>
  <c r="C4" i="146"/>
  <c r="D4" i="146"/>
  <c r="C5" i="146"/>
  <c r="D5" i="146"/>
  <c r="C6" i="146"/>
  <c r="D6" i="146"/>
  <c r="C7" i="146"/>
  <c r="D7" i="146"/>
  <c r="C8" i="146"/>
  <c r="D8" i="146"/>
  <c r="C9" i="146"/>
  <c r="D9" i="146"/>
  <c r="C10" i="146"/>
  <c r="D10" i="146"/>
  <c r="C11" i="146"/>
  <c r="D11" i="146"/>
  <c r="C12" i="146"/>
  <c r="D12" i="146"/>
  <c r="C13" i="146"/>
  <c r="D13" i="146"/>
  <c r="C14" i="146"/>
  <c r="D14" i="146"/>
  <c r="C15" i="146"/>
  <c r="D15" i="146"/>
  <c r="C16" i="146"/>
  <c r="D16" i="146"/>
  <c r="C17" i="146"/>
  <c r="D17" i="146"/>
  <c r="C18" i="146"/>
  <c r="D18" i="146"/>
  <c r="C19" i="146"/>
  <c r="D19" i="146"/>
  <c r="C20" i="146"/>
  <c r="D20" i="146"/>
  <c r="C21" i="146"/>
  <c r="D21" i="146"/>
  <c r="C22" i="146"/>
  <c r="D22" i="146"/>
  <c r="C23" i="146"/>
  <c r="D23" i="146"/>
  <c r="C24" i="146"/>
  <c r="D24" i="146"/>
  <c r="C25" i="146"/>
  <c r="D25" i="146"/>
  <c r="C26" i="146"/>
  <c r="D26" i="146"/>
  <c r="C27" i="146"/>
  <c r="D27" i="146"/>
  <c r="C28" i="146"/>
  <c r="D28" i="146"/>
  <c r="C29" i="146"/>
  <c r="D29" i="146"/>
  <c r="C30" i="146"/>
  <c r="D30" i="146"/>
  <c r="C31" i="146"/>
  <c r="D31" i="146"/>
  <c r="C3" i="133"/>
  <c r="D3" i="133"/>
  <c r="C4" i="133"/>
  <c r="D4" i="133"/>
  <c r="C5" i="133"/>
  <c r="D5" i="133"/>
  <c r="C6" i="133"/>
  <c r="D6" i="133"/>
  <c r="C7" i="133"/>
  <c r="D7" i="133"/>
  <c r="C8" i="133"/>
  <c r="D8" i="133"/>
  <c r="C9" i="133"/>
  <c r="D9" i="133"/>
  <c r="C10" i="133"/>
  <c r="D10" i="133"/>
  <c r="C11" i="133"/>
  <c r="D11" i="133"/>
  <c r="C12" i="133"/>
  <c r="D12" i="133"/>
  <c r="C13" i="133"/>
  <c r="D13" i="133"/>
  <c r="C14" i="133"/>
  <c r="D14" i="133"/>
  <c r="C15" i="133"/>
  <c r="D15" i="133"/>
  <c r="C16" i="133"/>
  <c r="D16" i="133"/>
  <c r="C17" i="133"/>
  <c r="D17" i="133"/>
  <c r="C18" i="133"/>
  <c r="D18" i="133"/>
  <c r="C19" i="133"/>
  <c r="D19" i="133"/>
  <c r="C20" i="133"/>
  <c r="D20" i="133"/>
  <c r="C21" i="133"/>
  <c r="D21" i="133"/>
  <c r="C22" i="133"/>
  <c r="D22" i="133"/>
  <c r="C23" i="133"/>
  <c r="D23" i="133"/>
  <c r="C24" i="133"/>
  <c r="D24" i="133"/>
  <c r="C25" i="133"/>
  <c r="D25" i="133"/>
  <c r="C26" i="133"/>
  <c r="D26" i="133"/>
  <c r="C27" i="133"/>
  <c r="D27" i="133"/>
  <c r="C28" i="133"/>
  <c r="D28" i="133"/>
  <c r="C29" i="133"/>
  <c r="D29" i="133"/>
  <c r="C30" i="133"/>
  <c r="D30" i="133"/>
  <c r="C31" i="133"/>
  <c r="D31" i="133"/>
  <c r="C3" i="120"/>
  <c r="D3" i="120"/>
  <c r="C4" i="120"/>
  <c r="D4" i="120"/>
  <c r="C5" i="120"/>
  <c r="D5" i="120"/>
  <c r="C6" i="120"/>
  <c r="D6" i="120"/>
  <c r="C7" i="120"/>
  <c r="D7" i="120"/>
  <c r="C8" i="120"/>
  <c r="D8" i="120"/>
  <c r="C9" i="120"/>
  <c r="D9" i="120"/>
  <c r="C10" i="120"/>
  <c r="D10" i="120"/>
  <c r="C11" i="120"/>
  <c r="D11" i="120"/>
  <c r="C12" i="120"/>
  <c r="D12" i="120"/>
  <c r="C13" i="120"/>
  <c r="D13" i="120"/>
  <c r="C14" i="120"/>
  <c r="D14" i="120"/>
  <c r="C15" i="120"/>
  <c r="D15" i="120"/>
  <c r="C16" i="120"/>
  <c r="D16" i="120"/>
  <c r="C17" i="120"/>
  <c r="D17" i="120"/>
  <c r="C18" i="120"/>
  <c r="D18" i="120"/>
  <c r="C19" i="120"/>
  <c r="D19" i="120"/>
  <c r="C20" i="120"/>
  <c r="D20" i="120"/>
  <c r="C21" i="120"/>
  <c r="D21" i="120"/>
  <c r="C22" i="120"/>
  <c r="D22" i="120"/>
  <c r="C23" i="120"/>
  <c r="D23" i="120"/>
  <c r="C24" i="120"/>
  <c r="D24" i="120"/>
  <c r="C25" i="120"/>
  <c r="D25" i="120"/>
  <c r="C26" i="120"/>
  <c r="D26" i="120"/>
  <c r="C27" i="120"/>
  <c r="D27" i="120"/>
  <c r="C28" i="120"/>
  <c r="D28" i="120"/>
  <c r="C29" i="120"/>
  <c r="D29" i="120"/>
  <c r="C30" i="120"/>
  <c r="D30" i="120"/>
  <c r="C31" i="120"/>
  <c r="D31" i="120"/>
  <c r="C3" i="107"/>
  <c r="D3" i="107"/>
  <c r="C4" i="107"/>
  <c r="D4" i="107"/>
  <c r="C5" i="107"/>
  <c r="D5" i="107"/>
  <c r="C6" i="107"/>
  <c r="D6" i="107"/>
  <c r="C7" i="107"/>
  <c r="D7" i="107"/>
  <c r="C8" i="107"/>
  <c r="D8" i="107"/>
  <c r="C9" i="107"/>
  <c r="D9" i="107"/>
  <c r="C10" i="107"/>
  <c r="D10" i="107"/>
  <c r="C11" i="107"/>
  <c r="D11" i="107"/>
  <c r="C12" i="107"/>
  <c r="D12" i="107"/>
  <c r="C13" i="107"/>
  <c r="D13" i="107"/>
  <c r="C14" i="107"/>
  <c r="D14" i="107"/>
  <c r="C15" i="107"/>
  <c r="D15" i="107"/>
  <c r="C16" i="107"/>
  <c r="D16" i="107"/>
  <c r="C17" i="107"/>
  <c r="D17" i="107"/>
  <c r="C18" i="107"/>
  <c r="D18" i="107"/>
  <c r="C19" i="107"/>
  <c r="D19" i="107"/>
  <c r="C20" i="107"/>
  <c r="D20" i="107"/>
  <c r="C21" i="107"/>
  <c r="D21" i="107"/>
  <c r="C22" i="107"/>
  <c r="D22" i="107"/>
  <c r="C23" i="107"/>
  <c r="D23" i="107"/>
  <c r="C24" i="107"/>
  <c r="D24" i="107"/>
  <c r="C25" i="107"/>
  <c r="D25" i="107"/>
  <c r="C26" i="107"/>
  <c r="D26" i="107"/>
  <c r="C27" i="107"/>
  <c r="D27" i="107"/>
  <c r="C28" i="107"/>
  <c r="D28" i="107"/>
  <c r="C29" i="107"/>
  <c r="D29" i="107"/>
  <c r="C30" i="107"/>
  <c r="D30" i="107"/>
  <c r="C31" i="107"/>
  <c r="D31" i="107"/>
  <c r="C3" i="249"/>
  <c r="D3" i="249"/>
  <c r="C4" i="249"/>
  <c r="D4" i="249"/>
  <c r="C5" i="249"/>
  <c r="D5" i="249"/>
  <c r="C6" i="249"/>
  <c r="D6" i="249"/>
  <c r="C7" i="249"/>
  <c r="D7" i="249"/>
  <c r="C8" i="249"/>
  <c r="D8" i="249"/>
  <c r="C9" i="249"/>
  <c r="D9" i="249"/>
  <c r="C10" i="249"/>
  <c r="D10" i="249"/>
  <c r="C11" i="249"/>
  <c r="D11" i="249"/>
  <c r="C12" i="249"/>
  <c r="D12" i="249"/>
  <c r="C13" i="249"/>
  <c r="D13" i="249"/>
  <c r="C14" i="249"/>
  <c r="D14" i="249"/>
  <c r="C15" i="249"/>
  <c r="D15" i="249"/>
  <c r="C16" i="249"/>
  <c r="D16" i="249"/>
  <c r="C17" i="249"/>
  <c r="D17" i="249"/>
  <c r="C18" i="249"/>
  <c r="D18" i="249"/>
  <c r="C19" i="249"/>
  <c r="D19" i="249"/>
  <c r="C20" i="249"/>
  <c r="D20" i="249"/>
  <c r="C21" i="249"/>
  <c r="D21" i="249"/>
  <c r="C22" i="249"/>
  <c r="D22" i="249"/>
  <c r="C23" i="249"/>
  <c r="D23" i="249"/>
  <c r="C24" i="249"/>
  <c r="D24" i="249"/>
  <c r="C25" i="249"/>
  <c r="D25" i="249"/>
  <c r="C26" i="249"/>
  <c r="D26" i="249"/>
  <c r="C27" i="249"/>
  <c r="D27" i="249"/>
  <c r="C28" i="249"/>
  <c r="D28" i="249"/>
  <c r="C29" i="249"/>
  <c r="D29" i="249"/>
  <c r="C30" i="249"/>
  <c r="D30" i="249"/>
  <c r="C31" i="249"/>
  <c r="D31" i="249"/>
  <c r="C3" i="236"/>
  <c r="D3" i="236"/>
  <c r="C4" i="236"/>
  <c r="D4" i="236"/>
  <c r="C5" i="236"/>
  <c r="D5" i="236"/>
  <c r="C6" i="236"/>
  <c r="D6" i="236"/>
  <c r="C7" i="236"/>
  <c r="D7" i="236"/>
  <c r="C8" i="236"/>
  <c r="D8" i="236"/>
  <c r="C9" i="236"/>
  <c r="D9" i="236"/>
  <c r="C10" i="236"/>
  <c r="D10" i="236"/>
  <c r="C11" i="236"/>
  <c r="D11" i="236"/>
  <c r="C12" i="236"/>
  <c r="D12" i="236"/>
  <c r="C13" i="236"/>
  <c r="D13" i="236"/>
  <c r="C14" i="236"/>
  <c r="D14" i="236"/>
  <c r="C15" i="236"/>
  <c r="D15" i="236"/>
  <c r="C16" i="236"/>
  <c r="D16" i="236"/>
  <c r="C17" i="236"/>
  <c r="D17" i="236"/>
  <c r="C18" i="236"/>
  <c r="D18" i="236"/>
  <c r="C19" i="236"/>
  <c r="D19" i="236"/>
  <c r="C20" i="236"/>
  <c r="D20" i="236"/>
  <c r="C21" i="236"/>
  <c r="D21" i="236"/>
  <c r="C22" i="236"/>
  <c r="D22" i="236"/>
  <c r="C23" i="236"/>
  <c r="D23" i="236"/>
  <c r="C24" i="236"/>
  <c r="D24" i="236"/>
  <c r="C25" i="236"/>
  <c r="D25" i="236"/>
  <c r="C26" i="236"/>
  <c r="D26" i="236"/>
  <c r="C27" i="236"/>
  <c r="D27" i="236"/>
  <c r="C28" i="236"/>
  <c r="D28" i="236"/>
  <c r="C29" i="236"/>
  <c r="D29" i="236"/>
  <c r="C30" i="236"/>
  <c r="D30" i="236"/>
  <c r="C31" i="236"/>
  <c r="D31" i="236"/>
  <c r="C3" i="223"/>
  <c r="D3" i="223"/>
  <c r="C4" i="223"/>
  <c r="D4" i="223"/>
  <c r="C5" i="223"/>
  <c r="D5" i="223"/>
  <c r="C6" i="223"/>
  <c r="D6" i="223"/>
  <c r="C7" i="223"/>
  <c r="D7" i="223"/>
  <c r="C8" i="223"/>
  <c r="D8" i="223"/>
  <c r="C9" i="223"/>
  <c r="D9" i="223"/>
  <c r="C10" i="223"/>
  <c r="D10" i="223"/>
  <c r="C11" i="223"/>
  <c r="D11" i="223"/>
  <c r="C12" i="223"/>
  <c r="D12" i="223"/>
  <c r="C13" i="223"/>
  <c r="D13" i="223"/>
  <c r="C14" i="223"/>
  <c r="D14" i="223"/>
  <c r="C15" i="223"/>
  <c r="D15" i="223"/>
  <c r="C16" i="223"/>
  <c r="D16" i="223"/>
  <c r="C17" i="223"/>
  <c r="D17" i="223"/>
  <c r="C18" i="223"/>
  <c r="D18" i="223"/>
  <c r="C19" i="223"/>
  <c r="D19" i="223"/>
  <c r="C20" i="223"/>
  <c r="D20" i="223"/>
  <c r="C21" i="223"/>
  <c r="D21" i="223"/>
  <c r="C22" i="223"/>
  <c r="D22" i="223"/>
  <c r="C23" i="223"/>
  <c r="D23" i="223"/>
  <c r="C24" i="223"/>
  <c r="D24" i="223"/>
  <c r="C25" i="223"/>
  <c r="D25" i="223"/>
  <c r="C26" i="223"/>
  <c r="D26" i="223"/>
  <c r="C27" i="223"/>
  <c r="D27" i="223"/>
  <c r="C28" i="223"/>
  <c r="D28" i="223"/>
  <c r="C29" i="223"/>
  <c r="D29" i="223"/>
  <c r="C30" i="223"/>
  <c r="D30" i="223"/>
  <c r="C31" i="223"/>
  <c r="D31" i="223"/>
  <c r="C3" i="210"/>
  <c r="D3" i="210"/>
  <c r="C4" i="210"/>
  <c r="D4" i="210"/>
  <c r="C5" i="210"/>
  <c r="D5" i="210"/>
  <c r="C6" i="210"/>
  <c r="D6" i="210"/>
  <c r="C7" i="210"/>
  <c r="D7" i="210"/>
  <c r="C8" i="210"/>
  <c r="D8" i="210"/>
  <c r="C9" i="210"/>
  <c r="D9" i="210"/>
  <c r="C10" i="210"/>
  <c r="D10" i="210"/>
  <c r="C11" i="210"/>
  <c r="D11" i="210"/>
  <c r="C12" i="210"/>
  <c r="D12" i="210"/>
  <c r="C13" i="210"/>
  <c r="D13" i="210"/>
  <c r="C14" i="210"/>
  <c r="D14" i="210"/>
  <c r="C15" i="210"/>
  <c r="D15" i="210"/>
  <c r="C16" i="210"/>
  <c r="D16" i="210"/>
  <c r="C17" i="210"/>
  <c r="D17" i="210"/>
  <c r="C18" i="210"/>
  <c r="D18" i="210"/>
  <c r="C19" i="210"/>
  <c r="D19" i="210"/>
  <c r="C20" i="210"/>
  <c r="D20" i="210"/>
  <c r="C21" i="210"/>
  <c r="D21" i="210"/>
  <c r="C22" i="210"/>
  <c r="D22" i="210"/>
  <c r="C23" i="210"/>
  <c r="D23" i="210"/>
  <c r="C24" i="210"/>
  <c r="D24" i="210"/>
  <c r="C25" i="210"/>
  <c r="D25" i="210"/>
  <c r="C26" i="210"/>
  <c r="D26" i="210"/>
  <c r="C27" i="210"/>
  <c r="D27" i="210"/>
  <c r="C28" i="210"/>
  <c r="D28" i="210"/>
  <c r="C29" i="210"/>
  <c r="D29" i="210"/>
  <c r="C30" i="210"/>
  <c r="D30" i="210"/>
  <c r="C31" i="210"/>
  <c r="D31" i="210"/>
  <c r="C3" i="197"/>
  <c r="D3" i="197"/>
  <c r="C4" i="197"/>
  <c r="D4" i="197"/>
  <c r="C5" i="197"/>
  <c r="D5" i="197"/>
  <c r="C6" i="197"/>
  <c r="D6" i="197"/>
  <c r="C7" i="197"/>
  <c r="D7" i="197"/>
  <c r="C8" i="197"/>
  <c r="D8" i="197"/>
  <c r="C9" i="197"/>
  <c r="D9" i="197"/>
  <c r="C10" i="197"/>
  <c r="D10" i="197"/>
  <c r="C11" i="197"/>
  <c r="D11" i="197"/>
  <c r="C12" i="197"/>
  <c r="D12" i="197"/>
  <c r="C13" i="197"/>
  <c r="D13" i="197"/>
  <c r="C14" i="197"/>
  <c r="D14" i="197"/>
  <c r="C15" i="197"/>
  <c r="D15" i="197"/>
  <c r="C16" i="197"/>
  <c r="D16" i="197"/>
  <c r="C17" i="197"/>
  <c r="D17" i="197"/>
  <c r="C18" i="197"/>
  <c r="D18" i="197"/>
  <c r="C19" i="197"/>
  <c r="D19" i="197"/>
  <c r="C20" i="197"/>
  <c r="D20" i="197"/>
  <c r="C21" i="197"/>
  <c r="D21" i="197"/>
  <c r="C22" i="197"/>
  <c r="D22" i="197"/>
  <c r="C23" i="197"/>
  <c r="D23" i="197"/>
  <c r="C24" i="197"/>
  <c r="D24" i="197"/>
  <c r="C25" i="197"/>
  <c r="D25" i="197"/>
  <c r="C26" i="197"/>
  <c r="D26" i="197"/>
  <c r="C27" i="197"/>
  <c r="D27" i="197"/>
  <c r="C28" i="197"/>
  <c r="D28" i="197"/>
  <c r="C29" i="197"/>
  <c r="D29" i="197"/>
  <c r="C30" i="197"/>
  <c r="D30" i="197"/>
  <c r="C31" i="197"/>
  <c r="D31" i="197"/>
  <c r="C3" i="184"/>
  <c r="D3" i="184"/>
  <c r="C4" i="184"/>
  <c r="D4" i="184"/>
  <c r="C5" i="184"/>
  <c r="D5" i="184"/>
  <c r="C6" i="184"/>
  <c r="D6" i="184"/>
  <c r="C7" i="184"/>
  <c r="D7" i="184"/>
  <c r="C8" i="184"/>
  <c r="D8" i="184"/>
  <c r="C9" i="184"/>
  <c r="D9" i="184"/>
  <c r="C10" i="184"/>
  <c r="D10" i="184"/>
  <c r="C11" i="184"/>
  <c r="D11" i="184"/>
  <c r="C12" i="184"/>
  <c r="D12" i="184"/>
  <c r="C13" i="184"/>
  <c r="D13" i="184"/>
  <c r="C14" i="184"/>
  <c r="D14" i="184"/>
  <c r="C15" i="184"/>
  <c r="D15" i="184"/>
  <c r="C16" i="184"/>
  <c r="D16" i="184"/>
  <c r="C17" i="184"/>
  <c r="D17" i="184"/>
  <c r="C18" i="184"/>
  <c r="D18" i="184"/>
  <c r="C19" i="184"/>
  <c r="D19" i="184"/>
  <c r="C20" i="184"/>
  <c r="D20" i="184"/>
  <c r="C21" i="184"/>
  <c r="D21" i="184"/>
  <c r="C22" i="184"/>
  <c r="D22" i="184"/>
  <c r="C23" i="184"/>
  <c r="D23" i="184"/>
  <c r="C24" i="184"/>
  <c r="D24" i="184"/>
  <c r="C25" i="184"/>
  <c r="D25" i="184"/>
  <c r="C26" i="184"/>
  <c r="D26" i="184"/>
  <c r="C27" i="184"/>
  <c r="D27" i="184"/>
  <c r="C28" i="184"/>
  <c r="D28" i="184"/>
  <c r="C29" i="184"/>
  <c r="D29" i="184"/>
  <c r="C30" i="184"/>
  <c r="D30" i="184"/>
  <c r="C31" i="184"/>
  <c r="D31" i="184"/>
  <c r="C3" i="171"/>
  <c r="D3" i="171"/>
  <c r="C4" i="171"/>
  <c r="D4" i="171"/>
  <c r="C5" i="171"/>
  <c r="D5" i="171"/>
  <c r="C6" i="171"/>
  <c r="D6" i="171"/>
  <c r="C7" i="171"/>
  <c r="D7" i="171"/>
  <c r="C8" i="171"/>
  <c r="D8" i="171"/>
  <c r="C9" i="171"/>
  <c r="D9" i="171"/>
  <c r="C10" i="171"/>
  <c r="D10" i="171"/>
  <c r="C11" i="171"/>
  <c r="D11" i="171"/>
  <c r="C12" i="171"/>
  <c r="D12" i="171"/>
  <c r="C13" i="171"/>
  <c r="D13" i="171"/>
  <c r="C14" i="171"/>
  <c r="D14" i="171"/>
  <c r="C15" i="171"/>
  <c r="D15" i="171"/>
  <c r="C16" i="171"/>
  <c r="D16" i="171"/>
  <c r="C17" i="171"/>
  <c r="D17" i="171"/>
  <c r="C18" i="171"/>
  <c r="D18" i="171"/>
  <c r="C19" i="171"/>
  <c r="D19" i="171"/>
  <c r="C20" i="171"/>
  <c r="D20" i="171"/>
  <c r="C21" i="171"/>
  <c r="D21" i="171"/>
  <c r="C22" i="171"/>
  <c r="D22" i="171"/>
  <c r="C23" i="171"/>
  <c r="D23" i="171"/>
  <c r="C24" i="171"/>
  <c r="D24" i="171"/>
  <c r="C25" i="171"/>
  <c r="D25" i="171"/>
  <c r="C26" i="171"/>
  <c r="D26" i="171"/>
  <c r="C27" i="171"/>
  <c r="D27" i="171"/>
  <c r="C28" i="171"/>
  <c r="D28" i="171"/>
  <c r="C29" i="171"/>
  <c r="D29" i="171"/>
  <c r="C30" i="171"/>
  <c r="D30" i="171"/>
  <c r="C31" i="171"/>
  <c r="D31" i="171"/>
  <c r="C3" i="158"/>
  <c r="D3" i="158"/>
  <c r="C4" i="158"/>
  <c r="D4" i="158"/>
  <c r="C5" i="158"/>
  <c r="D5" i="158"/>
  <c r="C6" i="158"/>
  <c r="D6" i="158"/>
  <c r="C7" i="158"/>
  <c r="D7" i="158"/>
  <c r="C8" i="158"/>
  <c r="D8" i="158"/>
  <c r="C9" i="158"/>
  <c r="D9" i="158"/>
  <c r="C10" i="158"/>
  <c r="D10" i="158"/>
  <c r="C11" i="158"/>
  <c r="D11" i="158"/>
  <c r="C12" i="158"/>
  <c r="D12" i="158"/>
  <c r="C13" i="158"/>
  <c r="D13" i="158"/>
  <c r="C14" i="158"/>
  <c r="D14" i="158"/>
  <c r="C15" i="158"/>
  <c r="D15" i="158"/>
  <c r="C16" i="158"/>
  <c r="D16" i="158"/>
  <c r="C17" i="158"/>
  <c r="D17" i="158"/>
  <c r="C18" i="158"/>
  <c r="D18" i="158"/>
  <c r="C19" i="158"/>
  <c r="D19" i="158"/>
  <c r="C20" i="158"/>
  <c r="D20" i="158"/>
  <c r="C21" i="158"/>
  <c r="D21" i="158"/>
  <c r="C22" i="158"/>
  <c r="D22" i="158"/>
  <c r="C23" i="158"/>
  <c r="D23" i="158"/>
  <c r="C24" i="158"/>
  <c r="D24" i="158"/>
  <c r="C25" i="158"/>
  <c r="D25" i="158"/>
  <c r="C26" i="158"/>
  <c r="D26" i="158"/>
  <c r="C27" i="158"/>
  <c r="D27" i="158"/>
  <c r="C28" i="158"/>
  <c r="D28" i="158"/>
  <c r="C29" i="158"/>
  <c r="D29" i="158"/>
  <c r="C30" i="158"/>
  <c r="D30" i="158"/>
  <c r="C31" i="158"/>
  <c r="D31" i="158"/>
  <c r="C3" i="145"/>
  <c r="D3" i="145"/>
  <c r="C4" i="145"/>
  <c r="D4" i="145"/>
  <c r="C5" i="145"/>
  <c r="D5" i="145"/>
  <c r="C6" i="145"/>
  <c r="D6" i="145"/>
  <c r="C7" i="145"/>
  <c r="D7" i="145"/>
  <c r="C8" i="145"/>
  <c r="D8" i="145"/>
  <c r="C9" i="145"/>
  <c r="D9" i="145"/>
  <c r="C10" i="145"/>
  <c r="D10" i="145"/>
  <c r="C11" i="145"/>
  <c r="D11" i="145"/>
  <c r="C12" i="145"/>
  <c r="D12" i="145"/>
  <c r="C13" i="145"/>
  <c r="D13" i="145"/>
  <c r="C14" i="145"/>
  <c r="D14" i="145"/>
  <c r="C15" i="145"/>
  <c r="D15" i="145"/>
  <c r="C16" i="145"/>
  <c r="D16" i="145"/>
  <c r="C17" i="145"/>
  <c r="D17" i="145"/>
  <c r="C18" i="145"/>
  <c r="D18" i="145"/>
  <c r="C19" i="145"/>
  <c r="D19" i="145"/>
  <c r="C20" i="145"/>
  <c r="D20" i="145"/>
  <c r="C21" i="145"/>
  <c r="D21" i="145"/>
  <c r="C22" i="145"/>
  <c r="D22" i="145"/>
  <c r="C23" i="145"/>
  <c r="D23" i="145"/>
  <c r="C24" i="145"/>
  <c r="D24" i="145"/>
  <c r="C25" i="145"/>
  <c r="D25" i="145"/>
  <c r="C26" i="145"/>
  <c r="D26" i="145"/>
  <c r="C27" i="145"/>
  <c r="D27" i="145"/>
  <c r="C28" i="145"/>
  <c r="D28" i="145"/>
  <c r="C29" i="145"/>
  <c r="D29" i="145"/>
  <c r="C30" i="145"/>
  <c r="D30" i="145"/>
  <c r="C31" i="145"/>
  <c r="D31" i="145"/>
  <c r="C3" i="132"/>
  <c r="D3" i="132"/>
  <c r="C4" i="132"/>
  <c r="D4" i="132"/>
  <c r="C5" i="132"/>
  <c r="D5" i="132"/>
  <c r="C6" i="132"/>
  <c r="D6" i="132"/>
  <c r="C7" i="132"/>
  <c r="D7" i="132"/>
  <c r="C8" i="132"/>
  <c r="D8" i="132"/>
  <c r="C9" i="132"/>
  <c r="D9" i="132"/>
  <c r="C10" i="132"/>
  <c r="D10" i="132"/>
  <c r="C11" i="132"/>
  <c r="D11" i="132"/>
  <c r="C12" i="132"/>
  <c r="D12" i="132"/>
  <c r="C13" i="132"/>
  <c r="D13" i="132"/>
  <c r="C14" i="132"/>
  <c r="D14" i="132"/>
  <c r="C15" i="132"/>
  <c r="D15" i="132"/>
  <c r="C16" i="132"/>
  <c r="D16" i="132"/>
  <c r="C17" i="132"/>
  <c r="D17" i="132"/>
  <c r="C18" i="132"/>
  <c r="D18" i="132"/>
  <c r="C19" i="132"/>
  <c r="D19" i="132"/>
  <c r="C20" i="132"/>
  <c r="D20" i="132"/>
  <c r="C21" i="132"/>
  <c r="D21" i="132"/>
  <c r="C22" i="132"/>
  <c r="D22" i="132"/>
  <c r="C23" i="132"/>
  <c r="D23" i="132"/>
  <c r="C24" i="132"/>
  <c r="D24" i="132"/>
  <c r="C25" i="132"/>
  <c r="D25" i="132"/>
  <c r="C26" i="132"/>
  <c r="D26" i="132"/>
  <c r="C27" i="132"/>
  <c r="D27" i="132"/>
  <c r="C28" i="132"/>
  <c r="D28" i="132"/>
  <c r="C29" i="132"/>
  <c r="D29" i="132"/>
  <c r="C30" i="132"/>
  <c r="D30" i="132"/>
  <c r="C31" i="132"/>
  <c r="D31" i="132"/>
  <c r="C3" i="119"/>
  <c r="D3" i="119"/>
  <c r="C4" i="119"/>
  <c r="D4" i="119"/>
  <c r="C5" i="119"/>
  <c r="D5" i="119"/>
  <c r="C6" i="119"/>
  <c r="D6" i="119"/>
  <c r="C7" i="119"/>
  <c r="D7" i="119"/>
  <c r="C8" i="119"/>
  <c r="D8" i="119"/>
  <c r="C9" i="119"/>
  <c r="D9" i="119"/>
  <c r="C10" i="119"/>
  <c r="D10" i="119"/>
  <c r="C11" i="119"/>
  <c r="D11" i="119"/>
  <c r="C12" i="119"/>
  <c r="D12" i="119"/>
  <c r="C13" i="119"/>
  <c r="D13" i="119"/>
  <c r="C14" i="119"/>
  <c r="D14" i="119"/>
  <c r="C15" i="119"/>
  <c r="D15" i="119"/>
  <c r="C16" i="119"/>
  <c r="D16" i="119"/>
  <c r="C17" i="119"/>
  <c r="D17" i="119"/>
  <c r="C18" i="119"/>
  <c r="D18" i="119"/>
  <c r="C19" i="119"/>
  <c r="D19" i="119"/>
  <c r="C20" i="119"/>
  <c r="D20" i="119"/>
  <c r="C21" i="119"/>
  <c r="D21" i="119"/>
  <c r="C22" i="119"/>
  <c r="D22" i="119"/>
  <c r="C23" i="119"/>
  <c r="D23" i="119"/>
  <c r="C24" i="119"/>
  <c r="D24" i="119"/>
  <c r="C25" i="119"/>
  <c r="D25" i="119"/>
  <c r="C26" i="119"/>
  <c r="D26" i="119"/>
  <c r="C27" i="119"/>
  <c r="D27" i="119"/>
  <c r="C28" i="119"/>
  <c r="D28" i="119"/>
  <c r="C29" i="119"/>
  <c r="D29" i="119"/>
  <c r="C30" i="119"/>
  <c r="D30" i="119"/>
  <c r="C31" i="119"/>
  <c r="D31" i="119"/>
  <c r="C3" i="106"/>
  <c r="D3" i="106"/>
  <c r="C4" i="106"/>
  <c r="D4" i="106"/>
  <c r="C5" i="106"/>
  <c r="D5" i="106"/>
  <c r="C6" i="106"/>
  <c r="D6" i="106"/>
  <c r="C7" i="106"/>
  <c r="D7" i="106"/>
  <c r="C8" i="106"/>
  <c r="D8" i="106"/>
  <c r="C9" i="106"/>
  <c r="D9" i="106"/>
  <c r="C10" i="106"/>
  <c r="D10" i="106"/>
  <c r="C11" i="106"/>
  <c r="D11" i="106"/>
  <c r="C12" i="106"/>
  <c r="D12" i="106"/>
  <c r="C13" i="106"/>
  <c r="D13" i="106"/>
  <c r="C14" i="106"/>
  <c r="D14" i="106"/>
  <c r="C15" i="106"/>
  <c r="D15" i="106"/>
  <c r="C16" i="106"/>
  <c r="D16" i="106"/>
  <c r="C17" i="106"/>
  <c r="D17" i="106"/>
  <c r="C18" i="106"/>
  <c r="D18" i="106"/>
  <c r="C19" i="106"/>
  <c r="D19" i="106"/>
  <c r="C20" i="106"/>
  <c r="D20" i="106"/>
  <c r="C21" i="106"/>
  <c r="D21" i="106"/>
  <c r="C22" i="106"/>
  <c r="D22" i="106"/>
  <c r="C23" i="106"/>
  <c r="D23" i="106"/>
  <c r="C24" i="106"/>
  <c r="D24" i="106"/>
  <c r="C25" i="106"/>
  <c r="D25" i="106"/>
  <c r="C26" i="106"/>
  <c r="D26" i="106"/>
  <c r="C27" i="106"/>
  <c r="D27" i="106"/>
  <c r="C28" i="106"/>
  <c r="D28" i="106"/>
  <c r="C29" i="106"/>
  <c r="D29" i="106"/>
  <c r="C30" i="106"/>
  <c r="D30" i="106"/>
  <c r="C31" i="106"/>
  <c r="D31" i="106"/>
  <c r="C3" i="248"/>
  <c r="D3" i="248"/>
  <c r="C4" i="248"/>
  <c r="D4" i="248"/>
  <c r="C5" i="248"/>
  <c r="D5" i="248"/>
  <c r="C6" i="248"/>
  <c r="D6" i="248"/>
  <c r="C7" i="248"/>
  <c r="D7" i="248"/>
  <c r="C8" i="248"/>
  <c r="D8" i="248"/>
  <c r="C9" i="248"/>
  <c r="D9" i="248"/>
  <c r="C10" i="248"/>
  <c r="D10" i="248"/>
  <c r="C11" i="248"/>
  <c r="D11" i="248"/>
  <c r="C12" i="248"/>
  <c r="D12" i="248"/>
  <c r="C13" i="248"/>
  <c r="D13" i="248"/>
  <c r="C14" i="248"/>
  <c r="D14" i="248"/>
  <c r="C15" i="248"/>
  <c r="D15" i="248"/>
  <c r="C16" i="248"/>
  <c r="D16" i="248"/>
  <c r="C17" i="248"/>
  <c r="D17" i="248"/>
  <c r="C18" i="248"/>
  <c r="D18" i="248"/>
  <c r="C19" i="248"/>
  <c r="D19" i="248"/>
  <c r="C20" i="248"/>
  <c r="D20" i="248"/>
  <c r="C21" i="248"/>
  <c r="D21" i="248"/>
  <c r="C22" i="248"/>
  <c r="D22" i="248"/>
  <c r="C23" i="248"/>
  <c r="D23" i="248"/>
  <c r="C24" i="248"/>
  <c r="D24" i="248"/>
  <c r="C25" i="248"/>
  <c r="D25" i="248"/>
  <c r="C26" i="248"/>
  <c r="D26" i="248"/>
  <c r="C27" i="248"/>
  <c r="D27" i="248"/>
  <c r="C28" i="248"/>
  <c r="D28" i="248"/>
  <c r="C29" i="248"/>
  <c r="D29" i="248"/>
  <c r="C30" i="248"/>
  <c r="D30" i="248"/>
  <c r="C31" i="248"/>
  <c r="D31" i="248"/>
  <c r="C3" i="235"/>
  <c r="D3" i="235"/>
  <c r="C4" i="235"/>
  <c r="D4" i="235"/>
  <c r="C5" i="235"/>
  <c r="D5" i="235"/>
  <c r="C6" i="235"/>
  <c r="D6" i="235"/>
  <c r="C7" i="235"/>
  <c r="D7" i="235"/>
  <c r="C8" i="235"/>
  <c r="D8" i="235"/>
  <c r="C9" i="235"/>
  <c r="D9" i="235"/>
  <c r="C10" i="235"/>
  <c r="D10" i="235"/>
  <c r="C11" i="235"/>
  <c r="D11" i="235"/>
  <c r="C12" i="235"/>
  <c r="D12" i="235"/>
  <c r="C13" i="235"/>
  <c r="D13" i="235"/>
  <c r="C14" i="235"/>
  <c r="D14" i="235"/>
  <c r="C15" i="235"/>
  <c r="D15" i="235"/>
  <c r="C16" i="235"/>
  <c r="D16" i="235"/>
  <c r="C17" i="235"/>
  <c r="D17" i="235"/>
  <c r="C18" i="235"/>
  <c r="D18" i="235"/>
  <c r="C19" i="235"/>
  <c r="D19" i="235"/>
  <c r="C20" i="235"/>
  <c r="D20" i="235"/>
  <c r="C21" i="235"/>
  <c r="D21" i="235"/>
  <c r="C22" i="235"/>
  <c r="D22" i="235"/>
  <c r="C23" i="235"/>
  <c r="D23" i="235"/>
  <c r="C24" i="235"/>
  <c r="D24" i="235"/>
  <c r="C25" i="235"/>
  <c r="D25" i="235"/>
  <c r="C26" i="235"/>
  <c r="D26" i="235"/>
  <c r="C27" i="235"/>
  <c r="D27" i="235"/>
  <c r="C28" i="235"/>
  <c r="D28" i="235"/>
  <c r="C29" i="235"/>
  <c r="D29" i="235"/>
  <c r="C30" i="235"/>
  <c r="D30" i="235"/>
  <c r="C31" i="235"/>
  <c r="D31" i="235"/>
  <c r="C3" i="222"/>
  <c r="D3" i="222"/>
  <c r="C4" i="222"/>
  <c r="D4" i="222"/>
  <c r="C5" i="222"/>
  <c r="D5" i="222"/>
  <c r="C6" i="222"/>
  <c r="D6" i="222"/>
  <c r="C7" i="222"/>
  <c r="D7" i="222"/>
  <c r="C8" i="222"/>
  <c r="D8" i="222"/>
  <c r="C9" i="222"/>
  <c r="D9" i="222"/>
  <c r="C10" i="222"/>
  <c r="D10" i="222"/>
  <c r="C11" i="222"/>
  <c r="D11" i="222"/>
  <c r="C12" i="222"/>
  <c r="D12" i="222"/>
  <c r="C13" i="222"/>
  <c r="D13" i="222"/>
  <c r="C14" i="222"/>
  <c r="D14" i="222"/>
  <c r="C15" i="222"/>
  <c r="D15" i="222"/>
  <c r="C16" i="222"/>
  <c r="D16" i="222"/>
  <c r="C17" i="222"/>
  <c r="D17" i="222"/>
  <c r="C18" i="222"/>
  <c r="D18" i="222"/>
  <c r="C19" i="222"/>
  <c r="D19" i="222"/>
  <c r="C20" i="222"/>
  <c r="D20" i="222"/>
  <c r="C21" i="222"/>
  <c r="D21" i="222"/>
  <c r="C22" i="222"/>
  <c r="D22" i="222"/>
  <c r="C23" i="222"/>
  <c r="D23" i="222"/>
  <c r="C24" i="222"/>
  <c r="D24" i="222"/>
  <c r="C25" i="222"/>
  <c r="D25" i="222"/>
  <c r="C26" i="222"/>
  <c r="D26" i="222"/>
  <c r="C27" i="222"/>
  <c r="D27" i="222"/>
  <c r="C28" i="222"/>
  <c r="D28" i="222"/>
  <c r="C29" i="222"/>
  <c r="D29" i="222"/>
  <c r="C30" i="222"/>
  <c r="D30" i="222"/>
  <c r="C31" i="222"/>
  <c r="D31" i="222"/>
  <c r="C3" i="209"/>
  <c r="D3" i="209"/>
  <c r="C4" i="209"/>
  <c r="D4" i="209"/>
  <c r="C5" i="209"/>
  <c r="D5" i="209"/>
  <c r="C6" i="209"/>
  <c r="D6" i="209"/>
  <c r="C7" i="209"/>
  <c r="D7" i="209"/>
  <c r="C8" i="209"/>
  <c r="D8" i="209"/>
  <c r="C9" i="209"/>
  <c r="D9" i="209"/>
  <c r="C10" i="209"/>
  <c r="D10" i="209"/>
  <c r="C11" i="209"/>
  <c r="D11" i="209"/>
  <c r="C12" i="209"/>
  <c r="D12" i="209"/>
  <c r="C13" i="209"/>
  <c r="D13" i="209"/>
  <c r="C14" i="209"/>
  <c r="D14" i="209"/>
  <c r="C15" i="209"/>
  <c r="D15" i="209"/>
  <c r="C16" i="209"/>
  <c r="D16" i="209"/>
  <c r="C17" i="209"/>
  <c r="D17" i="209"/>
  <c r="C18" i="209"/>
  <c r="D18" i="209"/>
  <c r="C19" i="209"/>
  <c r="D19" i="209"/>
  <c r="C20" i="209"/>
  <c r="D20" i="209"/>
  <c r="C21" i="209"/>
  <c r="D21" i="209"/>
  <c r="C22" i="209"/>
  <c r="D22" i="209"/>
  <c r="C23" i="209"/>
  <c r="D23" i="209"/>
  <c r="C24" i="209"/>
  <c r="D24" i="209"/>
  <c r="C25" i="209"/>
  <c r="D25" i="209"/>
  <c r="C26" i="209"/>
  <c r="D26" i="209"/>
  <c r="C27" i="209"/>
  <c r="D27" i="209"/>
  <c r="C28" i="209"/>
  <c r="D28" i="209"/>
  <c r="C29" i="209"/>
  <c r="D29" i="209"/>
  <c r="C30" i="209"/>
  <c r="D30" i="209"/>
  <c r="C31" i="209"/>
  <c r="D31" i="209"/>
  <c r="C3" i="196"/>
  <c r="D3" i="196"/>
  <c r="C4" i="196"/>
  <c r="D4" i="196"/>
  <c r="C5" i="196"/>
  <c r="D5" i="196"/>
  <c r="C6" i="196"/>
  <c r="D6" i="196"/>
  <c r="C7" i="196"/>
  <c r="D7" i="196"/>
  <c r="C8" i="196"/>
  <c r="D8" i="196"/>
  <c r="C9" i="196"/>
  <c r="D9" i="196"/>
  <c r="C10" i="196"/>
  <c r="D10" i="196"/>
  <c r="C11" i="196"/>
  <c r="D11" i="196"/>
  <c r="C12" i="196"/>
  <c r="D12" i="196"/>
  <c r="C13" i="196"/>
  <c r="D13" i="196"/>
  <c r="C14" i="196"/>
  <c r="D14" i="196"/>
  <c r="C15" i="196"/>
  <c r="D15" i="196"/>
  <c r="C16" i="196"/>
  <c r="D16" i="196"/>
  <c r="C17" i="196"/>
  <c r="D17" i="196"/>
  <c r="C18" i="196"/>
  <c r="D18" i="196"/>
  <c r="C19" i="196"/>
  <c r="D19" i="196"/>
  <c r="C20" i="196"/>
  <c r="D20" i="196"/>
  <c r="C21" i="196"/>
  <c r="D21" i="196"/>
  <c r="C22" i="196"/>
  <c r="D22" i="196"/>
  <c r="C23" i="196"/>
  <c r="D23" i="196"/>
  <c r="C24" i="196"/>
  <c r="D24" i="196"/>
  <c r="C25" i="196"/>
  <c r="D25" i="196"/>
  <c r="C26" i="196"/>
  <c r="D26" i="196"/>
  <c r="C27" i="196"/>
  <c r="D27" i="196"/>
  <c r="C28" i="196"/>
  <c r="D28" i="196"/>
  <c r="C29" i="196"/>
  <c r="D29" i="196"/>
  <c r="C30" i="196"/>
  <c r="D30" i="196"/>
  <c r="C31" i="196"/>
  <c r="D31" i="196"/>
  <c r="C3" i="183"/>
  <c r="D3" i="183"/>
  <c r="C4" i="183"/>
  <c r="D4" i="183"/>
  <c r="C5" i="183"/>
  <c r="D5" i="183"/>
  <c r="C6" i="183"/>
  <c r="D6" i="183"/>
  <c r="C7" i="183"/>
  <c r="D7" i="183"/>
  <c r="C8" i="183"/>
  <c r="D8" i="183"/>
  <c r="C9" i="183"/>
  <c r="D9" i="183"/>
  <c r="C10" i="183"/>
  <c r="D10" i="183"/>
  <c r="C11" i="183"/>
  <c r="D11" i="183"/>
  <c r="C12" i="183"/>
  <c r="D12" i="183"/>
  <c r="C13" i="183"/>
  <c r="D13" i="183"/>
  <c r="C14" i="183"/>
  <c r="D14" i="183"/>
  <c r="C15" i="183"/>
  <c r="D15" i="183"/>
  <c r="C16" i="183"/>
  <c r="D16" i="183"/>
  <c r="C17" i="183"/>
  <c r="D17" i="183"/>
  <c r="C18" i="183"/>
  <c r="D18" i="183"/>
  <c r="C19" i="183"/>
  <c r="D19" i="183"/>
  <c r="C20" i="183"/>
  <c r="D20" i="183"/>
  <c r="C21" i="183"/>
  <c r="D21" i="183"/>
  <c r="C22" i="183"/>
  <c r="D22" i="183"/>
  <c r="C23" i="183"/>
  <c r="D23" i="183"/>
  <c r="C24" i="183"/>
  <c r="D24" i="183"/>
  <c r="C25" i="183"/>
  <c r="D25" i="183"/>
  <c r="C26" i="183"/>
  <c r="D26" i="183"/>
  <c r="C27" i="183"/>
  <c r="D27" i="183"/>
  <c r="C28" i="183"/>
  <c r="D28" i="183"/>
  <c r="C29" i="183"/>
  <c r="D29" i="183"/>
  <c r="C30" i="183"/>
  <c r="D30" i="183"/>
  <c r="C31" i="183"/>
  <c r="D31" i="183"/>
  <c r="C3" i="170"/>
  <c r="D3" i="170"/>
  <c r="C4" i="170"/>
  <c r="D4" i="170"/>
  <c r="C5" i="170"/>
  <c r="D5" i="170"/>
  <c r="C6" i="170"/>
  <c r="D6" i="170"/>
  <c r="C7" i="170"/>
  <c r="D7" i="170"/>
  <c r="C8" i="170"/>
  <c r="D8" i="170"/>
  <c r="C9" i="170"/>
  <c r="D9" i="170"/>
  <c r="C10" i="170"/>
  <c r="D10" i="170"/>
  <c r="C11" i="170"/>
  <c r="D11" i="170"/>
  <c r="C12" i="170"/>
  <c r="D12" i="170"/>
  <c r="C13" i="170"/>
  <c r="D13" i="170"/>
  <c r="C14" i="170"/>
  <c r="D14" i="170"/>
  <c r="C15" i="170"/>
  <c r="D15" i="170"/>
  <c r="C16" i="170"/>
  <c r="D16" i="170"/>
  <c r="C17" i="170"/>
  <c r="D17" i="170"/>
  <c r="C18" i="170"/>
  <c r="D18" i="170"/>
  <c r="C19" i="170"/>
  <c r="D19" i="170"/>
  <c r="C20" i="170"/>
  <c r="D20" i="170"/>
  <c r="C21" i="170"/>
  <c r="D21" i="170"/>
  <c r="C22" i="170"/>
  <c r="D22" i="170"/>
  <c r="C23" i="170"/>
  <c r="D23" i="170"/>
  <c r="C24" i="170"/>
  <c r="D24" i="170"/>
  <c r="C25" i="170"/>
  <c r="D25" i="170"/>
  <c r="C26" i="170"/>
  <c r="D26" i="170"/>
  <c r="C27" i="170"/>
  <c r="D27" i="170"/>
  <c r="C28" i="170"/>
  <c r="D28" i="170"/>
  <c r="C29" i="170"/>
  <c r="D29" i="170"/>
  <c r="C30" i="170"/>
  <c r="D30" i="170"/>
  <c r="C31" i="170"/>
  <c r="D31" i="170"/>
  <c r="C3" i="157"/>
  <c r="D3" i="157"/>
  <c r="C4" i="157"/>
  <c r="D4" i="157"/>
  <c r="C5" i="157"/>
  <c r="D5" i="157"/>
  <c r="C6" i="157"/>
  <c r="D6" i="157"/>
  <c r="C7" i="157"/>
  <c r="D7" i="157"/>
  <c r="C8" i="157"/>
  <c r="D8" i="157"/>
  <c r="C9" i="157"/>
  <c r="D9" i="157"/>
  <c r="C10" i="157"/>
  <c r="D10" i="157"/>
  <c r="C11" i="157"/>
  <c r="D11" i="157"/>
  <c r="C12" i="157"/>
  <c r="D12" i="157"/>
  <c r="C13" i="157"/>
  <c r="D13" i="157"/>
  <c r="C14" i="157"/>
  <c r="D14" i="157"/>
  <c r="C15" i="157"/>
  <c r="D15" i="157"/>
  <c r="C16" i="157"/>
  <c r="D16" i="157"/>
  <c r="C17" i="157"/>
  <c r="D17" i="157"/>
  <c r="C18" i="157"/>
  <c r="D18" i="157"/>
  <c r="C19" i="157"/>
  <c r="D19" i="157"/>
  <c r="C20" i="157"/>
  <c r="D20" i="157"/>
  <c r="C21" i="157"/>
  <c r="D21" i="157"/>
  <c r="C22" i="157"/>
  <c r="D22" i="157"/>
  <c r="C23" i="157"/>
  <c r="D23" i="157"/>
  <c r="C24" i="157"/>
  <c r="D24" i="157"/>
  <c r="C25" i="157"/>
  <c r="D25" i="157"/>
  <c r="C26" i="157"/>
  <c r="D26" i="157"/>
  <c r="C27" i="157"/>
  <c r="D27" i="157"/>
  <c r="C28" i="157"/>
  <c r="D28" i="157"/>
  <c r="C29" i="157"/>
  <c r="D29" i="157"/>
  <c r="C30" i="157"/>
  <c r="D30" i="157"/>
  <c r="C31" i="157"/>
  <c r="D31" i="157"/>
  <c r="C3" i="144"/>
  <c r="D3" i="144"/>
  <c r="C4" i="144"/>
  <c r="D4" i="144"/>
  <c r="C5" i="144"/>
  <c r="D5" i="144"/>
  <c r="C6" i="144"/>
  <c r="D6" i="144"/>
  <c r="C7" i="144"/>
  <c r="D7" i="144"/>
  <c r="C8" i="144"/>
  <c r="D8" i="144"/>
  <c r="C9" i="144"/>
  <c r="D9" i="144"/>
  <c r="C10" i="144"/>
  <c r="D10" i="144"/>
  <c r="C11" i="144"/>
  <c r="D11" i="144"/>
  <c r="C12" i="144"/>
  <c r="D12" i="144"/>
  <c r="C13" i="144"/>
  <c r="D13" i="144"/>
  <c r="C14" i="144"/>
  <c r="D14" i="144"/>
  <c r="C15" i="144"/>
  <c r="D15" i="144"/>
  <c r="C16" i="144"/>
  <c r="D16" i="144"/>
  <c r="C17" i="144"/>
  <c r="D17" i="144"/>
  <c r="C18" i="144"/>
  <c r="D18" i="144"/>
  <c r="C19" i="144"/>
  <c r="D19" i="144"/>
  <c r="C20" i="144"/>
  <c r="D20" i="144"/>
  <c r="C21" i="144"/>
  <c r="D21" i="144"/>
  <c r="C22" i="144"/>
  <c r="D22" i="144"/>
  <c r="C23" i="144"/>
  <c r="D23" i="144"/>
  <c r="C24" i="144"/>
  <c r="D24" i="144"/>
  <c r="C25" i="144"/>
  <c r="D25" i="144"/>
  <c r="C26" i="144"/>
  <c r="D26" i="144"/>
  <c r="C27" i="144"/>
  <c r="D27" i="144"/>
  <c r="C28" i="144"/>
  <c r="D28" i="144"/>
  <c r="C29" i="144"/>
  <c r="D29" i="144"/>
  <c r="C30" i="144"/>
  <c r="D30" i="144"/>
  <c r="C31" i="144"/>
  <c r="D31" i="144"/>
  <c r="C3" i="131"/>
  <c r="D3" i="131"/>
  <c r="C4" i="131"/>
  <c r="D4" i="131"/>
  <c r="C5" i="131"/>
  <c r="D5" i="131"/>
  <c r="C6" i="131"/>
  <c r="D6" i="131"/>
  <c r="C7" i="131"/>
  <c r="D7" i="131"/>
  <c r="C8" i="131"/>
  <c r="D8" i="131"/>
  <c r="C9" i="131"/>
  <c r="D9" i="131"/>
  <c r="C10" i="131"/>
  <c r="D10" i="131"/>
  <c r="C11" i="131"/>
  <c r="D11" i="131"/>
  <c r="C12" i="131"/>
  <c r="D12" i="131"/>
  <c r="C13" i="131"/>
  <c r="D13" i="131"/>
  <c r="C14" i="131"/>
  <c r="D14" i="131"/>
  <c r="C15" i="131"/>
  <c r="D15" i="131"/>
  <c r="C16" i="131"/>
  <c r="D16" i="131"/>
  <c r="C17" i="131"/>
  <c r="D17" i="131"/>
  <c r="C18" i="131"/>
  <c r="D18" i="131"/>
  <c r="C19" i="131"/>
  <c r="D19" i="131"/>
  <c r="C20" i="131"/>
  <c r="D20" i="131"/>
  <c r="C21" i="131"/>
  <c r="D21" i="131"/>
  <c r="C22" i="131"/>
  <c r="D22" i="131"/>
  <c r="C23" i="131"/>
  <c r="D23" i="131"/>
  <c r="C24" i="131"/>
  <c r="D24" i="131"/>
  <c r="C25" i="131"/>
  <c r="D25" i="131"/>
  <c r="C26" i="131"/>
  <c r="D26" i="131"/>
  <c r="C27" i="131"/>
  <c r="D27" i="131"/>
  <c r="C28" i="131"/>
  <c r="D28" i="131"/>
  <c r="C29" i="131"/>
  <c r="D29" i="131"/>
  <c r="C30" i="131"/>
  <c r="D30" i="131"/>
  <c r="C31" i="131"/>
  <c r="D31" i="131"/>
  <c r="C3" i="118"/>
  <c r="D3" i="118"/>
  <c r="C4" i="118"/>
  <c r="D4" i="118"/>
  <c r="C5" i="118"/>
  <c r="D5" i="118"/>
  <c r="C6" i="118"/>
  <c r="D6" i="118"/>
  <c r="C7" i="118"/>
  <c r="D7" i="118"/>
  <c r="C8" i="118"/>
  <c r="D8" i="118"/>
  <c r="C9" i="118"/>
  <c r="D9" i="118"/>
  <c r="C10" i="118"/>
  <c r="D10" i="118"/>
  <c r="C11" i="118"/>
  <c r="D11" i="118"/>
  <c r="C12" i="118"/>
  <c r="D12" i="118"/>
  <c r="C13" i="118"/>
  <c r="D13" i="118"/>
  <c r="C14" i="118"/>
  <c r="D14" i="118"/>
  <c r="C15" i="118"/>
  <c r="D15" i="118"/>
  <c r="C16" i="118"/>
  <c r="D16" i="118"/>
  <c r="C17" i="118"/>
  <c r="D17" i="118"/>
  <c r="C18" i="118"/>
  <c r="D18" i="118"/>
  <c r="C19" i="118"/>
  <c r="D19" i="118"/>
  <c r="C20" i="118"/>
  <c r="D20" i="118"/>
  <c r="C21" i="118"/>
  <c r="D21" i="118"/>
  <c r="C22" i="118"/>
  <c r="D22" i="118"/>
  <c r="C23" i="118"/>
  <c r="D23" i="118"/>
  <c r="C24" i="118"/>
  <c r="D24" i="118"/>
  <c r="C25" i="118"/>
  <c r="D25" i="118"/>
  <c r="C26" i="118"/>
  <c r="D26" i="118"/>
  <c r="C27" i="118"/>
  <c r="D27" i="118"/>
  <c r="C28" i="118"/>
  <c r="D28" i="118"/>
  <c r="C29" i="118"/>
  <c r="D29" i="118"/>
  <c r="C30" i="118"/>
  <c r="D30" i="118"/>
  <c r="C31" i="118"/>
  <c r="D31" i="118"/>
  <c r="C3" i="105"/>
  <c r="D3" i="105"/>
  <c r="C4" i="105"/>
  <c r="D4" i="105"/>
  <c r="C5" i="105"/>
  <c r="D5" i="105"/>
  <c r="C6" i="105"/>
  <c r="D6" i="105"/>
  <c r="C7" i="105"/>
  <c r="D7" i="105"/>
  <c r="C8" i="105"/>
  <c r="D8" i="105"/>
  <c r="C9" i="105"/>
  <c r="D9" i="105"/>
  <c r="C10" i="105"/>
  <c r="D10" i="105"/>
  <c r="C11" i="105"/>
  <c r="D11" i="105"/>
  <c r="C12" i="105"/>
  <c r="D12" i="105"/>
  <c r="C13" i="105"/>
  <c r="D13" i="105"/>
  <c r="C14" i="105"/>
  <c r="D14" i="105"/>
  <c r="C15" i="105"/>
  <c r="D15" i="105"/>
  <c r="C16" i="105"/>
  <c r="D16" i="105"/>
  <c r="C17" i="105"/>
  <c r="D17" i="105"/>
  <c r="C18" i="105"/>
  <c r="D18" i="105"/>
  <c r="C19" i="105"/>
  <c r="D19" i="105"/>
  <c r="C20" i="105"/>
  <c r="D20" i="105"/>
  <c r="C21" i="105"/>
  <c r="D21" i="105"/>
  <c r="C22" i="105"/>
  <c r="D22" i="105"/>
  <c r="C23" i="105"/>
  <c r="D23" i="105"/>
  <c r="C24" i="105"/>
  <c r="D24" i="105"/>
  <c r="C25" i="105"/>
  <c r="D25" i="105"/>
  <c r="C26" i="105"/>
  <c r="D26" i="105"/>
  <c r="C27" i="105"/>
  <c r="D27" i="105"/>
  <c r="C28" i="105"/>
  <c r="D28" i="105"/>
  <c r="C29" i="105"/>
  <c r="D29" i="105"/>
  <c r="C30" i="105"/>
  <c r="D30" i="105"/>
  <c r="C31" i="105"/>
  <c r="D31" i="105"/>
  <c r="C3" i="247"/>
  <c r="D3" i="247"/>
  <c r="C4" i="247"/>
  <c r="D4" i="247"/>
  <c r="C5" i="247"/>
  <c r="D5" i="247"/>
  <c r="C6" i="247"/>
  <c r="D6" i="247"/>
  <c r="C7" i="247"/>
  <c r="D7" i="247"/>
  <c r="C8" i="247"/>
  <c r="D8" i="247"/>
  <c r="C9" i="247"/>
  <c r="D9" i="247"/>
  <c r="C10" i="247"/>
  <c r="D10" i="247"/>
  <c r="C11" i="247"/>
  <c r="D11" i="247"/>
  <c r="C12" i="247"/>
  <c r="D12" i="247"/>
  <c r="C13" i="247"/>
  <c r="D13" i="247"/>
  <c r="C14" i="247"/>
  <c r="D14" i="247"/>
  <c r="C15" i="247"/>
  <c r="D15" i="247"/>
  <c r="C16" i="247"/>
  <c r="D16" i="247"/>
  <c r="C17" i="247"/>
  <c r="D17" i="247"/>
  <c r="C18" i="247"/>
  <c r="D18" i="247"/>
  <c r="C19" i="247"/>
  <c r="D19" i="247"/>
  <c r="C20" i="247"/>
  <c r="D20" i="247"/>
  <c r="C21" i="247"/>
  <c r="D21" i="247"/>
  <c r="C22" i="247"/>
  <c r="D22" i="247"/>
  <c r="C23" i="247"/>
  <c r="D23" i="247"/>
  <c r="C24" i="247"/>
  <c r="D24" i="247"/>
  <c r="C25" i="247"/>
  <c r="D25" i="247"/>
  <c r="C26" i="247"/>
  <c r="D26" i="247"/>
  <c r="C27" i="247"/>
  <c r="D27" i="247"/>
  <c r="C28" i="247"/>
  <c r="D28" i="247"/>
  <c r="C29" i="247"/>
  <c r="D29" i="247"/>
  <c r="C30" i="247"/>
  <c r="D30" i="247"/>
  <c r="C31" i="247"/>
  <c r="D31" i="247"/>
  <c r="C3" i="234"/>
  <c r="D3" i="234"/>
  <c r="C4" i="234"/>
  <c r="D4" i="234"/>
  <c r="C5" i="234"/>
  <c r="D5" i="234"/>
  <c r="C6" i="234"/>
  <c r="D6" i="234"/>
  <c r="C7" i="234"/>
  <c r="D7" i="234"/>
  <c r="C8" i="234"/>
  <c r="D8" i="234"/>
  <c r="C9" i="234"/>
  <c r="D9" i="234"/>
  <c r="C10" i="234"/>
  <c r="D10" i="234"/>
  <c r="C11" i="234"/>
  <c r="D11" i="234"/>
  <c r="C12" i="234"/>
  <c r="D12" i="234"/>
  <c r="C13" i="234"/>
  <c r="D13" i="234"/>
  <c r="C14" i="234"/>
  <c r="D14" i="234"/>
  <c r="C15" i="234"/>
  <c r="D15" i="234"/>
  <c r="C16" i="234"/>
  <c r="D16" i="234"/>
  <c r="C17" i="234"/>
  <c r="D17" i="234"/>
  <c r="C18" i="234"/>
  <c r="D18" i="234"/>
  <c r="C19" i="234"/>
  <c r="D19" i="234"/>
  <c r="C20" i="234"/>
  <c r="D20" i="234"/>
  <c r="C21" i="234"/>
  <c r="D21" i="234"/>
  <c r="C22" i="234"/>
  <c r="D22" i="234"/>
  <c r="C23" i="234"/>
  <c r="D23" i="234"/>
  <c r="C24" i="234"/>
  <c r="D24" i="234"/>
  <c r="C25" i="234"/>
  <c r="D25" i="234"/>
  <c r="C26" i="234"/>
  <c r="D26" i="234"/>
  <c r="C27" i="234"/>
  <c r="D27" i="234"/>
  <c r="C28" i="234"/>
  <c r="D28" i="234"/>
  <c r="C29" i="234"/>
  <c r="D29" i="234"/>
  <c r="C30" i="234"/>
  <c r="D30" i="234"/>
  <c r="C31" i="234"/>
  <c r="D31" i="234"/>
  <c r="C3" i="221"/>
  <c r="D3" i="221"/>
  <c r="C4" i="221"/>
  <c r="D4" i="221"/>
  <c r="C5" i="221"/>
  <c r="D5" i="221"/>
  <c r="C6" i="221"/>
  <c r="D6" i="221"/>
  <c r="C7" i="221"/>
  <c r="D7" i="221"/>
  <c r="C8" i="221"/>
  <c r="D8" i="221"/>
  <c r="C9" i="221"/>
  <c r="D9" i="221"/>
  <c r="C10" i="221"/>
  <c r="D10" i="221"/>
  <c r="C11" i="221"/>
  <c r="D11" i="221"/>
  <c r="C12" i="221"/>
  <c r="D12" i="221"/>
  <c r="C13" i="221"/>
  <c r="D13" i="221"/>
  <c r="C14" i="221"/>
  <c r="D14" i="221"/>
  <c r="C15" i="221"/>
  <c r="D15" i="221"/>
  <c r="C16" i="221"/>
  <c r="D16" i="221"/>
  <c r="C17" i="221"/>
  <c r="D17" i="221"/>
  <c r="C18" i="221"/>
  <c r="D18" i="221"/>
  <c r="C19" i="221"/>
  <c r="D19" i="221"/>
  <c r="C20" i="221"/>
  <c r="D20" i="221"/>
  <c r="C21" i="221"/>
  <c r="D21" i="221"/>
  <c r="C22" i="221"/>
  <c r="D22" i="221"/>
  <c r="C23" i="221"/>
  <c r="D23" i="221"/>
  <c r="C24" i="221"/>
  <c r="D24" i="221"/>
  <c r="C25" i="221"/>
  <c r="D25" i="221"/>
  <c r="C26" i="221"/>
  <c r="D26" i="221"/>
  <c r="C27" i="221"/>
  <c r="D27" i="221"/>
  <c r="C28" i="221"/>
  <c r="D28" i="221"/>
  <c r="C29" i="221"/>
  <c r="D29" i="221"/>
  <c r="C30" i="221"/>
  <c r="D30" i="221"/>
  <c r="C31" i="221"/>
  <c r="D31" i="221"/>
  <c r="C3" i="208"/>
  <c r="D3" i="208"/>
  <c r="C4" i="208"/>
  <c r="D4" i="208"/>
  <c r="C5" i="208"/>
  <c r="D5" i="208"/>
  <c r="C6" i="208"/>
  <c r="D6" i="208"/>
  <c r="C7" i="208"/>
  <c r="D7" i="208"/>
  <c r="C8" i="208"/>
  <c r="D8" i="208"/>
  <c r="C9" i="208"/>
  <c r="D9" i="208"/>
  <c r="C10" i="208"/>
  <c r="D10" i="208"/>
  <c r="C11" i="208"/>
  <c r="D11" i="208"/>
  <c r="C12" i="208"/>
  <c r="D12" i="208"/>
  <c r="C13" i="208"/>
  <c r="D13" i="208"/>
  <c r="C14" i="208"/>
  <c r="D14" i="208"/>
  <c r="C15" i="208"/>
  <c r="D15" i="208"/>
  <c r="C16" i="208"/>
  <c r="D16" i="208"/>
  <c r="C17" i="208"/>
  <c r="D17" i="208"/>
  <c r="C18" i="208"/>
  <c r="D18" i="208"/>
  <c r="C19" i="208"/>
  <c r="D19" i="208"/>
  <c r="C20" i="208"/>
  <c r="D20" i="208"/>
  <c r="C21" i="208"/>
  <c r="D21" i="208"/>
  <c r="C22" i="208"/>
  <c r="D22" i="208"/>
  <c r="C23" i="208"/>
  <c r="D23" i="208"/>
  <c r="C24" i="208"/>
  <c r="D24" i="208"/>
  <c r="C25" i="208"/>
  <c r="D25" i="208"/>
  <c r="C26" i="208"/>
  <c r="D26" i="208"/>
  <c r="C27" i="208"/>
  <c r="D27" i="208"/>
  <c r="C28" i="208"/>
  <c r="D28" i="208"/>
  <c r="C29" i="208"/>
  <c r="D29" i="208"/>
  <c r="C30" i="208"/>
  <c r="D30" i="208"/>
  <c r="C31" i="208"/>
  <c r="D31" i="208"/>
  <c r="C3" i="195"/>
  <c r="D3" i="195"/>
  <c r="C4" i="195"/>
  <c r="D4" i="195"/>
  <c r="C5" i="195"/>
  <c r="D5" i="195"/>
  <c r="C6" i="195"/>
  <c r="D6" i="195"/>
  <c r="C7" i="195"/>
  <c r="D7" i="195"/>
  <c r="C8" i="195"/>
  <c r="D8" i="195"/>
  <c r="C9" i="195"/>
  <c r="D9" i="195"/>
  <c r="C10" i="195"/>
  <c r="D10" i="195"/>
  <c r="C11" i="195"/>
  <c r="D11" i="195"/>
  <c r="C12" i="195"/>
  <c r="D12" i="195"/>
  <c r="C13" i="195"/>
  <c r="D13" i="195"/>
  <c r="C14" i="195"/>
  <c r="D14" i="195"/>
  <c r="C15" i="195"/>
  <c r="D15" i="195"/>
  <c r="C16" i="195"/>
  <c r="D16" i="195"/>
  <c r="C17" i="195"/>
  <c r="D17" i="195"/>
  <c r="C18" i="195"/>
  <c r="D18" i="195"/>
  <c r="C19" i="195"/>
  <c r="D19" i="195"/>
  <c r="C20" i="195"/>
  <c r="D20" i="195"/>
  <c r="C21" i="195"/>
  <c r="D21" i="195"/>
  <c r="C22" i="195"/>
  <c r="D22" i="195"/>
  <c r="C23" i="195"/>
  <c r="D23" i="195"/>
  <c r="C24" i="195"/>
  <c r="D24" i="195"/>
  <c r="C25" i="195"/>
  <c r="D25" i="195"/>
  <c r="C26" i="195"/>
  <c r="D26" i="195"/>
  <c r="C27" i="195"/>
  <c r="D27" i="195"/>
  <c r="C28" i="195"/>
  <c r="D28" i="195"/>
  <c r="C29" i="195"/>
  <c r="D29" i="195"/>
  <c r="C30" i="195"/>
  <c r="D30" i="195"/>
  <c r="C31" i="195"/>
  <c r="D31" i="195"/>
  <c r="C3" i="182"/>
  <c r="D3" i="182"/>
  <c r="C4" i="182"/>
  <c r="D4" i="182"/>
  <c r="C5" i="182"/>
  <c r="D5" i="182"/>
  <c r="C6" i="182"/>
  <c r="D6" i="182"/>
  <c r="C7" i="182"/>
  <c r="D7" i="182"/>
  <c r="C8" i="182"/>
  <c r="D8" i="182"/>
  <c r="C9" i="182"/>
  <c r="D9" i="182"/>
  <c r="C10" i="182"/>
  <c r="D10" i="182"/>
  <c r="C11" i="182"/>
  <c r="D11" i="182"/>
  <c r="C12" i="182"/>
  <c r="D12" i="182"/>
  <c r="C13" i="182"/>
  <c r="D13" i="182"/>
  <c r="C14" i="182"/>
  <c r="D14" i="182"/>
  <c r="C15" i="182"/>
  <c r="D15" i="182"/>
  <c r="C16" i="182"/>
  <c r="D16" i="182"/>
  <c r="C17" i="182"/>
  <c r="D17" i="182"/>
  <c r="C18" i="182"/>
  <c r="D18" i="182"/>
  <c r="C19" i="182"/>
  <c r="D19" i="182"/>
  <c r="C20" i="182"/>
  <c r="D20" i="182"/>
  <c r="C21" i="182"/>
  <c r="D21" i="182"/>
  <c r="C22" i="182"/>
  <c r="D22" i="182"/>
  <c r="C23" i="182"/>
  <c r="D23" i="182"/>
  <c r="C24" i="182"/>
  <c r="D24" i="182"/>
  <c r="C25" i="182"/>
  <c r="D25" i="182"/>
  <c r="C26" i="182"/>
  <c r="D26" i="182"/>
  <c r="C27" i="182"/>
  <c r="D27" i="182"/>
  <c r="C28" i="182"/>
  <c r="D28" i="182"/>
  <c r="C29" i="182"/>
  <c r="D29" i="182"/>
  <c r="C30" i="182"/>
  <c r="D30" i="182"/>
  <c r="C31" i="182"/>
  <c r="D31" i="182"/>
  <c r="C3" i="169"/>
  <c r="D3" i="169"/>
  <c r="C4" i="169"/>
  <c r="D4" i="169"/>
  <c r="C5" i="169"/>
  <c r="D5" i="169"/>
  <c r="C6" i="169"/>
  <c r="D6" i="169"/>
  <c r="C7" i="169"/>
  <c r="D7" i="169"/>
  <c r="C8" i="169"/>
  <c r="D8" i="169"/>
  <c r="C9" i="169"/>
  <c r="D9" i="169"/>
  <c r="C10" i="169"/>
  <c r="D10" i="169"/>
  <c r="C11" i="169"/>
  <c r="D11" i="169"/>
  <c r="C12" i="169"/>
  <c r="D12" i="169"/>
  <c r="C13" i="169"/>
  <c r="D13" i="169"/>
  <c r="C14" i="169"/>
  <c r="D14" i="169"/>
  <c r="C15" i="169"/>
  <c r="D15" i="169"/>
  <c r="C16" i="169"/>
  <c r="D16" i="169"/>
  <c r="C17" i="169"/>
  <c r="D17" i="169"/>
  <c r="C18" i="169"/>
  <c r="D18" i="169"/>
  <c r="C19" i="169"/>
  <c r="D19" i="169"/>
  <c r="C20" i="169"/>
  <c r="D20" i="169"/>
  <c r="C21" i="169"/>
  <c r="D21" i="169"/>
  <c r="C22" i="169"/>
  <c r="D22" i="169"/>
  <c r="C23" i="169"/>
  <c r="D23" i="169"/>
  <c r="C24" i="169"/>
  <c r="D24" i="169"/>
  <c r="C25" i="169"/>
  <c r="D25" i="169"/>
  <c r="C26" i="169"/>
  <c r="D26" i="169"/>
  <c r="C27" i="169"/>
  <c r="D27" i="169"/>
  <c r="C28" i="169"/>
  <c r="D28" i="169"/>
  <c r="C29" i="169"/>
  <c r="D29" i="169"/>
  <c r="C30" i="169"/>
  <c r="D30" i="169"/>
  <c r="C31" i="169"/>
  <c r="D31" i="169"/>
  <c r="C3" i="156"/>
  <c r="D3" i="156"/>
  <c r="C4" i="156"/>
  <c r="D4" i="156"/>
  <c r="C5" i="156"/>
  <c r="D5" i="156"/>
  <c r="C6" i="156"/>
  <c r="D6" i="156"/>
  <c r="C7" i="156"/>
  <c r="D7" i="156"/>
  <c r="C8" i="156"/>
  <c r="D8" i="156"/>
  <c r="C9" i="156"/>
  <c r="D9" i="156"/>
  <c r="C10" i="156"/>
  <c r="D10" i="156"/>
  <c r="C11" i="156"/>
  <c r="D11" i="156"/>
  <c r="C12" i="156"/>
  <c r="D12" i="156"/>
  <c r="C13" i="156"/>
  <c r="D13" i="156"/>
  <c r="C14" i="156"/>
  <c r="D14" i="156"/>
  <c r="C15" i="156"/>
  <c r="D15" i="156"/>
  <c r="C16" i="156"/>
  <c r="D16" i="156"/>
  <c r="C17" i="156"/>
  <c r="D17" i="156"/>
  <c r="C18" i="156"/>
  <c r="D18" i="156"/>
  <c r="C19" i="156"/>
  <c r="D19" i="156"/>
  <c r="C20" i="156"/>
  <c r="D20" i="156"/>
  <c r="C21" i="156"/>
  <c r="D21" i="156"/>
  <c r="C22" i="156"/>
  <c r="D22" i="156"/>
  <c r="C23" i="156"/>
  <c r="D23" i="156"/>
  <c r="C24" i="156"/>
  <c r="D24" i="156"/>
  <c r="C25" i="156"/>
  <c r="D25" i="156"/>
  <c r="C26" i="156"/>
  <c r="D26" i="156"/>
  <c r="C27" i="156"/>
  <c r="D27" i="156"/>
  <c r="C28" i="156"/>
  <c r="D28" i="156"/>
  <c r="C29" i="156"/>
  <c r="D29" i="156"/>
  <c r="C30" i="156"/>
  <c r="D30" i="156"/>
  <c r="C31" i="156"/>
  <c r="D31" i="156"/>
  <c r="C3" i="143"/>
  <c r="D3" i="143"/>
  <c r="C4" i="143"/>
  <c r="D4" i="143"/>
  <c r="C5" i="143"/>
  <c r="D5" i="143"/>
  <c r="C6" i="143"/>
  <c r="D6" i="143"/>
  <c r="C7" i="143"/>
  <c r="D7" i="143"/>
  <c r="C8" i="143"/>
  <c r="D8" i="143"/>
  <c r="C9" i="143"/>
  <c r="D9" i="143"/>
  <c r="C10" i="143"/>
  <c r="D10" i="143"/>
  <c r="C11" i="143"/>
  <c r="D11" i="143"/>
  <c r="C12" i="143"/>
  <c r="D12" i="143"/>
  <c r="C13" i="143"/>
  <c r="D13" i="143"/>
  <c r="C14" i="143"/>
  <c r="D14" i="143"/>
  <c r="C15" i="143"/>
  <c r="D15" i="143"/>
  <c r="C16" i="143"/>
  <c r="D16" i="143"/>
  <c r="C17" i="143"/>
  <c r="D17" i="143"/>
  <c r="C18" i="143"/>
  <c r="D18" i="143"/>
  <c r="C19" i="143"/>
  <c r="D19" i="143"/>
  <c r="C20" i="143"/>
  <c r="D20" i="143"/>
  <c r="C21" i="143"/>
  <c r="D21" i="143"/>
  <c r="C22" i="143"/>
  <c r="D22" i="143"/>
  <c r="C23" i="143"/>
  <c r="D23" i="143"/>
  <c r="C24" i="143"/>
  <c r="D24" i="143"/>
  <c r="C25" i="143"/>
  <c r="D25" i="143"/>
  <c r="C26" i="143"/>
  <c r="D26" i="143"/>
  <c r="C27" i="143"/>
  <c r="D27" i="143"/>
  <c r="C28" i="143"/>
  <c r="D28" i="143"/>
  <c r="C29" i="143"/>
  <c r="D29" i="143"/>
  <c r="C30" i="143"/>
  <c r="D30" i="143"/>
  <c r="C31" i="143"/>
  <c r="D31" i="143"/>
  <c r="C3" i="130"/>
  <c r="D3" i="130"/>
  <c r="C4" i="130"/>
  <c r="D4" i="130"/>
  <c r="C5" i="130"/>
  <c r="D5" i="130"/>
  <c r="C6" i="130"/>
  <c r="D6" i="130"/>
  <c r="C7" i="130"/>
  <c r="D7" i="130"/>
  <c r="C8" i="130"/>
  <c r="D8" i="130"/>
  <c r="C9" i="130"/>
  <c r="D9" i="130"/>
  <c r="C10" i="130"/>
  <c r="D10" i="130"/>
  <c r="C11" i="130"/>
  <c r="D11" i="130"/>
  <c r="C12" i="130"/>
  <c r="D12" i="130"/>
  <c r="C13" i="130"/>
  <c r="D13" i="130"/>
  <c r="C14" i="130"/>
  <c r="D14" i="130"/>
  <c r="C15" i="130"/>
  <c r="D15" i="130"/>
  <c r="C16" i="130"/>
  <c r="D16" i="130"/>
  <c r="C17" i="130"/>
  <c r="D17" i="130"/>
  <c r="C18" i="130"/>
  <c r="D18" i="130"/>
  <c r="C19" i="130"/>
  <c r="D19" i="130"/>
  <c r="C20" i="130"/>
  <c r="D20" i="130"/>
  <c r="C21" i="130"/>
  <c r="D21" i="130"/>
  <c r="C22" i="130"/>
  <c r="D22" i="130"/>
  <c r="C23" i="130"/>
  <c r="D23" i="130"/>
  <c r="C24" i="130"/>
  <c r="D24" i="130"/>
  <c r="C25" i="130"/>
  <c r="D25" i="130"/>
  <c r="C26" i="130"/>
  <c r="D26" i="130"/>
  <c r="C27" i="130"/>
  <c r="D27" i="130"/>
  <c r="C28" i="130"/>
  <c r="D28" i="130"/>
  <c r="C29" i="130"/>
  <c r="D29" i="130"/>
  <c r="C30" i="130"/>
  <c r="D30" i="130"/>
  <c r="C31" i="130"/>
  <c r="D31" i="130"/>
  <c r="C3" i="117"/>
  <c r="D3" i="117"/>
  <c r="C4" i="117"/>
  <c r="D4" i="117"/>
  <c r="C5" i="117"/>
  <c r="D5" i="117"/>
  <c r="C6" i="117"/>
  <c r="D6" i="117"/>
  <c r="C7" i="117"/>
  <c r="D7" i="117"/>
  <c r="C8" i="117"/>
  <c r="D8" i="117"/>
  <c r="C9" i="117"/>
  <c r="D9" i="117"/>
  <c r="C10" i="117"/>
  <c r="D10" i="117"/>
  <c r="C11" i="117"/>
  <c r="D11" i="117"/>
  <c r="C12" i="117"/>
  <c r="D12" i="117"/>
  <c r="C13" i="117"/>
  <c r="D13" i="117"/>
  <c r="C14" i="117"/>
  <c r="D14" i="117"/>
  <c r="C15" i="117"/>
  <c r="D15" i="117"/>
  <c r="C16" i="117"/>
  <c r="D16" i="117"/>
  <c r="C17" i="117"/>
  <c r="D17" i="117"/>
  <c r="C18" i="117"/>
  <c r="D18" i="117"/>
  <c r="C19" i="117"/>
  <c r="D19" i="117"/>
  <c r="C20" i="117"/>
  <c r="D20" i="117"/>
  <c r="C21" i="117"/>
  <c r="D21" i="117"/>
  <c r="C22" i="117"/>
  <c r="D22" i="117"/>
  <c r="C23" i="117"/>
  <c r="D23" i="117"/>
  <c r="C24" i="117"/>
  <c r="D24" i="117"/>
  <c r="C25" i="117"/>
  <c r="D25" i="117"/>
  <c r="C26" i="117"/>
  <c r="D26" i="117"/>
  <c r="C27" i="117"/>
  <c r="D27" i="117"/>
  <c r="C28" i="117"/>
  <c r="D28" i="117"/>
  <c r="C29" i="117"/>
  <c r="D29" i="117"/>
  <c r="C30" i="117"/>
  <c r="D30" i="117"/>
  <c r="C31" i="117"/>
  <c r="D31" i="117"/>
  <c r="C3" i="104"/>
  <c r="D3" i="104"/>
  <c r="C4" i="104"/>
  <c r="D4" i="104"/>
  <c r="C5" i="104"/>
  <c r="D5" i="104"/>
  <c r="C6" i="104"/>
  <c r="D6" i="104"/>
  <c r="C7" i="104"/>
  <c r="D7" i="104"/>
  <c r="C8" i="104"/>
  <c r="D8" i="104"/>
  <c r="C9" i="104"/>
  <c r="D9" i="104"/>
  <c r="C10" i="104"/>
  <c r="D10" i="104"/>
  <c r="C11" i="104"/>
  <c r="D11" i="104"/>
  <c r="C12" i="104"/>
  <c r="D12" i="104"/>
  <c r="C13" i="104"/>
  <c r="D13" i="104"/>
  <c r="C14" i="104"/>
  <c r="D14" i="104"/>
  <c r="C15" i="104"/>
  <c r="D15" i="104"/>
  <c r="C16" i="104"/>
  <c r="D16" i="104"/>
  <c r="C17" i="104"/>
  <c r="D17" i="104"/>
  <c r="C18" i="104"/>
  <c r="D18" i="104"/>
  <c r="C19" i="104"/>
  <c r="D19" i="104"/>
  <c r="C20" i="104"/>
  <c r="D20" i="104"/>
  <c r="C21" i="104"/>
  <c r="D21" i="104"/>
  <c r="C22" i="104"/>
  <c r="D22" i="104"/>
  <c r="C23" i="104"/>
  <c r="D23" i="104"/>
  <c r="C24" i="104"/>
  <c r="D24" i="104"/>
  <c r="C25" i="104"/>
  <c r="D25" i="104"/>
  <c r="C26" i="104"/>
  <c r="D26" i="104"/>
  <c r="C27" i="104"/>
  <c r="D27" i="104"/>
  <c r="C28" i="104"/>
  <c r="D28" i="104"/>
  <c r="C29" i="104"/>
  <c r="D29" i="104"/>
  <c r="C30" i="104"/>
  <c r="D30" i="104"/>
  <c r="C31" i="104"/>
  <c r="D31" i="104"/>
  <c r="C3" i="246"/>
  <c r="D3" i="246"/>
  <c r="C4" i="246"/>
  <c r="D4" i="246"/>
  <c r="C5" i="246"/>
  <c r="D5" i="246"/>
  <c r="C6" i="246"/>
  <c r="D6" i="246"/>
  <c r="C7" i="246"/>
  <c r="D7" i="246"/>
  <c r="C8" i="246"/>
  <c r="D8" i="246"/>
  <c r="C9" i="246"/>
  <c r="D9" i="246"/>
  <c r="C10" i="246"/>
  <c r="D10" i="246"/>
  <c r="C11" i="246"/>
  <c r="D11" i="246"/>
  <c r="C12" i="246"/>
  <c r="D12" i="246"/>
  <c r="C13" i="246"/>
  <c r="D13" i="246"/>
  <c r="C14" i="246"/>
  <c r="D14" i="246"/>
  <c r="C15" i="246"/>
  <c r="D15" i="246"/>
  <c r="C16" i="246"/>
  <c r="D16" i="246"/>
  <c r="C17" i="246"/>
  <c r="D17" i="246"/>
  <c r="C18" i="246"/>
  <c r="D18" i="246"/>
  <c r="C19" i="246"/>
  <c r="D19" i="246"/>
  <c r="C20" i="246"/>
  <c r="D20" i="246"/>
  <c r="C21" i="246"/>
  <c r="D21" i="246"/>
  <c r="C22" i="246"/>
  <c r="D22" i="246"/>
  <c r="C23" i="246"/>
  <c r="D23" i="246"/>
  <c r="C24" i="246"/>
  <c r="D24" i="246"/>
  <c r="C25" i="246"/>
  <c r="D25" i="246"/>
  <c r="C26" i="246"/>
  <c r="D26" i="246"/>
  <c r="C27" i="246"/>
  <c r="D27" i="246"/>
  <c r="C28" i="246"/>
  <c r="D28" i="246"/>
  <c r="C29" i="246"/>
  <c r="D29" i="246"/>
  <c r="C30" i="246"/>
  <c r="D30" i="246"/>
  <c r="C31" i="246"/>
  <c r="D31" i="246"/>
  <c r="C3" i="233"/>
  <c r="D3" i="233"/>
  <c r="C4" i="233"/>
  <c r="D4" i="233"/>
  <c r="C5" i="233"/>
  <c r="D5" i="233"/>
  <c r="C6" i="233"/>
  <c r="D6" i="233"/>
  <c r="C7" i="233"/>
  <c r="D7" i="233"/>
  <c r="C8" i="233"/>
  <c r="D8" i="233"/>
  <c r="C9" i="233"/>
  <c r="D9" i="233"/>
  <c r="C10" i="233"/>
  <c r="D10" i="233"/>
  <c r="C11" i="233"/>
  <c r="D11" i="233"/>
  <c r="C12" i="233"/>
  <c r="D12" i="233"/>
  <c r="C13" i="233"/>
  <c r="D13" i="233"/>
  <c r="C14" i="233"/>
  <c r="D14" i="233"/>
  <c r="C15" i="233"/>
  <c r="D15" i="233"/>
  <c r="C16" i="233"/>
  <c r="D16" i="233"/>
  <c r="C17" i="233"/>
  <c r="D17" i="233"/>
  <c r="C18" i="233"/>
  <c r="D18" i="233"/>
  <c r="C19" i="233"/>
  <c r="D19" i="233"/>
  <c r="C20" i="233"/>
  <c r="D20" i="233"/>
  <c r="C21" i="233"/>
  <c r="D21" i="233"/>
  <c r="C22" i="233"/>
  <c r="D22" i="233"/>
  <c r="C23" i="233"/>
  <c r="D23" i="233"/>
  <c r="C24" i="233"/>
  <c r="D24" i="233"/>
  <c r="C25" i="233"/>
  <c r="D25" i="233"/>
  <c r="C26" i="233"/>
  <c r="D26" i="233"/>
  <c r="C27" i="233"/>
  <c r="D27" i="233"/>
  <c r="C28" i="233"/>
  <c r="D28" i="233"/>
  <c r="C29" i="233"/>
  <c r="D29" i="233"/>
  <c r="C30" i="233"/>
  <c r="D30" i="233"/>
  <c r="C31" i="233"/>
  <c r="D31" i="233"/>
  <c r="C3" i="220"/>
  <c r="D3" i="220"/>
  <c r="C4" i="220"/>
  <c r="D4" i="220"/>
  <c r="C5" i="220"/>
  <c r="D5" i="220"/>
  <c r="C6" i="220"/>
  <c r="D6" i="220"/>
  <c r="C7" i="220"/>
  <c r="D7" i="220"/>
  <c r="C8" i="220"/>
  <c r="D8" i="220"/>
  <c r="C9" i="220"/>
  <c r="D9" i="220"/>
  <c r="C10" i="220"/>
  <c r="D10" i="220"/>
  <c r="C11" i="220"/>
  <c r="D11" i="220"/>
  <c r="C12" i="220"/>
  <c r="D12" i="220"/>
  <c r="C13" i="220"/>
  <c r="D13" i="220"/>
  <c r="C14" i="220"/>
  <c r="D14" i="220"/>
  <c r="C15" i="220"/>
  <c r="D15" i="220"/>
  <c r="C16" i="220"/>
  <c r="D16" i="220"/>
  <c r="C17" i="220"/>
  <c r="D17" i="220"/>
  <c r="C18" i="220"/>
  <c r="D18" i="220"/>
  <c r="C19" i="220"/>
  <c r="D19" i="220"/>
  <c r="C20" i="220"/>
  <c r="D20" i="220"/>
  <c r="C21" i="220"/>
  <c r="D21" i="220"/>
  <c r="C22" i="220"/>
  <c r="D22" i="220"/>
  <c r="C23" i="220"/>
  <c r="D23" i="220"/>
  <c r="C24" i="220"/>
  <c r="D24" i="220"/>
  <c r="C25" i="220"/>
  <c r="D25" i="220"/>
  <c r="C26" i="220"/>
  <c r="D26" i="220"/>
  <c r="C27" i="220"/>
  <c r="D27" i="220"/>
  <c r="C28" i="220"/>
  <c r="D28" i="220"/>
  <c r="C29" i="220"/>
  <c r="D29" i="220"/>
  <c r="C30" i="220"/>
  <c r="D30" i="220"/>
  <c r="C31" i="220"/>
  <c r="D31" i="220"/>
  <c r="C3" i="207"/>
  <c r="D3" i="207"/>
  <c r="C4" i="207"/>
  <c r="D4" i="207"/>
  <c r="C5" i="207"/>
  <c r="D5" i="207"/>
  <c r="C6" i="207"/>
  <c r="D6" i="207"/>
  <c r="C7" i="207"/>
  <c r="D7" i="207"/>
  <c r="C8" i="207"/>
  <c r="D8" i="207"/>
  <c r="C9" i="207"/>
  <c r="D9" i="207"/>
  <c r="C10" i="207"/>
  <c r="D10" i="207"/>
  <c r="C11" i="207"/>
  <c r="D11" i="207"/>
  <c r="C12" i="207"/>
  <c r="D12" i="207"/>
  <c r="C13" i="207"/>
  <c r="D13" i="207"/>
  <c r="C14" i="207"/>
  <c r="D14" i="207"/>
  <c r="C15" i="207"/>
  <c r="D15" i="207"/>
  <c r="C16" i="207"/>
  <c r="D16" i="207"/>
  <c r="C17" i="207"/>
  <c r="D17" i="207"/>
  <c r="C18" i="207"/>
  <c r="D18" i="207"/>
  <c r="C19" i="207"/>
  <c r="D19" i="207"/>
  <c r="C20" i="207"/>
  <c r="D20" i="207"/>
  <c r="C21" i="207"/>
  <c r="D21" i="207"/>
  <c r="C22" i="207"/>
  <c r="D22" i="207"/>
  <c r="C23" i="207"/>
  <c r="D23" i="207"/>
  <c r="C24" i="207"/>
  <c r="D24" i="207"/>
  <c r="C25" i="207"/>
  <c r="D25" i="207"/>
  <c r="C26" i="207"/>
  <c r="D26" i="207"/>
  <c r="C27" i="207"/>
  <c r="D27" i="207"/>
  <c r="C28" i="207"/>
  <c r="D28" i="207"/>
  <c r="C29" i="207"/>
  <c r="D29" i="207"/>
  <c r="C30" i="207"/>
  <c r="D30" i="207"/>
  <c r="C31" i="207"/>
  <c r="D31" i="207"/>
  <c r="C3" i="194"/>
  <c r="D3" i="194"/>
  <c r="C4" i="194"/>
  <c r="D4" i="194"/>
  <c r="C5" i="194"/>
  <c r="D5" i="194"/>
  <c r="C6" i="194"/>
  <c r="D6" i="194"/>
  <c r="C7" i="194"/>
  <c r="D7" i="194"/>
  <c r="C8" i="194"/>
  <c r="D8" i="194"/>
  <c r="C9" i="194"/>
  <c r="D9" i="194"/>
  <c r="C10" i="194"/>
  <c r="D10" i="194"/>
  <c r="C11" i="194"/>
  <c r="D11" i="194"/>
  <c r="C12" i="194"/>
  <c r="D12" i="194"/>
  <c r="C13" i="194"/>
  <c r="D13" i="194"/>
  <c r="C14" i="194"/>
  <c r="D14" i="194"/>
  <c r="C15" i="194"/>
  <c r="D15" i="194"/>
  <c r="C16" i="194"/>
  <c r="D16" i="194"/>
  <c r="C17" i="194"/>
  <c r="D17" i="194"/>
  <c r="C18" i="194"/>
  <c r="D18" i="194"/>
  <c r="C19" i="194"/>
  <c r="D19" i="194"/>
  <c r="C20" i="194"/>
  <c r="D20" i="194"/>
  <c r="C21" i="194"/>
  <c r="D21" i="194"/>
  <c r="C22" i="194"/>
  <c r="D22" i="194"/>
  <c r="C23" i="194"/>
  <c r="D23" i="194"/>
  <c r="C24" i="194"/>
  <c r="D24" i="194"/>
  <c r="C25" i="194"/>
  <c r="D25" i="194"/>
  <c r="C26" i="194"/>
  <c r="D26" i="194"/>
  <c r="C27" i="194"/>
  <c r="D27" i="194"/>
  <c r="C28" i="194"/>
  <c r="D28" i="194"/>
  <c r="C29" i="194"/>
  <c r="D29" i="194"/>
  <c r="C30" i="194"/>
  <c r="D30" i="194"/>
  <c r="C31" i="194"/>
  <c r="D31" i="194"/>
  <c r="C3" i="181"/>
  <c r="D3" i="181"/>
  <c r="C4" i="181"/>
  <c r="D4" i="181"/>
  <c r="C5" i="181"/>
  <c r="D5" i="181"/>
  <c r="C6" i="181"/>
  <c r="D6" i="181"/>
  <c r="C7" i="181"/>
  <c r="D7" i="181"/>
  <c r="C8" i="181"/>
  <c r="D8" i="181"/>
  <c r="C9" i="181"/>
  <c r="D9" i="181"/>
  <c r="C10" i="181"/>
  <c r="D10" i="181"/>
  <c r="C11" i="181"/>
  <c r="D11" i="181"/>
  <c r="C12" i="181"/>
  <c r="D12" i="181"/>
  <c r="C13" i="181"/>
  <c r="D13" i="181"/>
  <c r="C14" i="181"/>
  <c r="D14" i="181"/>
  <c r="C15" i="181"/>
  <c r="D15" i="181"/>
  <c r="C16" i="181"/>
  <c r="D16" i="181"/>
  <c r="C17" i="181"/>
  <c r="D17" i="181"/>
  <c r="C18" i="181"/>
  <c r="D18" i="181"/>
  <c r="C19" i="181"/>
  <c r="D19" i="181"/>
  <c r="C20" i="181"/>
  <c r="D20" i="181"/>
  <c r="C21" i="181"/>
  <c r="D21" i="181"/>
  <c r="C22" i="181"/>
  <c r="D22" i="181"/>
  <c r="C23" i="181"/>
  <c r="D23" i="181"/>
  <c r="C24" i="181"/>
  <c r="D24" i="181"/>
  <c r="C25" i="181"/>
  <c r="D25" i="181"/>
  <c r="C26" i="181"/>
  <c r="D26" i="181"/>
  <c r="C27" i="181"/>
  <c r="D27" i="181"/>
  <c r="C28" i="181"/>
  <c r="D28" i="181"/>
  <c r="C29" i="181"/>
  <c r="D29" i="181"/>
  <c r="C30" i="181"/>
  <c r="D30" i="181"/>
  <c r="C31" i="181"/>
  <c r="D31" i="181"/>
  <c r="C3" i="168"/>
  <c r="D3" i="168"/>
  <c r="C4" i="168"/>
  <c r="D4" i="168"/>
  <c r="C5" i="168"/>
  <c r="D5" i="168"/>
  <c r="C6" i="168"/>
  <c r="D6" i="168"/>
  <c r="C7" i="168"/>
  <c r="D7" i="168"/>
  <c r="C8" i="168"/>
  <c r="D8" i="168"/>
  <c r="C9" i="168"/>
  <c r="D9" i="168"/>
  <c r="C10" i="168"/>
  <c r="D10" i="168"/>
  <c r="C11" i="168"/>
  <c r="D11" i="168"/>
  <c r="C12" i="168"/>
  <c r="D12" i="168"/>
  <c r="C13" i="168"/>
  <c r="D13" i="168"/>
  <c r="C14" i="168"/>
  <c r="D14" i="168"/>
  <c r="C15" i="168"/>
  <c r="D15" i="168"/>
  <c r="C16" i="168"/>
  <c r="D16" i="168"/>
  <c r="C17" i="168"/>
  <c r="D17" i="168"/>
  <c r="C18" i="168"/>
  <c r="D18" i="168"/>
  <c r="C19" i="168"/>
  <c r="D19" i="168"/>
  <c r="C20" i="168"/>
  <c r="D20" i="168"/>
  <c r="C21" i="168"/>
  <c r="D21" i="168"/>
  <c r="C22" i="168"/>
  <c r="D22" i="168"/>
  <c r="C23" i="168"/>
  <c r="D23" i="168"/>
  <c r="C24" i="168"/>
  <c r="D24" i="168"/>
  <c r="C25" i="168"/>
  <c r="D25" i="168"/>
  <c r="C26" i="168"/>
  <c r="D26" i="168"/>
  <c r="C27" i="168"/>
  <c r="D27" i="168"/>
  <c r="C28" i="168"/>
  <c r="D28" i="168"/>
  <c r="C29" i="168"/>
  <c r="D29" i="168"/>
  <c r="C30" i="168"/>
  <c r="D30" i="168"/>
  <c r="C31" i="168"/>
  <c r="D31" i="168"/>
  <c r="C3" i="155"/>
  <c r="D3" i="155"/>
  <c r="C4" i="155"/>
  <c r="D4" i="155"/>
  <c r="C5" i="155"/>
  <c r="D5" i="155"/>
  <c r="C6" i="155"/>
  <c r="D6" i="155"/>
  <c r="C7" i="155"/>
  <c r="D7" i="155"/>
  <c r="C8" i="155"/>
  <c r="D8" i="155"/>
  <c r="C9" i="155"/>
  <c r="D9" i="155"/>
  <c r="C10" i="155"/>
  <c r="D10" i="155"/>
  <c r="C11" i="155"/>
  <c r="D11" i="155"/>
  <c r="C12" i="155"/>
  <c r="D12" i="155"/>
  <c r="C13" i="155"/>
  <c r="D13" i="155"/>
  <c r="C14" i="155"/>
  <c r="D14" i="155"/>
  <c r="C15" i="155"/>
  <c r="D15" i="155"/>
  <c r="C16" i="155"/>
  <c r="D16" i="155"/>
  <c r="C17" i="155"/>
  <c r="D17" i="155"/>
  <c r="C18" i="155"/>
  <c r="D18" i="155"/>
  <c r="C19" i="155"/>
  <c r="D19" i="155"/>
  <c r="C20" i="155"/>
  <c r="D20" i="155"/>
  <c r="C21" i="155"/>
  <c r="D21" i="155"/>
  <c r="C22" i="155"/>
  <c r="D22" i="155"/>
  <c r="C23" i="155"/>
  <c r="D23" i="155"/>
  <c r="C24" i="155"/>
  <c r="D24" i="155"/>
  <c r="C25" i="155"/>
  <c r="D25" i="155"/>
  <c r="C26" i="155"/>
  <c r="D26" i="155"/>
  <c r="C27" i="155"/>
  <c r="D27" i="155"/>
  <c r="C28" i="155"/>
  <c r="D28" i="155"/>
  <c r="C29" i="155"/>
  <c r="D29" i="155"/>
  <c r="C30" i="155"/>
  <c r="D30" i="155"/>
  <c r="C31" i="155"/>
  <c r="D31" i="155"/>
  <c r="C3" i="142"/>
  <c r="D3" i="142"/>
  <c r="C4" i="142"/>
  <c r="D4" i="142"/>
  <c r="C5" i="142"/>
  <c r="D5" i="142"/>
  <c r="C6" i="142"/>
  <c r="D6" i="142"/>
  <c r="C7" i="142"/>
  <c r="D7" i="142"/>
  <c r="C8" i="142"/>
  <c r="D8" i="142"/>
  <c r="C9" i="142"/>
  <c r="D9" i="142"/>
  <c r="C10" i="142"/>
  <c r="D10" i="142"/>
  <c r="C11" i="142"/>
  <c r="D11" i="142"/>
  <c r="C12" i="142"/>
  <c r="D12" i="142"/>
  <c r="C13" i="142"/>
  <c r="D13" i="142"/>
  <c r="C14" i="142"/>
  <c r="D14" i="142"/>
  <c r="C15" i="142"/>
  <c r="D15" i="142"/>
  <c r="C16" i="142"/>
  <c r="D16" i="142"/>
  <c r="C17" i="142"/>
  <c r="D17" i="142"/>
  <c r="C18" i="142"/>
  <c r="D18" i="142"/>
  <c r="C19" i="142"/>
  <c r="D19" i="142"/>
  <c r="C20" i="142"/>
  <c r="D20" i="142"/>
  <c r="C21" i="142"/>
  <c r="D21" i="142"/>
  <c r="C22" i="142"/>
  <c r="D22" i="142"/>
  <c r="C23" i="142"/>
  <c r="D23" i="142"/>
  <c r="C24" i="142"/>
  <c r="D24" i="142"/>
  <c r="C25" i="142"/>
  <c r="D25" i="142"/>
  <c r="C26" i="142"/>
  <c r="D26" i="142"/>
  <c r="C27" i="142"/>
  <c r="D27" i="142"/>
  <c r="C28" i="142"/>
  <c r="D28" i="142"/>
  <c r="C29" i="142"/>
  <c r="D29" i="142"/>
  <c r="C30" i="142"/>
  <c r="D30" i="142"/>
  <c r="C31" i="142"/>
  <c r="D31" i="142"/>
  <c r="C3" i="129"/>
  <c r="D3" i="129"/>
  <c r="C4" i="129"/>
  <c r="D4" i="129"/>
  <c r="C5" i="129"/>
  <c r="D5" i="129"/>
  <c r="C6" i="129"/>
  <c r="D6" i="129"/>
  <c r="C7" i="129"/>
  <c r="D7" i="129"/>
  <c r="C8" i="129"/>
  <c r="D8" i="129"/>
  <c r="C9" i="129"/>
  <c r="D9" i="129"/>
  <c r="C10" i="129"/>
  <c r="D10" i="129"/>
  <c r="C11" i="129"/>
  <c r="D11" i="129"/>
  <c r="C12" i="129"/>
  <c r="D12" i="129"/>
  <c r="C13" i="129"/>
  <c r="D13" i="129"/>
  <c r="C14" i="129"/>
  <c r="D14" i="129"/>
  <c r="C15" i="129"/>
  <c r="D15" i="129"/>
  <c r="C16" i="129"/>
  <c r="D16" i="129"/>
  <c r="C17" i="129"/>
  <c r="D17" i="129"/>
  <c r="C18" i="129"/>
  <c r="D18" i="129"/>
  <c r="C19" i="129"/>
  <c r="D19" i="129"/>
  <c r="C20" i="129"/>
  <c r="D20" i="129"/>
  <c r="C21" i="129"/>
  <c r="D21" i="129"/>
  <c r="C22" i="129"/>
  <c r="D22" i="129"/>
  <c r="C23" i="129"/>
  <c r="D23" i="129"/>
  <c r="C24" i="129"/>
  <c r="D24" i="129"/>
  <c r="C25" i="129"/>
  <c r="D25" i="129"/>
  <c r="C26" i="129"/>
  <c r="D26" i="129"/>
  <c r="C27" i="129"/>
  <c r="D27" i="129"/>
  <c r="C28" i="129"/>
  <c r="D28" i="129"/>
  <c r="C29" i="129"/>
  <c r="D29" i="129"/>
  <c r="C30" i="129"/>
  <c r="D30" i="129"/>
  <c r="C31" i="129"/>
  <c r="D31" i="129"/>
  <c r="C3" i="116"/>
  <c r="D3" i="116"/>
  <c r="C4" i="116"/>
  <c r="D4" i="116"/>
  <c r="C5" i="116"/>
  <c r="D5" i="116"/>
  <c r="C6" i="116"/>
  <c r="D6" i="116"/>
  <c r="C7" i="116"/>
  <c r="D7" i="116"/>
  <c r="C8" i="116"/>
  <c r="D8" i="116"/>
  <c r="C9" i="116"/>
  <c r="D9" i="116"/>
  <c r="C10" i="116"/>
  <c r="D10" i="116"/>
  <c r="C11" i="116"/>
  <c r="D11" i="116"/>
  <c r="C12" i="116"/>
  <c r="D12" i="116"/>
  <c r="C13" i="116"/>
  <c r="D13" i="116"/>
  <c r="C14" i="116"/>
  <c r="D14" i="116"/>
  <c r="C15" i="116"/>
  <c r="D15" i="116"/>
  <c r="C16" i="116"/>
  <c r="D16" i="116"/>
  <c r="C17" i="116"/>
  <c r="D17" i="116"/>
  <c r="C18" i="116"/>
  <c r="D18" i="116"/>
  <c r="C19" i="116"/>
  <c r="D19" i="116"/>
  <c r="C20" i="116"/>
  <c r="D20" i="116"/>
  <c r="C21" i="116"/>
  <c r="D21" i="116"/>
  <c r="C22" i="116"/>
  <c r="D22" i="116"/>
  <c r="C23" i="116"/>
  <c r="D23" i="116"/>
  <c r="C24" i="116"/>
  <c r="D24" i="116"/>
  <c r="C25" i="116"/>
  <c r="D25" i="116"/>
  <c r="C26" i="116"/>
  <c r="D26" i="116"/>
  <c r="C27" i="116"/>
  <c r="D27" i="116"/>
  <c r="C28" i="116"/>
  <c r="D28" i="116"/>
  <c r="C29" i="116"/>
  <c r="D29" i="116"/>
  <c r="C30" i="116"/>
  <c r="D30" i="116"/>
  <c r="C31" i="116"/>
  <c r="D31" i="116"/>
  <c r="C3" i="103"/>
  <c r="D3" i="103"/>
  <c r="C4" i="103"/>
  <c r="D4" i="103"/>
  <c r="C5" i="103"/>
  <c r="D5" i="103"/>
  <c r="C6" i="103"/>
  <c r="D6" i="103"/>
  <c r="C7" i="103"/>
  <c r="D7" i="103"/>
  <c r="C8" i="103"/>
  <c r="D8" i="103"/>
  <c r="C9" i="103"/>
  <c r="D9" i="103"/>
  <c r="C10" i="103"/>
  <c r="D10" i="103"/>
  <c r="C11" i="103"/>
  <c r="D11" i="103"/>
  <c r="C12" i="103"/>
  <c r="D12" i="103"/>
  <c r="C13" i="103"/>
  <c r="D13" i="103"/>
  <c r="C14" i="103"/>
  <c r="D14" i="103"/>
  <c r="C15" i="103"/>
  <c r="D15" i="103"/>
  <c r="C16" i="103"/>
  <c r="D16" i="103"/>
  <c r="C17" i="103"/>
  <c r="D17" i="103"/>
  <c r="C18" i="103"/>
  <c r="D18" i="103"/>
  <c r="C19" i="103"/>
  <c r="D19" i="103"/>
  <c r="C20" i="103"/>
  <c r="D20" i="103"/>
  <c r="C21" i="103"/>
  <c r="D21" i="103"/>
  <c r="C22" i="103"/>
  <c r="D22" i="103"/>
  <c r="C23" i="103"/>
  <c r="D23" i="103"/>
  <c r="C24" i="103"/>
  <c r="D24" i="103"/>
  <c r="C25" i="103"/>
  <c r="D25" i="103"/>
  <c r="C26" i="103"/>
  <c r="D26" i="103"/>
  <c r="C27" i="103"/>
  <c r="D27" i="103"/>
  <c r="C28" i="103"/>
  <c r="D28" i="103"/>
  <c r="C29" i="103"/>
  <c r="D29" i="103"/>
  <c r="C30" i="103"/>
  <c r="D30" i="103"/>
  <c r="C31" i="103"/>
  <c r="D31" i="103"/>
  <c r="C3" i="245"/>
  <c r="D3" i="245"/>
  <c r="C4" i="245"/>
  <c r="D4" i="245"/>
  <c r="C5" i="245"/>
  <c r="D5" i="245"/>
  <c r="C6" i="245"/>
  <c r="D6" i="245"/>
  <c r="C7" i="245"/>
  <c r="D7" i="245"/>
  <c r="C8" i="245"/>
  <c r="D8" i="245"/>
  <c r="C9" i="245"/>
  <c r="D9" i="245"/>
  <c r="C10" i="245"/>
  <c r="D10" i="245"/>
  <c r="C11" i="245"/>
  <c r="D11" i="245"/>
  <c r="C12" i="245"/>
  <c r="D12" i="245"/>
  <c r="C13" i="245"/>
  <c r="D13" i="245"/>
  <c r="C14" i="245"/>
  <c r="D14" i="245"/>
  <c r="C15" i="245"/>
  <c r="D15" i="245"/>
  <c r="C16" i="245"/>
  <c r="D16" i="245"/>
  <c r="C17" i="245"/>
  <c r="D17" i="245"/>
  <c r="C18" i="245"/>
  <c r="D18" i="245"/>
  <c r="C19" i="245"/>
  <c r="D19" i="245"/>
  <c r="C20" i="245"/>
  <c r="D20" i="245"/>
  <c r="C21" i="245"/>
  <c r="D21" i="245"/>
  <c r="C22" i="245"/>
  <c r="D22" i="245"/>
  <c r="C23" i="245"/>
  <c r="D23" i="245"/>
  <c r="C24" i="245"/>
  <c r="D24" i="245"/>
  <c r="C25" i="245"/>
  <c r="D25" i="245"/>
  <c r="C26" i="245"/>
  <c r="D26" i="245"/>
  <c r="C27" i="245"/>
  <c r="D27" i="245"/>
  <c r="C28" i="245"/>
  <c r="D28" i="245"/>
  <c r="C29" i="245"/>
  <c r="D29" i="245"/>
  <c r="C30" i="245"/>
  <c r="D30" i="245"/>
  <c r="C31" i="245"/>
  <c r="D31" i="245"/>
  <c r="C3" i="232"/>
  <c r="D3" i="232"/>
  <c r="C4" i="232"/>
  <c r="D4" i="232"/>
  <c r="C5" i="232"/>
  <c r="D5" i="232"/>
  <c r="C6" i="232"/>
  <c r="D6" i="232"/>
  <c r="C7" i="232"/>
  <c r="D7" i="232"/>
  <c r="C8" i="232"/>
  <c r="D8" i="232"/>
  <c r="C9" i="232"/>
  <c r="D9" i="232"/>
  <c r="C10" i="232"/>
  <c r="D10" i="232"/>
  <c r="C11" i="232"/>
  <c r="D11" i="232"/>
  <c r="C12" i="232"/>
  <c r="D12" i="232"/>
  <c r="C13" i="232"/>
  <c r="D13" i="232"/>
  <c r="C14" i="232"/>
  <c r="D14" i="232"/>
  <c r="C15" i="232"/>
  <c r="D15" i="232"/>
  <c r="C16" i="232"/>
  <c r="D16" i="232"/>
  <c r="C17" i="232"/>
  <c r="D17" i="232"/>
  <c r="C18" i="232"/>
  <c r="D18" i="232"/>
  <c r="C19" i="232"/>
  <c r="D19" i="232"/>
  <c r="C20" i="232"/>
  <c r="D20" i="232"/>
  <c r="C21" i="232"/>
  <c r="D21" i="232"/>
  <c r="C22" i="232"/>
  <c r="D22" i="232"/>
  <c r="C23" i="232"/>
  <c r="D23" i="232"/>
  <c r="C24" i="232"/>
  <c r="D24" i="232"/>
  <c r="C25" i="232"/>
  <c r="D25" i="232"/>
  <c r="C26" i="232"/>
  <c r="D26" i="232"/>
  <c r="C27" i="232"/>
  <c r="D27" i="232"/>
  <c r="C28" i="232"/>
  <c r="D28" i="232"/>
  <c r="C29" i="232"/>
  <c r="D29" i="232"/>
  <c r="C30" i="232"/>
  <c r="D30" i="232"/>
  <c r="C31" i="232"/>
  <c r="D31" i="232"/>
  <c r="C3" i="219"/>
  <c r="D3" i="219"/>
  <c r="C4" i="219"/>
  <c r="D4" i="219"/>
  <c r="C5" i="219"/>
  <c r="D5" i="219"/>
  <c r="C6" i="219"/>
  <c r="D6" i="219"/>
  <c r="C7" i="219"/>
  <c r="D7" i="219"/>
  <c r="C8" i="219"/>
  <c r="D8" i="219"/>
  <c r="C9" i="219"/>
  <c r="D9" i="219"/>
  <c r="C10" i="219"/>
  <c r="D10" i="219"/>
  <c r="C11" i="219"/>
  <c r="D11" i="219"/>
  <c r="C12" i="219"/>
  <c r="D12" i="219"/>
  <c r="C13" i="219"/>
  <c r="D13" i="219"/>
  <c r="C14" i="219"/>
  <c r="D14" i="219"/>
  <c r="C15" i="219"/>
  <c r="D15" i="219"/>
  <c r="C16" i="219"/>
  <c r="D16" i="219"/>
  <c r="C17" i="219"/>
  <c r="D17" i="219"/>
  <c r="C18" i="219"/>
  <c r="D18" i="219"/>
  <c r="C19" i="219"/>
  <c r="D19" i="219"/>
  <c r="C20" i="219"/>
  <c r="D20" i="219"/>
  <c r="C21" i="219"/>
  <c r="D21" i="219"/>
  <c r="C22" i="219"/>
  <c r="D22" i="219"/>
  <c r="C23" i="219"/>
  <c r="D23" i="219"/>
  <c r="C24" i="219"/>
  <c r="D24" i="219"/>
  <c r="C25" i="219"/>
  <c r="D25" i="219"/>
  <c r="C26" i="219"/>
  <c r="D26" i="219"/>
  <c r="C27" i="219"/>
  <c r="D27" i="219"/>
  <c r="C28" i="219"/>
  <c r="D28" i="219"/>
  <c r="C29" i="219"/>
  <c r="D29" i="219"/>
  <c r="C30" i="219"/>
  <c r="D30" i="219"/>
  <c r="C31" i="219"/>
  <c r="D31" i="219"/>
  <c r="C3" i="206"/>
  <c r="D3" i="206"/>
  <c r="C4" i="206"/>
  <c r="D4" i="206"/>
  <c r="C5" i="206"/>
  <c r="D5" i="206"/>
  <c r="C6" i="206"/>
  <c r="D6" i="206"/>
  <c r="C7" i="206"/>
  <c r="D7" i="206"/>
  <c r="C8" i="206"/>
  <c r="D8" i="206"/>
  <c r="C9" i="206"/>
  <c r="D9" i="206"/>
  <c r="C10" i="206"/>
  <c r="D10" i="206"/>
  <c r="C11" i="206"/>
  <c r="D11" i="206"/>
  <c r="C12" i="206"/>
  <c r="D12" i="206"/>
  <c r="C13" i="206"/>
  <c r="D13" i="206"/>
  <c r="C14" i="206"/>
  <c r="D14" i="206"/>
  <c r="C15" i="206"/>
  <c r="D15" i="206"/>
  <c r="C16" i="206"/>
  <c r="D16" i="206"/>
  <c r="C17" i="206"/>
  <c r="D17" i="206"/>
  <c r="C18" i="206"/>
  <c r="D18" i="206"/>
  <c r="C19" i="206"/>
  <c r="D19" i="206"/>
  <c r="C20" i="206"/>
  <c r="D20" i="206"/>
  <c r="C21" i="206"/>
  <c r="D21" i="206"/>
  <c r="C22" i="206"/>
  <c r="D22" i="206"/>
  <c r="C23" i="206"/>
  <c r="D23" i="206"/>
  <c r="C24" i="206"/>
  <c r="D24" i="206"/>
  <c r="C25" i="206"/>
  <c r="D25" i="206"/>
  <c r="C26" i="206"/>
  <c r="D26" i="206"/>
  <c r="C27" i="206"/>
  <c r="D27" i="206"/>
  <c r="C28" i="206"/>
  <c r="D28" i="206"/>
  <c r="C29" i="206"/>
  <c r="D29" i="206"/>
  <c r="C30" i="206"/>
  <c r="D30" i="206"/>
  <c r="C31" i="206"/>
  <c r="D31" i="206"/>
  <c r="C3" i="193"/>
  <c r="D3" i="193"/>
  <c r="C4" i="193"/>
  <c r="D4" i="193"/>
  <c r="C5" i="193"/>
  <c r="D5" i="193"/>
  <c r="C6" i="193"/>
  <c r="D6" i="193"/>
  <c r="C7" i="193"/>
  <c r="D7" i="193"/>
  <c r="C8" i="193"/>
  <c r="D8" i="193"/>
  <c r="C9" i="193"/>
  <c r="D9" i="193"/>
  <c r="C10" i="193"/>
  <c r="D10" i="193"/>
  <c r="C11" i="193"/>
  <c r="D11" i="193"/>
  <c r="C12" i="193"/>
  <c r="D12" i="193"/>
  <c r="C13" i="193"/>
  <c r="D13" i="193"/>
  <c r="C14" i="193"/>
  <c r="D14" i="193"/>
  <c r="C15" i="193"/>
  <c r="D15" i="193"/>
  <c r="C16" i="193"/>
  <c r="D16" i="193"/>
  <c r="C17" i="193"/>
  <c r="D17" i="193"/>
  <c r="C18" i="193"/>
  <c r="D18" i="193"/>
  <c r="C19" i="193"/>
  <c r="D19" i="193"/>
  <c r="C20" i="193"/>
  <c r="D20" i="193"/>
  <c r="C21" i="193"/>
  <c r="D21" i="193"/>
  <c r="C22" i="193"/>
  <c r="D22" i="193"/>
  <c r="C23" i="193"/>
  <c r="D23" i="193"/>
  <c r="C24" i="193"/>
  <c r="D24" i="193"/>
  <c r="C25" i="193"/>
  <c r="D25" i="193"/>
  <c r="C26" i="193"/>
  <c r="D26" i="193"/>
  <c r="C27" i="193"/>
  <c r="D27" i="193"/>
  <c r="C28" i="193"/>
  <c r="D28" i="193"/>
  <c r="C29" i="193"/>
  <c r="D29" i="193"/>
  <c r="C30" i="193"/>
  <c r="D30" i="193"/>
  <c r="C31" i="193"/>
  <c r="D31" i="193"/>
  <c r="C3" i="180"/>
  <c r="D3" i="180"/>
  <c r="C4" i="180"/>
  <c r="D4" i="180"/>
  <c r="C5" i="180"/>
  <c r="D5" i="180"/>
  <c r="C6" i="180"/>
  <c r="D6" i="180"/>
  <c r="C7" i="180"/>
  <c r="D7" i="180"/>
  <c r="C8" i="180"/>
  <c r="D8" i="180"/>
  <c r="C9" i="180"/>
  <c r="D9" i="180"/>
  <c r="C10" i="180"/>
  <c r="D10" i="180"/>
  <c r="C11" i="180"/>
  <c r="D11" i="180"/>
  <c r="C12" i="180"/>
  <c r="D12" i="180"/>
  <c r="C13" i="180"/>
  <c r="D13" i="180"/>
  <c r="C14" i="180"/>
  <c r="D14" i="180"/>
  <c r="C15" i="180"/>
  <c r="D15" i="180"/>
  <c r="C16" i="180"/>
  <c r="D16" i="180"/>
  <c r="C17" i="180"/>
  <c r="D17" i="180"/>
  <c r="C18" i="180"/>
  <c r="D18" i="180"/>
  <c r="C19" i="180"/>
  <c r="D19" i="180"/>
  <c r="C20" i="180"/>
  <c r="D20" i="180"/>
  <c r="C21" i="180"/>
  <c r="D21" i="180"/>
  <c r="C22" i="180"/>
  <c r="D22" i="180"/>
  <c r="C23" i="180"/>
  <c r="D23" i="180"/>
  <c r="C24" i="180"/>
  <c r="D24" i="180"/>
  <c r="C25" i="180"/>
  <c r="D25" i="180"/>
  <c r="C26" i="180"/>
  <c r="D26" i="180"/>
  <c r="C27" i="180"/>
  <c r="D27" i="180"/>
  <c r="C28" i="180"/>
  <c r="D28" i="180"/>
  <c r="C29" i="180"/>
  <c r="D29" i="180"/>
  <c r="C30" i="180"/>
  <c r="D30" i="180"/>
  <c r="C31" i="180"/>
  <c r="D31" i="180"/>
  <c r="C3" i="167"/>
  <c r="D3" i="167"/>
  <c r="C4" i="167"/>
  <c r="D4" i="167"/>
  <c r="C5" i="167"/>
  <c r="D5" i="167"/>
  <c r="C6" i="167"/>
  <c r="D6" i="167"/>
  <c r="C7" i="167"/>
  <c r="D7" i="167"/>
  <c r="C8" i="167"/>
  <c r="D8" i="167"/>
  <c r="C9" i="167"/>
  <c r="D9" i="167"/>
  <c r="C10" i="167"/>
  <c r="D10" i="167"/>
  <c r="C11" i="167"/>
  <c r="D11" i="167"/>
  <c r="C12" i="167"/>
  <c r="D12" i="167"/>
  <c r="C13" i="167"/>
  <c r="D13" i="167"/>
  <c r="C14" i="167"/>
  <c r="D14" i="167"/>
  <c r="C15" i="167"/>
  <c r="D15" i="167"/>
  <c r="C16" i="167"/>
  <c r="D16" i="167"/>
  <c r="C17" i="167"/>
  <c r="D17" i="167"/>
  <c r="C18" i="167"/>
  <c r="D18" i="167"/>
  <c r="C19" i="167"/>
  <c r="D19" i="167"/>
  <c r="C20" i="167"/>
  <c r="D20" i="167"/>
  <c r="C21" i="167"/>
  <c r="D21" i="167"/>
  <c r="C22" i="167"/>
  <c r="D22" i="167"/>
  <c r="C23" i="167"/>
  <c r="D23" i="167"/>
  <c r="C24" i="167"/>
  <c r="D24" i="167"/>
  <c r="C25" i="167"/>
  <c r="D25" i="167"/>
  <c r="C26" i="167"/>
  <c r="D26" i="167"/>
  <c r="C27" i="167"/>
  <c r="D27" i="167"/>
  <c r="C28" i="167"/>
  <c r="D28" i="167"/>
  <c r="C29" i="167"/>
  <c r="D29" i="167"/>
  <c r="C30" i="167"/>
  <c r="D30" i="167"/>
  <c r="C31" i="167"/>
  <c r="D31" i="167"/>
  <c r="C3" i="154"/>
  <c r="D3" i="154"/>
  <c r="C4" i="154"/>
  <c r="D4" i="154"/>
  <c r="C5" i="154"/>
  <c r="D5" i="154"/>
  <c r="C6" i="154"/>
  <c r="D6" i="154"/>
  <c r="C7" i="154"/>
  <c r="D7" i="154"/>
  <c r="C8" i="154"/>
  <c r="D8" i="154"/>
  <c r="C9" i="154"/>
  <c r="D9" i="154"/>
  <c r="C10" i="154"/>
  <c r="D10" i="154"/>
  <c r="C11" i="154"/>
  <c r="D11" i="154"/>
  <c r="C12" i="154"/>
  <c r="D12" i="154"/>
  <c r="C13" i="154"/>
  <c r="D13" i="154"/>
  <c r="C14" i="154"/>
  <c r="D14" i="154"/>
  <c r="C15" i="154"/>
  <c r="D15" i="154"/>
  <c r="C16" i="154"/>
  <c r="D16" i="154"/>
  <c r="C17" i="154"/>
  <c r="D17" i="154"/>
  <c r="C18" i="154"/>
  <c r="D18" i="154"/>
  <c r="C19" i="154"/>
  <c r="D19" i="154"/>
  <c r="C20" i="154"/>
  <c r="D20" i="154"/>
  <c r="C21" i="154"/>
  <c r="D21" i="154"/>
  <c r="C22" i="154"/>
  <c r="D22" i="154"/>
  <c r="C23" i="154"/>
  <c r="D23" i="154"/>
  <c r="C24" i="154"/>
  <c r="D24" i="154"/>
  <c r="C25" i="154"/>
  <c r="D25" i="154"/>
  <c r="C26" i="154"/>
  <c r="D26" i="154"/>
  <c r="C27" i="154"/>
  <c r="D27" i="154"/>
  <c r="C28" i="154"/>
  <c r="D28" i="154"/>
  <c r="C29" i="154"/>
  <c r="D29" i="154"/>
  <c r="C30" i="154"/>
  <c r="D30" i="154"/>
  <c r="C31" i="154"/>
  <c r="D31" i="154"/>
  <c r="C3" i="141"/>
  <c r="D3" i="141"/>
  <c r="C4" i="141"/>
  <c r="D4" i="141"/>
  <c r="C5" i="141"/>
  <c r="D5" i="141"/>
  <c r="C6" i="141"/>
  <c r="D6" i="141"/>
  <c r="C7" i="141"/>
  <c r="D7" i="141"/>
  <c r="C8" i="141"/>
  <c r="D8" i="141"/>
  <c r="C9" i="141"/>
  <c r="D9" i="141"/>
  <c r="C10" i="141"/>
  <c r="D10" i="141"/>
  <c r="C11" i="141"/>
  <c r="D11" i="141"/>
  <c r="C12" i="141"/>
  <c r="D12" i="141"/>
  <c r="C13" i="141"/>
  <c r="D13" i="141"/>
  <c r="C14" i="141"/>
  <c r="D14" i="141"/>
  <c r="C15" i="141"/>
  <c r="D15" i="141"/>
  <c r="C16" i="141"/>
  <c r="D16" i="141"/>
  <c r="C17" i="141"/>
  <c r="D17" i="141"/>
  <c r="C18" i="141"/>
  <c r="D18" i="141"/>
  <c r="C19" i="141"/>
  <c r="D19" i="141"/>
  <c r="C20" i="141"/>
  <c r="D20" i="141"/>
  <c r="C21" i="141"/>
  <c r="D21" i="141"/>
  <c r="C22" i="141"/>
  <c r="D22" i="141"/>
  <c r="C23" i="141"/>
  <c r="D23" i="141"/>
  <c r="C24" i="141"/>
  <c r="D24" i="141"/>
  <c r="C25" i="141"/>
  <c r="D25" i="141"/>
  <c r="C26" i="141"/>
  <c r="D26" i="141"/>
  <c r="C27" i="141"/>
  <c r="D27" i="141"/>
  <c r="C28" i="141"/>
  <c r="D28" i="141"/>
  <c r="C29" i="141"/>
  <c r="D29" i="141"/>
  <c r="C30" i="141"/>
  <c r="D30" i="141"/>
  <c r="C31" i="141"/>
  <c r="D31" i="141"/>
  <c r="C3" i="128"/>
  <c r="D3" i="128"/>
  <c r="C4" i="128"/>
  <c r="D4" i="128"/>
  <c r="C5" i="128"/>
  <c r="D5" i="128"/>
  <c r="C6" i="128"/>
  <c r="D6" i="128"/>
  <c r="C7" i="128"/>
  <c r="D7" i="128"/>
  <c r="C8" i="128"/>
  <c r="D8" i="128"/>
  <c r="C9" i="128"/>
  <c r="D9" i="128"/>
  <c r="C10" i="128"/>
  <c r="D10" i="128"/>
  <c r="C11" i="128"/>
  <c r="D11" i="128"/>
  <c r="C12" i="128"/>
  <c r="D12" i="128"/>
  <c r="C13" i="128"/>
  <c r="D13" i="128"/>
  <c r="C14" i="128"/>
  <c r="D14" i="128"/>
  <c r="C15" i="128"/>
  <c r="D15" i="128"/>
  <c r="C16" i="128"/>
  <c r="D16" i="128"/>
  <c r="C17" i="128"/>
  <c r="D17" i="128"/>
  <c r="C18" i="128"/>
  <c r="D18" i="128"/>
  <c r="C19" i="128"/>
  <c r="D19" i="128"/>
  <c r="C20" i="128"/>
  <c r="D20" i="128"/>
  <c r="C21" i="128"/>
  <c r="D21" i="128"/>
  <c r="C22" i="128"/>
  <c r="D22" i="128"/>
  <c r="C23" i="128"/>
  <c r="D23" i="128"/>
  <c r="C24" i="128"/>
  <c r="D24" i="128"/>
  <c r="C25" i="128"/>
  <c r="D25" i="128"/>
  <c r="C26" i="128"/>
  <c r="D26" i="128"/>
  <c r="C27" i="128"/>
  <c r="D27" i="128"/>
  <c r="C28" i="128"/>
  <c r="D28" i="128"/>
  <c r="C29" i="128"/>
  <c r="D29" i="128"/>
  <c r="C30" i="128"/>
  <c r="D30" i="128"/>
  <c r="C31" i="128"/>
  <c r="D31" i="128"/>
  <c r="C3" i="115"/>
  <c r="D3" i="115"/>
  <c r="C4" i="115"/>
  <c r="D4" i="115"/>
  <c r="C5" i="115"/>
  <c r="D5" i="115"/>
  <c r="C6" i="115"/>
  <c r="D6" i="115"/>
  <c r="C7" i="115"/>
  <c r="D7" i="115"/>
  <c r="C8" i="115"/>
  <c r="D8" i="115"/>
  <c r="C9" i="115"/>
  <c r="D9" i="115"/>
  <c r="C10" i="115"/>
  <c r="D10" i="115"/>
  <c r="C11" i="115"/>
  <c r="D11" i="115"/>
  <c r="C12" i="115"/>
  <c r="D12" i="115"/>
  <c r="C13" i="115"/>
  <c r="D13" i="115"/>
  <c r="C14" i="115"/>
  <c r="D14" i="115"/>
  <c r="C15" i="115"/>
  <c r="D15" i="115"/>
  <c r="C16" i="115"/>
  <c r="D16" i="115"/>
  <c r="C17" i="115"/>
  <c r="D17" i="115"/>
  <c r="C18" i="115"/>
  <c r="D18" i="115"/>
  <c r="C19" i="115"/>
  <c r="D19" i="115"/>
  <c r="C20" i="115"/>
  <c r="D20" i="115"/>
  <c r="C21" i="115"/>
  <c r="D21" i="115"/>
  <c r="C22" i="115"/>
  <c r="D22" i="115"/>
  <c r="C23" i="115"/>
  <c r="D23" i="115"/>
  <c r="C24" i="115"/>
  <c r="D24" i="115"/>
  <c r="C25" i="115"/>
  <c r="D25" i="115"/>
  <c r="C26" i="115"/>
  <c r="D26" i="115"/>
  <c r="C27" i="115"/>
  <c r="D27" i="115"/>
  <c r="C28" i="115"/>
  <c r="D28" i="115"/>
  <c r="C29" i="115"/>
  <c r="D29" i="115"/>
  <c r="C30" i="115"/>
  <c r="D30" i="115"/>
  <c r="C31" i="115"/>
  <c r="D31" i="115"/>
  <c r="C3" i="102"/>
  <c r="D3" i="102"/>
  <c r="C4" i="102"/>
  <c r="D4" i="102"/>
  <c r="C5" i="102"/>
  <c r="D5" i="102"/>
  <c r="C6" i="102"/>
  <c r="D6" i="102"/>
  <c r="C7" i="102"/>
  <c r="D7" i="102"/>
  <c r="C8" i="102"/>
  <c r="D8" i="102"/>
  <c r="C9" i="102"/>
  <c r="D9" i="102"/>
  <c r="C10" i="102"/>
  <c r="D10" i="102"/>
  <c r="C11" i="102"/>
  <c r="D11" i="102"/>
  <c r="C12" i="102"/>
  <c r="D12" i="102"/>
  <c r="C13" i="102"/>
  <c r="D13" i="102"/>
  <c r="C14" i="102"/>
  <c r="D14" i="102"/>
  <c r="C15" i="102"/>
  <c r="D15" i="102"/>
  <c r="C16" i="102"/>
  <c r="D16" i="102"/>
  <c r="C17" i="102"/>
  <c r="D17" i="102"/>
  <c r="C18" i="102"/>
  <c r="D18" i="102"/>
  <c r="C19" i="102"/>
  <c r="D19" i="102"/>
  <c r="C20" i="102"/>
  <c r="D20" i="102"/>
  <c r="C21" i="102"/>
  <c r="D21" i="102"/>
  <c r="C22" i="102"/>
  <c r="D22" i="102"/>
  <c r="C23" i="102"/>
  <c r="D23" i="102"/>
  <c r="C24" i="102"/>
  <c r="D24" i="102"/>
  <c r="C25" i="102"/>
  <c r="D25" i="102"/>
  <c r="C26" i="102"/>
  <c r="D26" i="102"/>
  <c r="C27" i="102"/>
  <c r="D27" i="102"/>
  <c r="C28" i="102"/>
  <c r="D28" i="102"/>
  <c r="C29" i="102"/>
  <c r="D29" i="102"/>
  <c r="C30" i="102"/>
  <c r="D30" i="102"/>
  <c r="C31" i="102"/>
  <c r="D31" i="102"/>
  <c r="C3" i="244"/>
  <c r="D3" i="244"/>
  <c r="C4" i="244"/>
  <c r="D4" i="244"/>
  <c r="C5" i="244"/>
  <c r="D5" i="244"/>
  <c r="C6" i="244"/>
  <c r="D6" i="244"/>
  <c r="C7" i="244"/>
  <c r="D7" i="244"/>
  <c r="C8" i="244"/>
  <c r="D8" i="244"/>
  <c r="C9" i="244"/>
  <c r="D9" i="244"/>
  <c r="C10" i="244"/>
  <c r="D10" i="244"/>
  <c r="C11" i="244"/>
  <c r="D11" i="244"/>
  <c r="C12" i="244"/>
  <c r="D12" i="244"/>
  <c r="C13" i="244"/>
  <c r="D13" i="244"/>
  <c r="C14" i="244"/>
  <c r="D14" i="244"/>
  <c r="C15" i="244"/>
  <c r="D15" i="244"/>
  <c r="C16" i="244"/>
  <c r="D16" i="244"/>
  <c r="C17" i="244"/>
  <c r="D17" i="244"/>
  <c r="C18" i="244"/>
  <c r="D18" i="244"/>
  <c r="C19" i="244"/>
  <c r="D19" i="244"/>
  <c r="C20" i="244"/>
  <c r="D20" i="244"/>
  <c r="C21" i="244"/>
  <c r="D21" i="244"/>
  <c r="C22" i="244"/>
  <c r="D22" i="244"/>
  <c r="C23" i="244"/>
  <c r="D23" i="244"/>
  <c r="C24" i="244"/>
  <c r="D24" i="244"/>
  <c r="C25" i="244"/>
  <c r="D25" i="244"/>
  <c r="C26" i="244"/>
  <c r="D26" i="244"/>
  <c r="C27" i="244"/>
  <c r="D27" i="244"/>
  <c r="C28" i="244"/>
  <c r="D28" i="244"/>
  <c r="C29" i="244"/>
  <c r="D29" i="244"/>
  <c r="C30" i="244"/>
  <c r="D30" i="244"/>
  <c r="C31" i="244"/>
  <c r="D31" i="244"/>
  <c r="C3" i="231"/>
  <c r="D3" i="231"/>
  <c r="C4" i="231"/>
  <c r="D4" i="231"/>
  <c r="C5" i="231"/>
  <c r="D5" i="231"/>
  <c r="C6" i="231"/>
  <c r="D6" i="231"/>
  <c r="C7" i="231"/>
  <c r="D7" i="231"/>
  <c r="C8" i="231"/>
  <c r="D8" i="231"/>
  <c r="C9" i="231"/>
  <c r="D9" i="231"/>
  <c r="C10" i="231"/>
  <c r="D10" i="231"/>
  <c r="C11" i="231"/>
  <c r="D11" i="231"/>
  <c r="C12" i="231"/>
  <c r="D12" i="231"/>
  <c r="C13" i="231"/>
  <c r="D13" i="231"/>
  <c r="C14" i="231"/>
  <c r="D14" i="231"/>
  <c r="C15" i="231"/>
  <c r="D15" i="231"/>
  <c r="C16" i="231"/>
  <c r="D16" i="231"/>
  <c r="C17" i="231"/>
  <c r="D17" i="231"/>
  <c r="C18" i="231"/>
  <c r="D18" i="231"/>
  <c r="C19" i="231"/>
  <c r="D19" i="231"/>
  <c r="C20" i="231"/>
  <c r="D20" i="231"/>
  <c r="C21" i="231"/>
  <c r="D21" i="231"/>
  <c r="C22" i="231"/>
  <c r="D22" i="231"/>
  <c r="C23" i="231"/>
  <c r="D23" i="231"/>
  <c r="C24" i="231"/>
  <c r="D24" i="231"/>
  <c r="C25" i="231"/>
  <c r="D25" i="231"/>
  <c r="C26" i="231"/>
  <c r="D26" i="231"/>
  <c r="C27" i="231"/>
  <c r="D27" i="231"/>
  <c r="C28" i="231"/>
  <c r="D28" i="231"/>
  <c r="C29" i="231"/>
  <c r="D29" i="231"/>
  <c r="C30" i="231"/>
  <c r="D30" i="231"/>
  <c r="C31" i="231"/>
  <c r="D31" i="231"/>
  <c r="C3" i="218"/>
  <c r="D3" i="218"/>
  <c r="C4" i="218"/>
  <c r="D4" i="218"/>
  <c r="C5" i="218"/>
  <c r="D5" i="218"/>
  <c r="C6" i="218"/>
  <c r="D6" i="218"/>
  <c r="C7" i="218"/>
  <c r="D7" i="218"/>
  <c r="C8" i="218"/>
  <c r="D8" i="218"/>
  <c r="C9" i="218"/>
  <c r="D9" i="218"/>
  <c r="C10" i="218"/>
  <c r="D10" i="218"/>
  <c r="C11" i="218"/>
  <c r="D11" i="218"/>
  <c r="C12" i="218"/>
  <c r="D12" i="218"/>
  <c r="C13" i="218"/>
  <c r="D13" i="218"/>
  <c r="C14" i="218"/>
  <c r="D14" i="218"/>
  <c r="C15" i="218"/>
  <c r="D15" i="218"/>
  <c r="C16" i="218"/>
  <c r="D16" i="218"/>
  <c r="C17" i="218"/>
  <c r="D17" i="218"/>
  <c r="C18" i="218"/>
  <c r="D18" i="218"/>
  <c r="C19" i="218"/>
  <c r="D19" i="218"/>
  <c r="C20" i="218"/>
  <c r="D20" i="218"/>
  <c r="C21" i="218"/>
  <c r="D21" i="218"/>
  <c r="C22" i="218"/>
  <c r="D22" i="218"/>
  <c r="C23" i="218"/>
  <c r="D23" i="218"/>
  <c r="C24" i="218"/>
  <c r="D24" i="218"/>
  <c r="C25" i="218"/>
  <c r="D25" i="218"/>
  <c r="C26" i="218"/>
  <c r="D26" i="218"/>
  <c r="C27" i="218"/>
  <c r="D27" i="218"/>
  <c r="C28" i="218"/>
  <c r="D28" i="218"/>
  <c r="C29" i="218"/>
  <c r="D29" i="218"/>
  <c r="C30" i="218"/>
  <c r="D30" i="218"/>
  <c r="C31" i="218"/>
  <c r="D31" i="218"/>
  <c r="C3" i="205"/>
  <c r="D3" i="205"/>
  <c r="C4" i="205"/>
  <c r="D4" i="205"/>
  <c r="C5" i="205"/>
  <c r="D5" i="205"/>
  <c r="C6" i="205"/>
  <c r="D6" i="205"/>
  <c r="C7" i="205"/>
  <c r="D7" i="205"/>
  <c r="C8" i="205"/>
  <c r="D8" i="205"/>
  <c r="C9" i="205"/>
  <c r="D9" i="205"/>
  <c r="C10" i="205"/>
  <c r="D10" i="205"/>
  <c r="C11" i="205"/>
  <c r="D11" i="205"/>
  <c r="C12" i="205"/>
  <c r="D12" i="205"/>
  <c r="C13" i="205"/>
  <c r="D13" i="205"/>
  <c r="C14" i="205"/>
  <c r="D14" i="205"/>
  <c r="C15" i="205"/>
  <c r="D15" i="205"/>
  <c r="C16" i="205"/>
  <c r="D16" i="205"/>
  <c r="C17" i="205"/>
  <c r="D17" i="205"/>
  <c r="C18" i="205"/>
  <c r="D18" i="205"/>
  <c r="C19" i="205"/>
  <c r="D19" i="205"/>
  <c r="C20" i="205"/>
  <c r="D20" i="205"/>
  <c r="C21" i="205"/>
  <c r="D21" i="205"/>
  <c r="C22" i="205"/>
  <c r="D22" i="205"/>
  <c r="C23" i="205"/>
  <c r="D23" i="205"/>
  <c r="C24" i="205"/>
  <c r="D24" i="205"/>
  <c r="C25" i="205"/>
  <c r="D25" i="205"/>
  <c r="C26" i="205"/>
  <c r="D26" i="205"/>
  <c r="C27" i="205"/>
  <c r="D27" i="205"/>
  <c r="C28" i="205"/>
  <c r="D28" i="205"/>
  <c r="C29" i="205"/>
  <c r="D29" i="205"/>
  <c r="C30" i="205"/>
  <c r="D30" i="205"/>
  <c r="C31" i="205"/>
  <c r="D31" i="205"/>
  <c r="C3" i="192"/>
  <c r="D3" i="192"/>
  <c r="C4" i="192"/>
  <c r="D4" i="192"/>
  <c r="C5" i="192"/>
  <c r="D5" i="192"/>
  <c r="C6" i="192"/>
  <c r="D6" i="192"/>
  <c r="C7" i="192"/>
  <c r="D7" i="192"/>
  <c r="C8" i="192"/>
  <c r="D8" i="192"/>
  <c r="C9" i="192"/>
  <c r="D9" i="192"/>
  <c r="C10" i="192"/>
  <c r="D10" i="192"/>
  <c r="C11" i="192"/>
  <c r="D11" i="192"/>
  <c r="C12" i="192"/>
  <c r="D12" i="192"/>
  <c r="C13" i="192"/>
  <c r="D13" i="192"/>
  <c r="C14" i="192"/>
  <c r="D14" i="192"/>
  <c r="C15" i="192"/>
  <c r="D15" i="192"/>
  <c r="C16" i="192"/>
  <c r="D16" i="192"/>
  <c r="C17" i="192"/>
  <c r="D17" i="192"/>
  <c r="C18" i="192"/>
  <c r="D18" i="192"/>
  <c r="C19" i="192"/>
  <c r="D19" i="192"/>
  <c r="C20" i="192"/>
  <c r="D20" i="192"/>
  <c r="C21" i="192"/>
  <c r="D21" i="192"/>
  <c r="C22" i="192"/>
  <c r="D22" i="192"/>
  <c r="C23" i="192"/>
  <c r="D23" i="192"/>
  <c r="C24" i="192"/>
  <c r="D24" i="192"/>
  <c r="C25" i="192"/>
  <c r="D25" i="192"/>
  <c r="C26" i="192"/>
  <c r="D26" i="192"/>
  <c r="C27" i="192"/>
  <c r="D27" i="192"/>
  <c r="C28" i="192"/>
  <c r="D28" i="192"/>
  <c r="C29" i="192"/>
  <c r="D29" i="192"/>
  <c r="C30" i="192"/>
  <c r="D30" i="192"/>
  <c r="C31" i="192"/>
  <c r="D31" i="192"/>
  <c r="C3" i="179"/>
  <c r="D3" i="179"/>
  <c r="C4" i="179"/>
  <c r="D4" i="179"/>
  <c r="C5" i="179"/>
  <c r="D5" i="179"/>
  <c r="C6" i="179"/>
  <c r="D6" i="179"/>
  <c r="C7" i="179"/>
  <c r="D7" i="179"/>
  <c r="C8" i="179"/>
  <c r="D8" i="179"/>
  <c r="C9" i="179"/>
  <c r="D9" i="179"/>
  <c r="C10" i="179"/>
  <c r="D10" i="179"/>
  <c r="C11" i="179"/>
  <c r="D11" i="179"/>
  <c r="C12" i="179"/>
  <c r="D12" i="179"/>
  <c r="C13" i="179"/>
  <c r="D13" i="179"/>
  <c r="C14" i="179"/>
  <c r="D14" i="179"/>
  <c r="C15" i="179"/>
  <c r="D15" i="179"/>
  <c r="C16" i="179"/>
  <c r="D16" i="179"/>
  <c r="C17" i="179"/>
  <c r="D17" i="179"/>
  <c r="C18" i="179"/>
  <c r="D18" i="179"/>
  <c r="C19" i="179"/>
  <c r="D19" i="179"/>
  <c r="C20" i="179"/>
  <c r="D20" i="179"/>
  <c r="C21" i="179"/>
  <c r="D21" i="179"/>
  <c r="C22" i="179"/>
  <c r="D22" i="179"/>
  <c r="C23" i="179"/>
  <c r="D23" i="179"/>
  <c r="C24" i="179"/>
  <c r="D24" i="179"/>
  <c r="C25" i="179"/>
  <c r="D25" i="179"/>
  <c r="C26" i="179"/>
  <c r="D26" i="179"/>
  <c r="C27" i="179"/>
  <c r="D27" i="179"/>
  <c r="C28" i="179"/>
  <c r="D28" i="179"/>
  <c r="C29" i="179"/>
  <c r="D29" i="179"/>
  <c r="C30" i="179"/>
  <c r="D30" i="179"/>
  <c r="C31" i="179"/>
  <c r="D31" i="179"/>
  <c r="C3" i="166"/>
  <c r="D3" i="166"/>
  <c r="C4" i="166"/>
  <c r="D4" i="166"/>
  <c r="C5" i="166"/>
  <c r="D5" i="166"/>
  <c r="C6" i="166"/>
  <c r="D6" i="166"/>
  <c r="C7" i="166"/>
  <c r="D7" i="166"/>
  <c r="C8" i="166"/>
  <c r="D8" i="166"/>
  <c r="C9" i="166"/>
  <c r="D9" i="166"/>
  <c r="C10" i="166"/>
  <c r="D10" i="166"/>
  <c r="C11" i="166"/>
  <c r="D11" i="166"/>
  <c r="C12" i="166"/>
  <c r="D12" i="166"/>
  <c r="C13" i="166"/>
  <c r="D13" i="166"/>
  <c r="C14" i="166"/>
  <c r="D14" i="166"/>
  <c r="C15" i="166"/>
  <c r="D15" i="166"/>
  <c r="C16" i="166"/>
  <c r="D16" i="166"/>
  <c r="C17" i="166"/>
  <c r="D17" i="166"/>
  <c r="C18" i="166"/>
  <c r="D18" i="166"/>
  <c r="C19" i="166"/>
  <c r="D19" i="166"/>
  <c r="C20" i="166"/>
  <c r="D20" i="166"/>
  <c r="C21" i="166"/>
  <c r="D21" i="166"/>
  <c r="C22" i="166"/>
  <c r="D22" i="166"/>
  <c r="C23" i="166"/>
  <c r="D23" i="166"/>
  <c r="C24" i="166"/>
  <c r="D24" i="166"/>
  <c r="C25" i="166"/>
  <c r="D25" i="166"/>
  <c r="C26" i="166"/>
  <c r="D26" i="166"/>
  <c r="C27" i="166"/>
  <c r="D27" i="166"/>
  <c r="C28" i="166"/>
  <c r="D28" i="166"/>
  <c r="C29" i="166"/>
  <c r="D29" i="166"/>
  <c r="C30" i="166"/>
  <c r="D30" i="166"/>
  <c r="C31" i="166"/>
  <c r="D31" i="166"/>
  <c r="C3" i="153"/>
  <c r="D3" i="153"/>
  <c r="C4" i="153"/>
  <c r="D4" i="153"/>
  <c r="C5" i="153"/>
  <c r="D5" i="153"/>
  <c r="C6" i="153"/>
  <c r="D6" i="153"/>
  <c r="C7" i="153"/>
  <c r="D7" i="153"/>
  <c r="C8" i="153"/>
  <c r="D8" i="153"/>
  <c r="C9" i="153"/>
  <c r="D9" i="153"/>
  <c r="C10" i="153"/>
  <c r="D10" i="153"/>
  <c r="C11" i="153"/>
  <c r="D11" i="153"/>
  <c r="C12" i="153"/>
  <c r="D12" i="153"/>
  <c r="C13" i="153"/>
  <c r="D13" i="153"/>
  <c r="C14" i="153"/>
  <c r="D14" i="153"/>
  <c r="C15" i="153"/>
  <c r="D15" i="153"/>
  <c r="C16" i="153"/>
  <c r="D16" i="153"/>
  <c r="C17" i="153"/>
  <c r="D17" i="153"/>
  <c r="C18" i="153"/>
  <c r="D18" i="153"/>
  <c r="C19" i="153"/>
  <c r="D19" i="153"/>
  <c r="C20" i="153"/>
  <c r="D20" i="153"/>
  <c r="C21" i="153"/>
  <c r="D21" i="153"/>
  <c r="C22" i="153"/>
  <c r="D22" i="153"/>
  <c r="C23" i="153"/>
  <c r="D23" i="153"/>
  <c r="C24" i="153"/>
  <c r="D24" i="153"/>
  <c r="C25" i="153"/>
  <c r="D25" i="153"/>
  <c r="C26" i="153"/>
  <c r="D26" i="153"/>
  <c r="C27" i="153"/>
  <c r="D27" i="153"/>
  <c r="C28" i="153"/>
  <c r="D28" i="153"/>
  <c r="C29" i="153"/>
  <c r="D29" i="153"/>
  <c r="C30" i="153"/>
  <c r="D30" i="153"/>
  <c r="C31" i="153"/>
  <c r="D31" i="153"/>
  <c r="C3" i="140"/>
  <c r="D3" i="140"/>
  <c r="C4" i="140"/>
  <c r="D4" i="140"/>
  <c r="C5" i="140"/>
  <c r="D5" i="140"/>
  <c r="C6" i="140"/>
  <c r="D6" i="140"/>
  <c r="C7" i="140"/>
  <c r="D7" i="140"/>
  <c r="C8" i="140"/>
  <c r="D8" i="140"/>
  <c r="C9" i="140"/>
  <c r="D9" i="140"/>
  <c r="C10" i="140"/>
  <c r="D10" i="140"/>
  <c r="C11" i="140"/>
  <c r="D11" i="140"/>
  <c r="C12" i="140"/>
  <c r="D12" i="140"/>
  <c r="C13" i="140"/>
  <c r="D13" i="140"/>
  <c r="C14" i="140"/>
  <c r="D14" i="140"/>
  <c r="C15" i="140"/>
  <c r="D15" i="140"/>
  <c r="C16" i="140"/>
  <c r="D16" i="140"/>
  <c r="C17" i="140"/>
  <c r="D17" i="140"/>
  <c r="C18" i="140"/>
  <c r="D18" i="140"/>
  <c r="C19" i="140"/>
  <c r="D19" i="140"/>
  <c r="C20" i="140"/>
  <c r="D20" i="140"/>
  <c r="C21" i="140"/>
  <c r="D21" i="140"/>
  <c r="C22" i="140"/>
  <c r="D22" i="140"/>
  <c r="C23" i="140"/>
  <c r="D23" i="140"/>
  <c r="C24" i="140"/>
  <c r="D24" i="140"/>
  <c r="C25" i="140"/>
  <c r="D25" i="140"/>
  <c r="C26" i="140"/>
  <c r="D26" i="140"/>
  <c r="C27" i="140"/>
  <c r="D27" i="140"/>
  <c r="C28" i="140"/>
  <c r="D28" i="140"/>
  <c r="C29" i="140"/>
  <c r="D29" i="140"/>
  <c r="C30" i="140"/>
  <c r="D30" i="140"/>
  <c r="C31" i="140"/>
  <c r="D31" i="140"/>
  <c r="C3" i="127"/>
  <c r="D3" i="127"/>
  <c r="C4" i="127"/>
  <c r="D4" i="127"/>
  <c r="C5" i="127"/>
  <c r="D5" i="127"/>
  <c r="C6" i="127"/>
  <c r="D6" i="127"/>
  <c r="C7" i="127"/>
  <c r="D7" i="127"/>
  <c r="C8" i="127"/>
  <c r="D8" i="127"/>
  <c r="C9" i="127"/>
  <c r="D9" i="127"/>
  <c r="C10" i="127"/>
  <c r="D10" i="127"/>
  <c r="C11" i="127"/>
  <c r="D11" i="127"/>
  <c r="C12" i="127"/>
  <c r="D12" i="127"/>
  <c r="C13" i="127"/>
  <c r="D13" i="127"/>
  <c r="C14" i="127"/>
  <c r="D14" i="127"/>
  <c r="C15" i="127"/>
  <c r="D15" i="127"/>
  <c r="C16" i="127"/>
  <c r="D16" i="127"/>
  <c r="C17" i="127"/>
  <c r="D17" i="127"/>
  <c r="C18" i="127"/>
  <c r="D18" i="127"/>
  <c r="C19" i="127"/>
  <c r="D19" i="127"/>
  <c r="C20" i="127"/>
  <c r="D20" i="127"/>
  <c r="C21" i="127"/>
  <c r="D21" i="127"/>
  <c r="C22" i="127"/>
  <c r="D22" i="127"/>
  <c r="C23" i="127"/>
  <c r="D23" i="127"/>
  <c r="C24" i="127"/>
  <c r="D24" i="127"/>
  <c r="C25" i="127"/>
  <c r="D25" i="127"/>
  <c r="C26" i="127"/>
  <c r="D26" i="127"/>
  <c r="C27" i="127"/>
  <c r="D27" i="127"/>
  <c r="C28" i="127"/>
  <c r="D28" i="127"/>
  <c r="C29" i="127"/>
  <c r="D29" i="127"/>
  <c r="C30" i="127"/>
  <c r="D30" i="127"/>
  <c r="C31" i="127"/>
  <c r="D31" i="127"/>
  <c r="C3" i="114"/>
  <c r="D3" i="114"/>
  <c r="C4" i="114"/>
  <c r="D4" i="114"/>
  <c r="C5" i="114"/>
  <c r="D5" i="114"/>
  <c r="C6" i="114"/>
  <c r="D6" i="114"/>
  <c r="C7" i="114"/>
  <c r="D7" i="114"/>
  <c r="C8" i="114"/>
  <c r="D8" i="114"/>
  <c r="C9" i="114"/>
  <c r="D9" i="114"/>
  <c r="C10" i="114"/>
  <c r="D10" i="114"/>
  <c r="C11" i="114"/>
  <c r="D11" i="114"/>
  <c r="C12" i="114"/>
  <c r="D12" i="114"/>
  <c r="C13" i="114"/>
  <c r="D13" i="114"/>
  <c r="C14" i="114"/>
  <c r="D14" i="114"/>
  <c r="C15" i="114"/>
  <c r="D15" i="114"/>
  <c r="C16" i="114"/>
  <c r="D16" i="114"/>
  <c r="C17" i="114"/>
  <c r="D17" i="114"/>
  <c r="C18" i="114"/>
  <c r="D18" i="114"/>
  <c r="C19" i="114"/>
  <c r="D19" i="114"/>
  <c r="C20" i="114"/>
  <c r="D20" i="114"/>
  <c r="C21" i="114"/>
  <c r="D21" i="114"/>
  <c r="C22" i="114"/>
  <c r="D22" i="114"/>
  <c r="C23" i="114"/>
  <c r="D23" i="114"/>
  <c r="C24" i="114"/>
  <c r="D24" i="114"/>
  <c r="C25" i="114"/>
  <c r="D25" i="114"/>
  <c r="C26" i="114"/>
  <c r="D26" i="114"/>
  <c r="C27" i="114"/>
  <c r="D27" i="114"/>
  <c r="C28" i="114"/>
  <c r="D28" i="114"/>
  <c r="C29" i="114"/>
  <c r="D29" i="114"/>
  <c r="C30" i="114"/>
  <c r="D30" i="114"/>
  <c r="C31" i="114"/>
  <c r="D31" i="114"/>
  <c r="C3" i="101"/>
  <c r="D3" i="101"/>
  <c r="C4" i="101"/>
  <c r="D4" i="101"/>
  <c r="C5" i="101"/>
  <c r="D5" i="101"/>
  <c r="C6" i="101"/>
  <c r="D6" i="101"/>
  <c r="C7" i="101"/>
  <c r="D7" i="101"/>
  <c r="C8" i="101"/>
  <c r="D8" i="101"/>
  <c r="C9" i="101"/>
  <c r="D9" i="101"/>
  <c r="C10" i="101"/>
  <c r="D10" i="101"/>
  <c r="C11" i="101"/>
  <c r="D11" i="101"/>
  <c r="C12" i="101"/>
  <c r="D12" i="101"/>
  <c r="C13" i="101"/>
  <c r="D13" i="101"/>
  <c r="C14" i="101"/>
  <c r="D14" i="101"/>
  <c r="C15" i="101"/>
  <c r="D15" i="101"/>
  <c r="C16" i="101"/>
  <c r="D16" i="101"/>
  <c r="C17" i="101"/>
  <c r="D17" i="101"/>
  <c r="C18" i="101"/>
  <c r="D18" i="101"/>
  <c r="C19" i="101"/>
  <c r="D19" i="101"/>
  <c r="C20" i="101"/>
  <c r="D20" i="101"/>
  <c r="C21" i="101"/>
  <c r="D21" i="101"/>
  <c r="C22" i="101"/>
  <c r="D22" i="101"/>
  <c r="C23" i="101"/>
  <c r="D23" i="101"/>
  <c r="C24" i="101"/>
  <c r="D24" i="101"/>
  <c r="C25" i="101"/>
  <c r="D25" i="101"/>
  <c r="C26" i="101"/>
  <c r="D26" i="101"/>
  <c r="C27" i="101"/>
  <c r="D27" i="101"/>
  <c r="C28" i="101"/>
  <c r="D28" i="101"/>
  <c r="C29" i="101"/>
  <c r="D29" i="101"/>
  <c r="C30" i="101"/>
  <c r="D30" i="101"/>
  <c r="C31" i="101"/>
  <c r="D31" i="101"/>
  <c r="C3" i="243"/>
  <c r="D3" i="243"/>
  <c r="C4" i="243"/>
  <c r="D4" i="243"/>
  <c r="C5" i="243"/>
  <c r="D5" i="243"/>
  <c r="C6" i="243"/>
  <c r="D6" i="243"/>
  <c r="C7" i="243"/>
  <c r="D7" i="243"/>
  <c r="C8" i="243"/>
  <c r="D8" i="243"/>
  <c r="C9" i="243"/>
  <c r="D9" i="243"/>
  <c r="C10" i="243"/>
  <c r="D10" i="243"/>
  <c r="C11" i="243"/>
  <c r="D11" i="243"/>
  <c r="C12" i="243"/>
  <c r="D12" i="243"/>
  <c r="C13" i="243"/>
  <c r="D13" i="243"/>
  <c r="C14" i="243"/>
  <c r="D14" i="243"/>
  <c r="C15" i="243"/>
  <c r="D15" i="243"/>
  <c r="C16" i="243"/>
  <c r="D16" i="243"/>
  <c r="C17" i="243"/>
  <c r="D17" i="243"/>
  <c r="C18" i="243"/>
  <c r="D18" i="243"/>
  <c r="C19" i="243"/>
  <c r="D19" i="243"/>
  <c r="C20" i="243"/>
  <c r="D20" i="243"/>
  <c r="C21" i="243"/>
  <c r="D21" i="243"/>
  <c r="C22" i="243"/>
  <c r="D22" i="243"/>
  <c r="C23" i="243"/>
  <c r="D23" i="243"/>
  <c r="C24" i="243"/>
  <c r="D24" i="243"/>
  <c r="C25" i="243"/>
  <c r="D25" i="243"/>
  <c r="C26" i="243"/>
  <c r="D26" i="243"/>
  <c r="C27" i="243"/>
  <c r="D27" i="243"/>
  <c r="C28" i="243"/>
  <c r="D28" i="243"/>
  <c r="C29" i="243"/>
  <c r="D29" i="243"/>
  <c r="C30" i="243"/>
  <c r="D30" i="243"/>
  <c r="C31" i="243"/>
  <c r="D31" i="243"/>
  <c r="C3" i="230"/>
  <c r="D3" i="230"/>
  <c r="C4" i="230"/>
  <c r="D4" i="230"/>
  <c r="C5" i="230"/>
  <c r="D5" i="230"/>
  <c r="C6" i="230"/>
  <c r="D6" i="230"/>
  <c r="C7" i="230"/>
  <c r="D7" i="230"/>
  <c r="C8" i="230"/>
  <c r="D8" i="230"/>
  <c r="C9" i="230"/>
  <c r="D9" i="230"/>
  <c r="C10" i="230"/>
  <c r="D10" i="230"/>
  <c r="C11" i="230"/>
  <c r="D11" i="230"/>
  <c r="C12" i="230"/>
  <c r="D12" i="230"/>
  <c r="C13" i="230"/>
  <c r="D13" i="230"/>
  <c r="C14" i="230"/>
  <c r="D14" i="230"/>
  <c r="C15" i="230"/>
  <c r="D15" i="230"/>
  <c r="C16" i="230"/>
  <c r="D16" i="230"/>
  <c r="C17" i="230"/>
  <c r="D17" i="230"/>
  <c r="C18" i="230"/>
  <c r="D18" i="230"/>
  <c r="C19" i="230"/>
  <c r="D19" i="230"/>
  <c r="C20" i="230"/>
  <c r="D20" i="230"/>
  <c r="C21" i="230"/>
  <c r="D21" i="230"/>
  <c r="C22" i="230"/>
  <c r="D22" i="230"/>
  <c r="C23" i="230"/>
  <c r="D23" i="230"/>
  <c r="C24" i="230"/>
  <c r="D24" i="230"/>
  <c r="C25" i="230"/>
  <c r="D25" i="230"/>
  <c r="C26" i="230"/>
  <c r="D26" i="230"/>
  <c r="C27" i="230"/>
  <c r="D27" i="230"/>
  <c r="C28" i="230"/>
  <c r="D28" i="230"/>
  <c r="C29" i="230"/>
  <c r="D29" i="230"/>
  <c r="C30" i="230"/>
  <c r="D30" i="230"/>
  <c r="C31" i="230"/>
  <c r="D31" i="230"/>
  <c r="C3" i="217"/>
  <c r="D3" i="217"/>
  <c r="C4" i="217"/>
  <c r="D4" i="217"/>
  <c r="C5" i="217"/>
  <c r="D5" i="217"/>
  <c r="C6" i="217"/>
  <c r="D6" i="217"/>
  <c r="C7" i="217"/>
  <c r="D7" i="217"/>
  <c r="C8" i="217"/>
  <c r="D8" i="217"/>
  <c r="C9" i="217"/>
  <c r="D9" i="217"/>
  <c r="C10" i="217"/>
  <c r="D10" i="217"/>
  <c r="C11" i="217"/>
  <c r="D11" i="217"/>
  <c r="C12" i="217"/>
  <c r="D12" i="217"/>
  <c r="C13" i="217"/>
  <c r="D13" i="217"/>
  <c r="C14" i="217"/>
  <c r="D14" i="217"/>
  <c r="C15" i="217"/>
  <c r="D15" i="217"/>
  <c r="C16" i="217"/>
  <c r="D16" i="217"/>
  <c r="C17" i="217"/>
  <c r="D17" i="217"/>
  <c r="C18" i="217"/>
  <c r="D18" i="217"/>
  <c r="C19" i="217"/>
  <c r="D19" i="217"/>
  <c r="C20" i="217"/>
  <c r="D20" i="217"/>
  <c r="C21" i="217"/>
  <c r="D21" i="217"/>
  <c r="C22" i="217"/>
  <c r="D22" i="217"/>
  <c r="C23" i="217"/>
  <c r="D23" i="217"/>
  <c r="C24" i="217"/>
  <c r="D24" i="217"/>
  <c r="C25" i="217"/>
  <c r="D25" i="217"/>
  <c r="C26" i="217"/>
  <c r="D26" i="217"/>
  <c r="C27" i="217"/>
  <c r="D27" i="217"/>
  <c r="C28" i="217"/>
  <c r="D28" i="217"/>
  <c r="C29" i="217"/>
  <c r="D29" i="217"/>
  <c r="C30" i="217"/>
  <c r="D30" i="217"/>
  <c r="C31" i="217"/>
  <c r="D31" i="217"/>
  <c r="C3" i="204"/>
  <c r="D3" i="204"/>
  <c r="C4" i="204"/>
  <c r="D4" i="204"/>
  <c r="C5" i="204"/>
  <c r="D5" i="204"/>
  <c r="C6" i="204"/>
  <c r="D6" i="204"/>
  <c r="C7" i="204"/>
  <c r="D7" i="204"/>
  <c r="C8" i="204"/>
  <c r="D8" i="204"/>
  <c r="C9" i="204"/>
  <c r="D9" i="204"/>
  <c r="C10" i="204"/>
  <c r="D10" i="204"/>
  <c r="C11" i="204"/>
  <c r="D11" i="204"/>
  <c r="C12" i="204"/>
  <c r="D12" i="204"/>
  <c r="C13" i="204"/>
  <c r="D13" i="204"/>
  <c r="C14" i="204"/>
  <c r="D14" i="204"/>
  <c r="C15" i="204"/>
  <c r="D15" i="204"/>
  <c r="C16" i="204"/>
  <c r="D16" i="204"/>
  <c r="C17" i="204"/>
  <c r="D17" i="204"/>
  <c r="C18" i="204"/>
  <c r="D18" i="204"/>
  <c r="C19" i="204"/>
  <c r="D19" i="204"/>
  <c r="C20" i="204"/>
  <c r="D20" i="204"/>
  <c r="C21" i="204"/>
  <c r="D21" i="204"/>
  <c r="C22" i="204"/>
  <c r="D22" i="204"/>
  <c r="C23" i="204"/>
  <c r="D23" i="204"/>
  <c r="C24" i="204"/>
  <c r="D24" i="204"/>
  <c r="C25" i="204"/>
  <c r="D25" i="204"/>
  <c r="C26" i="204"/>
  <c r="D26" i="204"/>
  <c r="C27" i="204"/>
  <c r="D27" i="204"/>
  <c r="C28" i="204"/>
  <c r="D28" i="204"/>
  <c r="C29" i="204"/>
  <c r="D29" i="204"/>
  <c r="C30" i="204"/>
  <c r="D30" i="204"/>
  <c r="C31" i="204"/>
  <c r="D31" i="204"/>
  <c r="C3" i="191"/>
  <c r="D3" i="191"/>
  <c r="C4" i="191"/>
  <c r="D4" i="191"/>
  <c r="C5" i="191"/>
  <c r="D5" i="191"/>
  <c r="C6" i="191"/>
  <c r="D6" i="191"/>
  <c r="C7" i="191"/>
  <c r="D7" i="191"/>
  <c r="C8" i="191"/>
  <c r="D8" i="191"/>
  <c r="C9" i="191"/>
  <c r="D9" i="191"/>
  <c r="C10" i="191"/>
  <c r="D10" i="191"/>
  <c r="C11" i="191"/>
  <c r="D11" i="191"/>
  <c r="C12" i="191"/>
  <c r="D12" i="191"/>
  <c r="C13" i="191"/>
  <c r="D13" i="191"/>
  <c r="C14" i="191"/>
  <c r="D14" i="191"/>
  <c r="C15" i="191"/>
  <c r="D15" i="191"/>
  <c r="C16" i="191"/>
  <c r="D16" i="191"/>
  <c r="C17" i="191"/>
  <c r="D17" i="191"/>
  <c r="C18" i="191"/>
  <c r="D18" i="191"/>
  <c r="C19" i="191"/>
  <c r="D19" i="191"/>
  <c r="C20" i="191"/>
  <c r="D20" i="191"/>
  <c r="C21" i="191"/>
  <c r="D21" i="191"/>
  <c r="C22" i="191"/>
  <c r="D22" i="191"/>
  <c r="C23" i="191"/>
  <c r="D23" i="191"/>
  <c r="C24" i="191"/>
  <c r="D24" i="191"/>
  <c r="C25" i="191"/>
  <c r="D25" i="191"/>
  <c r="C26" i="191"/>
  <c r="D26" i="191"/>
  <c r="C27" i="191"/>
  <c r="D27" i="191"/>
  <c r="C28" i="191"/>
  <c r="D28" i="191"/>
  <c r="C29" i="191"/>
  <c r="D29" i="191"/>
  <c r="C30" i="191"/>
  <c r="D30" i="191"/>
  <c r="C31" i="191"/>
  <c r="D31" i="191"/>
  <c r="C3" i="178"/>
  <c r="D3" i="178"/>
  <c r="C4" i="178"/>
  <c r="D4" i="178"/>
  <c r="C5" i="178"/>
  <c r="D5" i="178"/>
  <c r="C6" i="178"/>
  <c r="D6" i="178"/>
  <c r="C7" i="178"/>
  <c r="D7" i="178"/>
  <c r="C8" i="178"/>
  <c r="D8" i="178"/>
  <c r="C9" i="178"/>
  <c r="D9" i="178"/>
  <c r="C10" i="178"/>
  <c r="D10" i="178"/>
  <c r="C11" i="178"/>
  <c r="D11" i="178"/>
  <c r="C12" i="178"/>
  <c r="D12" i="178"/>
  <c r="C13" i="178"/>
  <c r="D13" i="178"/>
  <c r="C14" i="178"/>
  <c r="D14" i="178"/>
  <c r="C15" i="178"/>
  <c r="D15" i="178"/>
  <c r="C16" i="178"/>
  <c r="D16" i="178"/>
  <c r="C17" i="178"/>
  <c r="D17" i="178"/>
  <c r="C18" i="178"/>
  <c r="D18" i="178"/>
  <c r="C19" i="178"/>
  <c r="D19" i="178"/>
  <c r="C20" i="178"/>
  <c r="D20" i="178"/>
  <c r="C21" i="178"/>
  <c r="D21" i="178"/>
  <c r="C22" i="178"/>
  <c r="D22" i="178"/>
  <c r="C23" i="178"/>
  <c r="D23" i="178"/>
  <c r="C24" i="178"/>
  <c r="D24" i="178"/>
  <c r="C25" i="178"/>
  <c r="D25" i="178"/>
  <c r="C26" i="178"/>
  <c r="D26" i="178"/>
  <c r="C27" i="178"/>
  <c r="D27" i="178"/>
  <c r="C28" i="178"/>
  <c r="D28" i="178"/>
  <c r="C29" i="178"/>
  <c r="D29" i="178"/>
  <c r="C30" i="178"/>
  <c r="D30" i="178"/>
  <c r="C31" i="178"/>
  <c r="D31" i="178"/>
  <c r="C3" i="165"/>
  <c r="D3" i="165"/>
  <c r="C4" i="165"/>
  <c r="D4" i="165"/>
  <c r="C5" i="165"/>
  <c r="D5" i="165"/>
  <c r="C6" i="165"/>
  <c r="D6" i="165"/>
  <c r="C7" i="165"/>
  <c r="D7" i="165"/>
  <c r="C8" i="165"/>
  <c r="D8" i="165"/>
  <c r="C9" i="165"/>
  <c r="D9" i="165"/>
  <c r="C10" i="165"/>
  <c r="D10" i="165"/>
  <c r="C11" i="165"/>
  <c r="D11" i="165"/>
  <c r="C12" i="165"/>
  <c r="D12" i="165"/>
  <c r="C13" i="165"/>
  <c r="D13" i="165"/>
  <c r="C14" i="165"/>
  <c r="D14" i="165"/>
  <c r="C15" i="165"/>
  <c r="D15" i="165"/>
  <c r="C16" i="165"/>
  <c r="D16" i="165"/>
  <c r="C17" i="165"/>
  <c r="D17" i="165"/>
  <c r="C18" i="165"/>
  <c r="D18" i="165"/>
  <c r="C19" i="165"/>
  <c r="D19" i="165"/>
  <c r="C20" i="165"/>
  <c r="D20" i="165"/>
  <c r="C21" i="165"/>
  <c r="D21" i="165"/>
  <c r="C22" i="165"/>
  <c r="D22" i="165"/>
  <c r="C23" i="165"/>
  <c r="D23" i="165"/>
  <c r="C24" i="165"/>
  <c r="D24" i="165"/>
  <c r="C25" i="165"/>
  <c r="D25" i="165"/>
  <c r="C26" i="165"/>
  <c r="D26" i="165"/>
  <c r="C27" i="165"/>
  <c r="D27" i="165"/>
  <c r="C28" i="165"/>
  <c r="D28" i="165"/>
  <c r="C29" i="165"/>
  <c r="D29" i="165"/>
  <c r="C30" i="165"/>
  <c r="D30" i="165"/>
  <c r="C31" i="165"/>
  <c r="D31" i="165"/>
  <c r="C3" i="152"/>
  <c r="D3" i="152"/>
  <c r="C4" i="152"/>
  <c r="D4" i="152"/>
  <c r="C5" i="152"/>
  <c r="D5" i="152"/>
  <c r="C6" i="152"/>
  <c r="D6" i="152"/>
  <c r="C7" i="152"/>
  <c r="D7" i="152"/>
  <c r="C8" i="152"/>
  <c r="D8" i="152"/>
  <c r="C9" i="152"/>
  <c r="D9" i="152"/>
  <c r="C10" i="152"/>
  <c r="D10" i="152"/>
  <c r="C11" i="152"/>
  <c r="D11" i="152"/>
  <c r="C12" i="152"/>
  <c r="D12" i="152"/>
  <c r="C13" i="152"/>
  <c r="D13" i="152"/>
  <c r="C14" i="152"/>
  <c r="D14" i="152"/>
  <c r="C15" i="152"/>
  <c r="D15" i="152"/>
  <c r="C16" i="152"/>
  <c r="D16" i="152"/>
  <c r="C17" i="152"/>
  <c r="D17" i="152"/>
  <c r="C18" i="152"/>
  <c r="D18" i="152"/>
  <c r="C19" i="152"/>
  <c r="D19" i="152"/>
  <c r="C20" i="152"/>
  <c r="D20" i="152"/>
  <c r="C21" i="152"/>
  <c r="D21" i="152"/>
  <c r="C22" i="152"/>
  <c r="D22" i="152"/>
  <c r="C23" i="152"/>
  <c r="D23" i="152"/>
  <c r="C24" i="152"/>
  <c r="D24" i="152"/>
  <c r="C25" i="152"/>
  <c r="D25" i="152"/>
  <c r="C26" i="152"/>
  <c r="D26" i="152"/>
  <c r="C27" i="152"/>
  <c r="D27" i="152"/>
  <c r="C28" i="152"/>
  <c r="D28" i="152"/>
  <c r="C29" i="152"/>
  <c r="D29" i="152"/>
  <c r="C30" i="152"/>
  <c r="D30" i="152"/>
  <c r="C31" i="152"/>
  <c r="D31" i="152"/>
  <c r="C3" i="139"/>
  <c r="D3" i="139"/>
  <c r="C4" i="139"/>
  <c r="D4" i="139"/>
  <c r="C5" i="139"/>
  <c r="D5" i="139"/>
  <c r="C6" i="139"/>
  <c r="D6" i="139"/>
  <c r="C7" i="139"/>
  <c r="D7" i="139"/>
  <c r="C8" i="139"/>
  <c r="D8" i="139"/>
  <c r="C9" i="139"/>
  <c r="D9" i="139"/>
  <c r="C10" i="139"/>
  <c r="D10" i="139"/>
  <c r="C11" i="139"/>
  <c r="D11" i="139"/>
  <c r="C12" i="139"/>
  <c r="D12" i="139"/>
  <c r="C13" i="139"/>
  <c r="D13" i="139"/>
  <c r="C14" i="139"/>
  <c r="D14" i="139"/>
  <c r="C15" i="139"/>
  <c r="D15" i="139"/>
  <c r="C16" i="139"/>
  <c r="D16" i="139"/>
  <c r="C17" i="139"/>
  <c r="D17" i="139"/>
  <c r="C18" i="139"/>
  <c r="D18" i="139"/>
  <c r="C19" i="139"/>
  <c r="D19" i="139"/>
  <c r="C20" i="139"/>
  <c r="D20" i="139"/>
  <c r="C21" i="139"/>
  <c r="D21" i="139"/>
  <c r="C22" i="139"/>
  <c r="D22" i="139"/>
  <c r="C23" i="139"/>
  <c r="D23" i="139"/>
  <c r="C24" i="139"/>
  <c r="D24" i="139"/>
  <c r="C25" i="139"/>
  <c r="D25" i="139"/>
  <c r="C26" i="139"/>
  <c r="D26" i="139"/>
  <c r="C27" i="139"/>
  <c r="D27" i="139"/>
  <c r="C28" i="139"/>
  <c r="D28" i="139"/>
  <c r="C29" i="139"/>
  <c r="D29" i="139"/>
  <c r="C30" i="139"/>
  <c r="D30" i="139"/>
  <c r="C31" i="139"/>
  <c r="D31" i="139"/>
  <c r="C3" i="126"/>
  <c r="D3" i="126"/>
  <c r="C4" i="126"/>
  <c r="D4" i="126"/>
  <c r="C5" i="126"/>
  <c r="D5" i="126"/>
  <c r="C6" i="126"/>
  <c r="D6" i="126"/>
  <c r="C7" i="126"/>
  <c r="D7" i="126"/>
  <c r="C8" i="126"/>
  <c r="D8" i="126"/>
  <c r="C9" i="126"/>
  <c r="D9" i="126"/>
  <c r="C10" i="126"/>
  <c r="D10" i="126"/>
  <c r="C11" i="126"/>
  <c r="D11" i="126"/>
  <c r="C12" i="126"/>
  <c r="D12" i="126"/>
  <c r="C13" i="126"/>
  <c r="D13" i="126"/>
  <c r="C14" i="126"/>
  <c r="D14" i="126"/>
  <c r="C15" i="126"/>
  <c r="D15" i="126"/>
  <c r="C16" i="126"/>
  <c r="D16" i="126"/>
  <c r="C17" i="126"/>
  <c r="D17" i="126"/>
  <c r="C18" i="126"/>
  <c r="D18" i="126"/>
  <c r="C19" i="126"/>
  <c r="D19" i="126"/>
  <c r="C20" i="126"/>
  <c r="D20" i="126"/>
  <c r="C21" i="126"/>
  <c r="D21" i="126"/>
  <c r="C22" i="126"/>
  <c r="D22" i="126"/>
  <c r="C23" i="126"/>
  <c r="D23" i="126"/>
  <c r="C24" i="126"/>
  <c r="D24" i="126"/>
  <c r="C25" i="126"/>
  <c r="D25" i="126"/>
  <c r="C26" i="126"/>
  <c r="D26" i="126"/>
  <c r="C27" i="126"/>
  <c r="D27" i="126"/>
  <c r="C28" i="126"/>
  <c r="D28" i="126"/>
  <c r="C29" i="126"/>
  <c r="D29" i="126"/>
  <c r="C30" i="126"/>
  <c r="D30" i="126"/>
  <c r="C31" i="126"/>
  <c r="D31" i="126"/>
  <c r="C3" i="113"/>
  <c r="D3" i="113"/>
  <c r="C4" i="113"/>
  <c r="D4" i="113"/>
  <c r="C5" i="113"/>
  <c r="D5" i="113"/>
  <c r="C6" i="113"/>
  <c r="D6" i="113"/>
  <c r="C7" i="113"/>
  <c r="D7" i="113"/>
  <c r="C8" i="113"/>
  <c r="D8" i="113"/>
  <c r="C9" i="113"/>
  <c r="D9" i="113"/>
  <c r="C10" i="113"/>
  <c r="D10" i="113"/>
  <c r="C11" i="113"/>
  <c r="D11" i="113"/>
  <c r="C12" i="113"/>
  <c r="D12" i="113"/>
  <c r="C13" i="113"/>
  <c r="D13" i="113"/>
  <c r="C14" i="113"/>
  <c r="D14" i="113"/>
  <c r="C15" i="113"/>
  <c r="D15" i="113"/>
  <c r="C16" i="113"/>
  <c r="D16" i="113"/>
  <c r="C17" i="113"/>
  <c r="D17" i="113"/>
  <c r="C18" i="113"/>
  <c r="D18" i="113"/>
  <c r="C19" i="113"/>
  <c r="D19" i="113"/>
  <c r="C20" i="113"/>
  <c r="D20" i="113"/>
  <c r="C21" i="113"/>
  <c r="D21" i="113"/>
  <c r="C22" i="113"/>
  <c r="D22" i="113"/>
  <c r="C23" i="113"/>
  <c r="D23" i="113"/>
  <c r="C24" i="113"/>
  <c r="D24" i="113"/>
  <c r="C25" i="113"/>
  <c r="D25" i="113"/>
  <c r="C26" i="113"/>
  <c r="D26" i="113"/>
  <c r="C27" i="113"/>
  <c r="D27" i="113"/>
  <c r="C28" i="113"/>
  <c r="D28" i="113"/>
  <c r="C29" i="113"/>
  <c r="D29" i="113"/>
  <c r="C30" i="113"/>
  <c r="D30" i="113"/>
  <c r="C31" i="113"/>
  <c r="D31" i="113"/>
  <c r="C3" i="100"/>
  <c r="D3" i="100"/>
  <c r="C4" i="100"/>
  <c r="D4" i="100"/>
  <c r="C5" i="100"/>
  <c r="D5" i="100"/>
  <c r="C6" i="100"/>
  <c r="D6" i="100"/>
  <c r="C7" i="100"/>
  <c r="D7" i="100"/>
  <c r="C8" i="100"/>
  <c r="D8" i="100"/>
  <c r="C9" i="100"/>
  <c r="D9" i="100"/>
  <c r="C10" i="100"/>
  <c r="D10" i="100"/>
  <c r="C11" i="100"/>
  <c r="D11" i="100"/>
  <c r="C12" i="100"/>
  <c r="D12" i="100"/>
  <c r="C13" i="100"/>
  <c r="D13" i="100"/>
  <c r="C14" i="100"/>
  <c r="D14" i="100"/>
  <c r="C15" i="100"/>
  <c r="D15" i="100"/>
  <c r="C16" i="100"/>
  <c r="D16" i="100"/>
  <c r="C17" i="100"/>
  <c r="D17" i="100"/>
  <c r="C18" i="100"/>
  <c r="D18" i="100"/>
  <c r="C19" i="100"/>
  <c r="D19" i="100"/>
  <c r="C20" i="100"/>
  <c r="D20" i="100"/>
  <c r="C21" i="100"/>
  <c r="D21" i="100"/>
  <c r="C22" i="100"/>
  <c r="D22" i="100"/>
  <c r="C23" i="100"/>
  <c r="D23" i="100"/>
  <c r="C24" i="100"/>
  <c r="D24" i="100"/>
  <c r="C25" i="100"/>
  <c r="D25" i="100"/>
  <c r="C26" i="100"/>
  <c r="D26" i="100"/>
  <c r="C27" i="100"/>
  <c r="D27" i="100"/>
  <c r="C28" i="100"/>
  <c r="D28" i="100"/>
  <c r="C29" i="100"/>
  <c r="D29" i="100"/>
  <c r="C30" i="100"/>
  <c r="D30" i="100"/>
  <c r="C31" i="100"/>
  <c r="D31" i="100"/>
  <c r="C3" i="242"/>
  <c r="D3" i="242"/>
  <c r="C4" i="242"/>
  <c r="D4" i="242"/>
  <c r="C5" i="242"/>
  <c r="D5" i="242"/>
  <c r="C6" i="242"/>
  <c r="D6" i="242"/>
  <c r="C7" i="242"/>
  <c r="D7" i="242"/>
  <c r="C8" i="242"/>
  <c r="D8" i="242"/>
  <c r="C9" i="242"/>
  <c r="D9" i="242"/>
  <c r="C10" i="242"/>
  <c r="D10" i="242"/>
  <c r="C11" i="242"/>
  <c r="D11" i="242"/>
  <c r="C12" i="242"/>
  <c r="D12" i="242"/>
  <c r="C13" i="242"/>
  <c r="D13" i="242"/>
  <c r="C14" i="242"/>
  <c r="D14" i="242"/>
  <c r="C15" i="242"/>
  <c r="D15" i="242"/>
  <c r="C16" i="242"/>
  <c r="D16" i="242"/>
  <c r="C17" i="242"/>
  <c r="D17" i="242"/>
  <c r="C18" i="242"/>
  <c r="D18" i="242"/>
  <c r="C19" i="242"/>
  <c r="D19" i="242"/>
  <c r="C20" i="242"/>
  <c r="D20" i="242"/>
  <c r="C21" i="242"/>
  <c r="D21" i="242"/>
  <c r="C22" i="242"/>
  <c r="D22" i="242"/>
  <c r="C23" i="242"/>
  <c r="D23" i="242"/>
  <c r="C24" i="242"/>
  <c r="D24" i="242"/>
  <c r="C25" i="242"/>
  <c r="D25" i="242"/>
  <c r="C26" i="242"/>
  <c r="D26" i="242"/>
  <c r="C27" i="242"/>
  <c r="D27" i="242"/>
  <c r="C28" i="242"/>
  <c r="D28" i="242"/>
  <c r="C29" i="242"/>
  <c r="D29" i="242"/>
  <c r="C30" i="242"/>
  <c r="D30" i="242"/>
  <c r="C31" i="242"/>
  <c r="D31" i="242"/>
  <c r="C3" i="229"/>
  <c r="D3" i="229"/>
  <c r="C4" i="229"/>
  <c r="D4" i="229"/>
  <c r="C5" i="229"/>
  <c r="D5" i="229"/>
  <c r="C6" i="229"/>
  <c r="D6" i="229"/>
  <c r="C7" i="229"/>
  <c r="D7" i="229"/>
  <c r="C8" i="229"/>
  <c r="D8" i="229"/>
  <c r="C9" i="229"/>
  <c r="D9" i="229"/>
  <c r="C10" i="229"/>
  <c r="D10" i="229"/>
  <c r="C11" i="229"/>
  <c r="D11" i="229"/>
  <c r="C12" i="229"/>
  <c r="D12" i="229"/>
  <c r="C13" i="229"/>
  <c r="D13" i="229"/>
  <c r="C14" i="229"/>
  <c r="D14" i="229"/>
  <c r="C15" i="229"/>
  <c r="D15" i="229"/>
  <c r="C16" i="229"/>
  <c r="D16" i="229"/>
  <c r="C17" i="229"/>
  <c r="D17" i="229"/>
  <c r="C18" i="229"/>
  <c r="D18" i="229"/>
  <c r="C19" i="229"/>
  <c r="D19" i="229"/>
  <c r="C20" i="229"/>
  <c r="D20" i="229"/>
  <c r="C21" i="229"/>
  <c r="D21" i="229"/>
  <c r="C22" i="229"/>
  <c r="D22" i="229"/>
  <c r="C23" i="229"/>
  <c r="D23" i="229"/>
  <c r="C24" i="229"/>
  <c r="D24" i="229"/>
  <c r="C25" i="229"/>
  <c r="D25" i="229"/>
  <c r="C26" i="229"/>
  <c r="D26" i="229"/>
  <c r="C27" i="229"/>
  <c r="D27" i="229"/>
  <c r="C28" i="229"/>
  <c r="D28" i="229"/>
  <c r="C29" i="229"/>
  <c r="D29" i="229"/>
  <c r="C30" i="229"/>
  <c r="D30" i="229"/>
  <c r="C31" i="229"/>
  <c r="D31" i="229"/>
  <c r="C3" i="216"/>
  <c r="D3" i="216"/>
  <c r="C4" i="216"/>
  <c r="D4" i="216"/>
  <c r="C5" i="216"/>
  <c r="D5" i="216"/>
  <c r="C6" i="216"/>
  <c r="D6" i="216"/>
  <c r="C7" i="216"/>
  <c r="D7" i="216"/>
  <c r="C8" i="216"/>
  <c r="D8" i="216"/>
  <c r="C9" i="216"/>
  <c r="D9" i="216"/>
  <c r="C10" i="216"/>
  <c r="D10" i="216"/>
  <c r="C11" i="216"/>
  <c r="D11" i="216"/>
  <c r="C12" i="216"/>
  <c r="D12" i="216"/>
  <c r="C13" i="216"/>
  <c r="D13" i="216"/>
  <c r="C14" i="216"/>
  <c r="D14" i="216"/>
  <c r="C15" i="216"/>
  <c r="D15" i="216"/>
  <c r="C16" i="216"/>
  <c r="D16" i="216"/>
  <c r="C17" i="216"/>
  <c r="D17" i="216"/>
  <c r="C18" i="216"/>
  <c r="D18" i="216"/>
  <c r="C19" i="216"/>
  <c r="D19" i="216"/>
  <c r="C20" i="216"/>
  <c r="D20" i="216"/>
  <c r="C21" i="216"/>
  <c r="D21" i="216"/>
  <c r="C22" i="216"/>
  <c r="D22" i="216"/>
  <c r="C23" i="216"/>
  <c r="D23" i="216"/>
  <c r="C24" i="216"/>
  <c r="D24" i="216"/>
  <c r="C25" i="216"/>
  <c r="D25" i="216"/>
  <c r="C26" i="216"/>
  <c r="D26" i="216"/>
  <c r="C27" i="216"/>
  <c r="D27" i="216"/>
  <c r="C28" i="216"/>
  <c r="D28" i="216"/>
  <c r="C29" i="216"/>
  <c r="D29" i="216"/>
  <c r="C30" i="216"/>
  <c r="D30" i="216"/>
  <c r="C31" i="216"/>
  <c r="D31" i="216"/>
  <c r="C3" i="203"/>
  <c r="D3" i="203"/>
  <c r="C4" i="203"/>
  <c r="D4" i="203"/>
  <c r="C5" i="203"/>
  <c r="D5" i="203"/>
  <c r="C6" i="203"/>
  <c r="D6" i="203"/>
  <c r="C7" i="203"/>
  <c r="D7" i="203"/>
  <c r="C8" i="203"/>
  <c r="D8" i="203"/>
  <c r="C9" i="203"/>
  <c r="D9" i="203"/>
  <c r="C10" i="203"/>
  <c r="D10" i="203"/>
  <c r="C11" i="203"/>
  <c r="D11" i="203"/>
  <c r="C12" i="203"/>
  <c r="D12" i="203"/>
  <c r="C13" i="203"/>
  <c r="D13" i="203"/>
  <c r="C14" i="203"/>
  <c r="D14" i="203"/>
  <c r="C15" i="203"/>
  <c r="D15" i="203"/>
  <c r="C16" i="203"/>
  <c r="D16" i="203"/>
  <c r="C17" i="203"/>
  <c r="D17" i="203"/>
  <c r="C18" i="203"/>
  <c r="D18" i="203"/>
  <c r="C19" i="203"/>
  <c r="D19" i="203"/>
  <c r="C20" i="203"/>
  <c r="D20" i="203"/>
  <c r="C21" i="203"/>
  <c r="D21" i="203"/>
  <c r="C22" i="203"/>
  <c r="D22" i="203"/>
  <c r="C23" i="203"/>
  <c r="D23" i="203"/>
  <c r="C24" i="203"/>
  <c r="D24" i="203"/>
  <c r="C25" i="203"/>
  <c r="D25" i="203"/>
  <c r="C26" i="203"/>
  <c r="D26" i="203"/>
  <c r="C27" i="203"/>
  <c r="D27" i="203"/>
  <c r="C28" i="203"/>
  <c r="D28" i="203"/>
  <c r="C29" i="203"/>
  <c r="D29" i="203"/>
  <c r="C30" i="203"/>
  <c r="D30" i="203"/>
  <c r="C31" i="203"/>
  <c r="D31" i="203"/>
  <c r="C3" i="190"/>
  <c r="D3" i="190"/>
  <c r="C4" i="190"/>
  <c r="D4" i="190"/>
  <c r="C5" i="190"/>
  <c r="D5" i="190"/>
  <c r="C6" i="190"/>
  <c r="D6" i="190"/>
  <c r="C7" i="190"/>
  <c r="D7" i="190"/>
  <c r="C8" i="190"/>
  <c r="D8" i="190"/>
  <c r="C9" i="190"/>
  <c r="D9" i="190"/>
  <c r="C10" i="190"/>
  <c r="D10" i="190"/>
  <c r="C11" i="190"/>
  <c r="D11" i="190"/>
  <c r="C12" i="190"/>
  <c r="D12" i="190"/>
  <c r="C13" i="190"/>
  <c r="D13" i="190"/>
  <c r="C14" i="190"/>
  <c r="D14" i="190"/>
  <c r="C15" i="190"/>
  <c r="D15" i="190"/>
  <c r="C16" i="190"/>
  <c r="D16" i="190"/>
  <c r="C17" i="190"/>
  <c r="D17" i="190"/>
  <c r="C18" i="190"/>
  <c r="D18" i="190"/>
  <c r="C19" i="190"/>
  <c r="D19" i="190"/>
  <c r="C20" i="190"/>
  <c r="D20" i="190"/>
  <c r="C21" i="190"/>
  <c r="D21" i="190"/>
  <c r="C22" i="190"/>
  <c r="D22" i="190"/>
  <c r="C23" i="190"/>
  <c r="D23" i="190"/>
  <c r="C24" i="190"/>
  <c r="D24" i="190"/>
  <c r="C25" i="190"/>
  <c r="D25" i="190"/>
  <c r="C26" i="190"/>
  <c r="D26" i="190"/>
  <c r="C27" i="190"/>
  <c r="D27" i="190"/>
  <c r="C28" i="190"/>
  <c r="D28" i="190"/>
  <c r="C29" i="190"/>
  <c r="D29" i="190"/>
  <c r="C30" i="190"/>
  <c r="D30" i="190"/>
  <c r="C31" i="190"/>
  <c r="D31" i="190"/>
  <c r="C3" i="177"/>
  <c r="D3" i="177"/>
  <c r="C4" i="177"/>
  <c r="D4" i="177"/>
  <c r="C5" i="177"/>
  <c r="D5" i="177"/>
  <c r="C6" i="177"/>
  <c r="D6" i="177"/>
  <c r="C7" i="177"/>
  <c r="D7" i="177"/>
  <c r="C8" i="177"/>
  <c r="D8" i="177"/>
  <c r="C9" i="177"/>
  <c r="D9" i="177"/>
  <c r="C10" i="177"/>
  <c r="D10" i="177"/>
  <c r="C11" i="177"/>
  <c r="D11" i="177"/>
  <c r="C12" i="177"/>
  <c r="D12" i="177"/>
  <c r="C13" i="177"/>
  <c r="D13" i="177"/>
  <c r="C14" i="177"/>
  <c r="D14" i="177"/>
  <c r="C15" i="177"/>
  <c r="D15" i="177"/>
  <c r="C16" i="177"/>
  <c r="D16" i="177"/>
  <c r="C17" i="177"/>
  <c r="D17" i="177"/>
  <c r="C18" i="177"/>
  <c r="D18" i="177"/>
  <c r="C19" i="177"/>
  <c r="D19" i="177"/>
  <c r="C20" i="177"/>
  <c r="D20" i="177"/>
  <c r="C21" i="177"/>
  <c r="D21" i="177"/>
  <c r="C22" i="177"/>
  <c r="D22" i="177"/>
  <c r="C23" i="177"/>
  <c r="D23" i="177"/>
  <c r="C24" i="177"/>
  <c r="D24" i="177"/>
  <c r="C25" i="177"/>
  <c r="D25" i="177"/>
  <c r="C26" i="177"/>
  <c r="D26" i="177"/>
  <c r="C27" i="177"/>
  <c r="D27" i="177"/>
  <c r="C28" i="177"/>
  <c r="D28" i="177"/>
  <c r="C29" i="177"/>
  <c r="D29" i="177"/>
  <c r="C30" i="177"/>
  <c r="D30" i="177"/>
  <c r="C31" i="177"/>
  <c r="D31" i="177"/>
  <c r="C3" i="164"/>
  <c r="D3" i="164"/>
  <c r="C4" i="164"/>
  <c r="D4" i="164"/>
  <c r="C5" i="164"/>
  <c r="D5" i="164"/>
  <c r="C6" i="164"/>
  <c r="D6" i="164"/>
  <c r="C7" i="164"/>
  <c r="D7" i="164"/>
  <c r="C8" i="164"/>
  <c r="D8" i="164"/>
  <c r="C9" i="164"/>
  <c r="D9" i="164"/>
  <c r="C10" i="164"/>
  <c r="D10" i="164"/>
  <c r="C11" i="164"/>
  <c r="D11" i="164"/>
  <c r="C12" i="164"/>
  <c r="D12" i="164"/>
  <c r="C13" i="164"/>
  <c r="D13" i="164"/>
  <c r="C14" i="164"/>
  <c r="D14" i="164"/>
  <c r="C15" i="164"/>
  <c r="D15" i="164"/>
  <c r="C16" i="164"/>
  <c r="D16" i="164"/>
  <c r="C17" i="164"/>
  <c r="D17" i="164"/>
  <c r="C18" i="164"/>
  <c r="D18" i="164"/>
  <c r="C19" i="164"/>
  <c r="D19" i="164"/>
  <c r="C20" i="164"/>
  <c r="D20" i="164"/>
  <c r="C21" i="164"/>
  <c r="D21" i="164"/>
  <c r="C22" i="164"/>
  <c r="D22" i="164"/>
  <c r="C23" i="164"/>
  <c r="D23" i="164"/>
  <c r="C24" i="164"/>
  <c r="D24" i="164"/>
  <c r="C25" i="164"/>
  <c r="D25" i="164"/>
  <c r="C26" i="164"/>
  <c r="D26" i="164"/>
  <c r="C27" i="164"/>
  <c r="D27" i="164"/>
  <c r="C28" i="164"/>
  <c r="D28" i="164"/>
  <c r="C29" i="164"/>
  <c r="D29" i="164"/>
  <c r="C30" i="164"/>
  <c r="D30" i="164"/>
  <c r="C31" i="164"/>
  <c r="D31" i="164"/>
  <c r="C3" i="151"/>
  <c r="D3" i="151"/>
  <c r="C4" i="151"/>
  <c r="D4" i="151"/>
  <c r="C5" i="151"/>
  <c r="D5" i="151"/>
  <c r="C6" i="151"/>
  <c r="D6" i="151"/>
  <c r="C7" i="151"/>
  <c r="D7" i="151"/>
  <c r="C8" i="151"/>
  <c r="D8" i="151"/>
  <c r="C9" i="151"/>
  <c r="D9" i="151"/>
  <c r="C10" i="151"/>
  <c r="D10" i="151"/>
  <c r="C11" i="151"/>
  <c r="D11" i="151"/>
  <c r="C12" i="151"/>
  <c r="D12" i="151"/>
  <c r="C13" i="151"/>
  <c r="D13" i="151"/>
  <c r="C14" i="151"/>
  <c r="D14" i="151"/>
  <c r="C15" i="151"/>
  <c r="D15" i="151"/>
  <c r="C16" i="151"/>
  <c r="D16" i="151"/>
  <c r="C17" i="151"/>
  <c r="D17" i="151"/>
  <c r="C18" i="151"/>
  <c r="D18" i="151"/>
  <c r="C19" i="151"/>
  <c r="D19" i="151"/>
  <c r="C20" i="151"/>
  <c r="D20" i="151"/>
  <c r="C21" i="151"/>
  <c r="D21" i="151"/>
  <c r="C22" i="151"/>
  <c r="D22" i="151"/>
  <c r="C23" i="151"/>
  <c r="D23" i="151"/>
  <c r="C24" i="151"/>
  <c r="D24" i="151"/>
  <c r="C25" i="151"/>
  <c r="D25" i="151"/>
  <c r="C26" i="151"/>
  <c r="D26" i="151"/>
  <c r="C27" i="151"/>
  <c r="D27" i="151"/>
  <c r="C28" i="151"/>
  <c r="D28" i="151"/>
  <c r="C29" i="151"/>
  <c r="D29" i="151"/>
  <c r="C30" i="151"/>
  <c r="D30" i="151"/>
  <c r="C31" i="151"/>
  <c r="D31" i="151"/>
  <c r="C3" i="138"/>
  <c r="D3" i="138"/>
  <c r="C4" i="138"/>
  <c r="D4" i="138"/>
  <c r="C5" i="138"/>
  <c r="D5" i="138"/>
  <c r="C6" i="138"/>
  <c r="D6" i="138"/>
  <c r="C7" i="138"/>
  <c r="D7" i="138"/>
  <c r="C8" i="138"/>
  <c r="D8" i="138"/>
  <c r="C9" i="138"/>
  <c r="D9" i="138"/>
  <c r="C10" i="138"/>
  <c r="D10" i="138"/>
  <c r="C11" i="138"/>
  <c r="D11" i="138"/>
  <c r="C12" i="138"/>
  <c r="D12" i="138"/>
  <c r="C13" i="138"/>
  <c r="D13" i="138"/>
  <c r="C14" i="138"/>
  <c r="D14" i="138"/>
  <c r="C15" i="138"/>
  <c r="D15" i="138"/>
  <c r="C16" i="138"/>
  <c r="D16" i="138"/>
  <c r="C17" i="138"/>
  <c r="D17" i="138"/>
  <c r="C18" i="138"/>
  <c r="D18" i="138"/>
  <c r="C19" i="138"/>
  <c r="D19" i="138"/>
  <c r="C20" i="138"/>
  <c r="D20" i="138"/>
  <c r="C21" i="138"/>
  <c r="D21" i="138"/>
  <c r="C22" i="138"/>
  <c r="D22" i="138"/>
  <c r="C23" i="138"/>
  <c r="D23" i="138"/>
  <c r="C24" i="138"/>
  <c r="D24" i="138"/>
  <c r="C25" i="138"/>
  <c r="D25" i="138"/>
  <c r="C26" i="138"/>
  <c r="D26" i="138"/>
  <c r="C27" i="138"/>
  <c r="D27" i="138"/>
  <c r="C28" i="138"/>
  <c r="D28" i="138"/>
  <c r="C29" i="138"/>
  <c r="D29" i="138"/>
  <c r="C30" i="138"/>
  <c r="D30" i="138"/>
  <c r="C31" i="138"/>
  <c r="D31" i="138"/>
  <c r="C3" i="125"/>
  <c r="D3" i="125"/>
  <c r="C4" i="125"/>
  <c r="D4" i="125"/>
  <c r="C5" i="125"/>
  <c r="D5" i="125"/>
  <c r="C6" i="125"/>
  <c r="D6" i="125"/>
  <c r="C7" i="125"/>
  <c r="D7" i="125"/>
  <c r="C8" i="125"/>
  <c r="D8" i="125"/>
  <c r="C9" i="125"/>
  <c r="D9" i="125"/>
  <c r="C10" i="125"/>
  <c r="D10" i="125"/>
  <c r="C11" i="125"/>
  <c r="D11" i="125"/>
  <c r="C12" i="125"/>
  <c r="D12" i="125"/>
  <c r="C13" i="125"/>
  <c r="D13" i="125"/>
  <c r="C14" i="125"/>
  <c r="D14" i="125"/>
  <c r="C15" i="125"/>
  <c r="D15" i="125"/>
  <c r="C16" i="125"/>
  <c r="D16" i="125"/>
  <c r="C17" i="125"/>
  <c r="D17" i="125"/>
  <c r="C18" i="125"/>
  <c r="D18" i="125"/>
  <c r="C19" i="125"/>
  <c r="D19" i="125"/>
  <c r="C20" i="125"/>
  <c r="D20" i="125"/>
  <c r="C21" i="125"/>
  <c r="D21" i="125"/>
  <c r="C22" i="125"/>
  <c r="D22" i="125"/>
  <c r="C23" i="125"/>
  <c r="D23" i="125"/>
  <c r="C24" i="125"/>
  <c r="D24" i="125"/>
  <c r="C25" i="125"/>
  <c r="D25" i="125"/>
  <c r="C26" i="125"/>
  <c r="D26" i="125"/>
  <c r="C27" i="125"/>
  <c r="D27" i="125"/>
  <c r="C28" i="125"/>
  <c r="D28" i="125"/>
  <c r="C29" i="125"/>
  <c r="D29" i="125"/>
  <c r="C30" i="125"/>
  <c r="D30" i="125"/>
  <c r="C31" i="125"/>
  <c r="D31" i="125"/>
  <c r="C3" i="112"/>
  <c r="D3" i="112"/>
  <c r="C4" i="112"/>
  <c r="D4" i="112"/>
  <c r="C5" i="112"/>
  <c r="D5" i="112"/>
  <c r="C6" i="112"/>
  <c r="D6" i="112"/>
  <c r="C7" i="112"/>
  <c r="D7" i="112"/>
  <c r="C8" i="112"/>
  <c r="D8" i="112"/>
  <c r="C9" i="112"/>
  <c r="D9" i="112"/>
  <c r="C10" i="112"/>
  <c r="D10" i="112"/>
  <c r="C11" i="112"/>
  <c r="D11" i="112"/>
  <c r="C12" i="112"/>
  <c r="D12" i="112"/>
  <c r="C13" i="112"/>
  <c r="D13" i="112"/>
  <c r="C14" i="112"/>
  <c r="D14" i="112"/>
  <c r="C15" i="112"/>
  <c r="D15" i="112"/>
  <c r="C16" i="112"/>
  <c r="D16" i="112"/>
  <c r="C17" i="112"/>
  <c r="D17" i="112"/>
  <c r="C18" i="112"/>
  <c r="D18" i="112"/>
  <c r="C19" i="112"/>
  <c r="D19" i="112"/>
  <c r="C20" i="112"/>
  <c r="D20" i="112"/>
  <c r="C21" i="112"/>
  <c r="D21" i="112"/>
  <c r="C22" i="112"/>
  <c r="D22" i="112"/>
  <c r="C23" i="112"/>
  <c r="D23" i="112"/>
  <c r="C24" i="112"/>
  <c r="D24" i="112"/>
  <c r="C25" i="112"/>
  <c r="D25" i="112"/>
  <c r="C26" i="112"/>
  <c r="D26" i="112"/>
  <c r="C27" i="112"/>
  <c r="D27" i="112"/>
  <c r="C28" i="112"/>
  <c r="D28" i="112"/>
  <c r="C29" i="112"/>
  <c r="D29" i="112"/>
  <c r="C30" i="112"/>
  <c r="D30" i="112"/>
  <c r="C31" i="112"/>
  <c r="D31" i="112"/>
  <c r="C3" i="99"/>
  <c r="D3" i="99"/>
  <c r="C4" i="99"/>
  <c r="D4" i="99"/>
  <c r="C5" i="99"/>
  <c r="D5" i="99"/>
  <c r="C6" i="99"/>
  <c r="D6" i="99"/>
  <c r="C7" i="99"/>
  <c r="D7" i="99"/>
  <c r="C8" i="99"/>
  <c r="D8" i="99"/>
  <c r="C9" i="99"/>
  <c r="D9" i="99"/>
  <c r="C10" i="99"/>
  <c r="D10" i="99"/>
  <c r="C11" i="99"/>
  <c r="D11" i="99"/>
  <c r="C12" i="99"/>
  <c r="D12" i="99"/>
  <c r="C13" i="99"/>
  <c r="D13" i="99"/>
  <c r="C14" i="99"/>
  <c r="D14" i="99"/>
  <c r="C15" i="99"/>
  <c r="D15" i="99"/>
  <c r="C16" i="99"/>
  <c r="D16" i="99"/>
  <c r="C17" i="99"/>
  <c r="D17" i="99"/>
  <c r="C18" i="99"/>
  <c r="D18" i="99"/>
  <c r="C19" i="99"/>
  <c r="D19" i="99"/>
  <c r="C20" i="99"/>
  <c r="D20" i="99"/>
  <c r="C21" i="99"/>
  <c r="D21" i="99"/>
  <c r="C22" i="99"/>
  <c r="D22" i="99"/>
  <c r="C23" i="99"/>
  <c r="D23" i="99"/>
  <c r="C24" i="99"/>
  <c r="D24" i="99"/>
  <c r="C25" i="99"/>
  <c r="D25" i="99"/>
  <c r="C26" i="99"/>
  <c r="D26" i="99"/>
  <c r="C27" i="99"/>
  <c r="D27" i="99"/>
  <c r="C28" i="99"/>
  <c r="D28" i="99"/>
  <c r="C29" i="99"/>
  <c r="D29" i="99"/>
  <c r="C30" i="99"/>
  <c r="D30" i="99"/>
  <c r="C31" i="99"/>
  <c r="D31" i="99"/>
  <c r="C3" i="241"/>
  <c r="D3" i="241"/>
  <c r="C4" i="241"/>
  <c r="D4" i="241"/>
  <c r="C5" i="241"/>
  <c r="D5" i="241"/>
  <c r="C6" i="241"/>
  <c r="D6" i="241"/>
  <c r="C7" i="241"/>
  <c r="D7" i="241"/>
  <c r="C8" i="241"/>
  <c r="D8" i="241"/>
  <c r="C9" i="241"/>
  <c r="D9" i="241"/>
  <c r="C10" i="241"/>
  <c r="D10" i="241"/>
  <c r="C11" i="241"/>
  <c r="D11" i="241"/>
  <c r="C12" i="241"/>
  <c r="D12" i="241"/>
  <c r="C13" i="241"/>
  <c r="D13" i="241"/>
  <c r="C14" i="241"/>
  <c r="D14" i="241"/>
  <c r="C15" i="241"/>
  <c r="D15" i="241"/>
  <c r="C16" i="241"/>
  <c r="D16" i="241"/>
  <c r="C17" i="241"/>
  <c r="D17" i="241"/>
  <c r="C18" i="241"/>
  <c r="D18" i="241"/>
  <c r="C19" i="241"/>
  <c r="D19" i="241"/>
  <c r="C20" i="241"/>
  <c r="D20" i="241"/>
  <c r="C21" i="241"/>
  <c r="D21" i="241"/>
  <c r="C22" i="241"/>
  <c r="D22" i="241"/>
  <c r="C23" i="241"/>
  <c r="D23" i="241"/>
  <c r="C24" i="241"/>
  <c r="D24" i="241"/>
  <c r="C25" i="241"/>
  <c r="D25" i="241"/>
  <c r="C26" i="241"/>
  <c r="D26" i="241"/>
  <c r="C27" i="241"/>
  <c r="D27" i="241"/>
  <c r="C28" i="241"/>
  <c r="D28" i="241"/>
  <c r="C29" i="241"/>
  <c r="D29" i="241"/>
  <c r="C30" i="241"/>
  <c r="D30" i="241"/>
  <c r="C31" i="241"/>
  <c r="D31" i="241"/>
  <c r="C3" i="228"/>
  <c r="D3" i="228"/>
  <c r="C4" i="228"/>
  <c r="D4" i="228"/>
  <c r="C5" i="228"/>
  <c r="D5" i="228"/>
  <c r="C6" i="228"/>
  <c r="D6" i="228"/>
  <c r="C7" i="228"/>
  <c r="D7" i="228"/>
  <c r="C8" i="228"/>
  <c r="D8" i="228"/>
  <c r="C9" i="228"/>
  <c r="D9" i="228"/>
  <c r="C10" i="228"/>
  <c r="D10" i="228"/>
  <c r="C11" i="228"/>
  <c r="D11" i="228"/>
  <c r="C12" i="228"/>
  <c r="D12" i="228"/>
  <c r="C13" i="228"/>
  <c r="D13" i="228"/>
  <c r="C14" i="228"/>
  <c r="D14" i="228"/>
  <c r="C15" i="228"/>
  <c r="D15" i="228"/>
  <c r="C16" i="228"/>
  <c r="D16" i="228"/>
  <c r="C17" i="228"/>
  <c r="D17" i="228"/>
  <c r="C18" i="228"/>
  <c r="D18" i="228"/>
  <c r="C19" i="228"/>
  <c r="D19" i="228"/>
  <c r="C20" i="228"/>
  <c r="D20" i="228"/>
  <c r="C21" i="228"/>
  <c r="D21" i="228"/>
  <c r="C22" i="228"/>
  <c r="D22" i="228"/>
  <c r="C23" i="228"/>
  <c r="D23" i="228"/>
  <c r="C24" i="228"/>
  <c r="D24" i="228"/>
  <c r="C25" i="228"/>
  <c r="D25" i="228"/>
  <c r="C26" i="228"/>
  <c r="D26" i="228"/>
  <c r="C27" i="228"/>
  <c r="D27" i="228"/>
  <c r="C28" i="228"/>
  <c r="D28" i="228"/>
  <c r="C29" i="228"/>
  <c r="D29" i="228"/>
  <c r="C30" i="228"/>
  <c r="D30" i="228"/>
  <c r="C31" i="228"/>
  <c r="D31" i="228"/>
  <c r="C3" i="215"/>
  <c r="D3" i="215"/>
  <c r="C4" i="215"/>
  <c r="D4" i="215"/>
  <c r="C5" i="215"/>
  <c r="D5" i="215"/>
  <c r="C6" i="215"/>
  <c r="D6" i="215"/>
  <c r="C7" i="215"/>
  <c r="D7" i="215"/>
  <c r="C8" i="215"/>
  <c r="D8" i="215"/>
  <c r="C9" i="215"/>
  <c r="D9" i="215"/>
  <c r="C10" i="215"/>
  <c r="D10" i="215"/>
  <c r="C11" i="215"/>
  <c r="D11" i="215"/>
  <c r="C12" i="215"/>
  <c r="D12" i="215"/>
  <c r="C13" i="215"/>
  <c r="D13" i="215"/>
  <c r="C14" i="215"/>
  <c r="D14" i="215"/>
  <c r="C15" i="215"/>
  <c r="D15" i="215"/>
  <c r="C16" i="215"/>
  <c r="D16" i="215"/>
  <c r="C17" i="215"/>
  <c r="D17" i="215"/>
  <c r="C18" i="215"/>
  <c r="D18" i="215"/>
  <c r="C19" i="215"/>
  <c r="D19" i="215"/>
  <c r="C20" i="215"/>
  <c r="D20" i="215"/>
  <c r="C21" i="215"/>
  <c r="D21" i="215"/>
  <c r="C22" i="215"/>
  <c r="D22" i="215"/>
  <c r="C23" i="215"/>
  <c r="D23" i="215"/>
  <c r="C24" i="215"/>
  <c r="D24" i="215"/>
  <c r="C25" i="215"/>
  <c r="D25" i="215"/>
  <c r="C26" i="215"/>
  <c r="D26" i="215"/>
  <c r="C27" i="215"/>
  <c r="D27" i="215"/>
  <c r="C28" i="215"/>
  <c r="D28" i="215"/>
  <c r="C29" i="215"/>
  <c r="D29" i="215"/>
  <c r="C30" i="215"/>
  <c r="D30" i="215"/>
  <c r="C31" i="215"/>
  <c r="D31" i="215"/>
  <c r="C3" i="202"/>
  <c r="D3" i="202"/>
  <c r="C4" i="202"/>
  <c r="D4" i="202"/>
  <c r="C5" i="202"/>
  <c r="D5" i="202"/>
  <c r="C6" i="202"/>
  <c r="D6" i="202"/>
  <c r="C7" i="202"/>
  <c r="D7" i="202"/>
  <c r="C8" i="202"/>
  <c r="D8" i="202"/>
  <c r="C9" i="202"/>
  <c r="D9" i="202"/>
  <c r="C10" i="202"/>
  <c r="D10" i="202"/>
  <c r="C11" i="202"/>
  <c r="D11" i="202"/>
  <c r="C12" i="202"/>
  <c r="D12" i="202"/>
  <c r="C13" i="202"/>
  <c r="D13" i="202"/>
  <c r="C14" i="202"/>
  <c r="D14" i="202"/>
  <c r="C15" i="202"/>
  <c r="D15" i="202"/>
  <c r="C16" i="202"/>
  <c r="D16" i="202"/>
  <c r="C17" i="202"/>
  <c r="D17" i="202"/>
  <c r="C18" i="202"/>
  <c r="D18" i="202"/>
  <c r="C19" i="202"/>
  <c r="D19" i="202"/>
  <c r="C20" i="202"/>
  <c r="D20" i="202"/>
  <c r="C21" i="202"/>
  <c r="D21" i="202"/>
  <c r="C22" i="202"/>
  <c r="D22" i="202"/>
  <c r="C23" i="202"/>
  <c r="D23" i="202"/>
  <c r="C24" i="202"/>
  <c r="D24" i="202"/>
  <c r="C25" i="202"/>
  <c r="D25" i="202"/>
  <c r="C26" i="202"/>
  <c r="D26" i="202"/>
  <c r="C27" i="202"/>
  <c r="D27" i="202"/>
  <c r="C28" i="202"/>
  <c r="D28" i="202"/>
  <c r="C29" i="202"/>
  <c r="D29" i="202"/>
  <c r="C30" i="202"/>
  <c r="D30" i="202"/>
  <c r="C31" i="202"/>
  <c r="D31" i="202"/>
  <c r="C3" i="189"/>
  <c r="D3" i="189"/>
  <c r="C4" i="189"/>
  <c r="D4" i="189"/>
  <c r="C5" i="189"/>
  <c r="D5" i="189"/>
  <c r="C6" i="189"/>
  <c r="D6" i="189"/>
  <c r="C7" i="189"/>
  <c r="D7" i="189"/>
  <c r="C8" i="189"/>
  <c r="D8" i="189"/>
  <c r="C9" i="189"/>
  <c r="D9" i="189"/>
  <c r="C10" i="189"/>
  <c r="D10" i="189"/>
  <c r="C11" i="189"/>
  <c r="D11" i="189"/>
  <c r="C12" i="189"/>
  <c r="D12" i="189"/>
  <c r="C13" i="189"/>
  <c r="D13" i="189"/>
  <c r="C14" i="189"/>
  <c r="D14" i="189"/>
  <c r="C15" i="189"/>
  <c r="D15" i="189"/>
  <c r="C16" i="189"/>
  <c r="D16" i="189"/>
  <c r="C17" i="189"/>
  <c r="D17" i="189"/>
  <c r="C18" i="189"/>
  <c r="D18" i="189"/>
  <c r="C19" i="189"/>
  <c r="D19" i="189"/>
  <c r="C20" i="189"/>
  <c r="D20" i="189"/>
  <c r="C21" i="189"/>
  <c r="D21" i="189"/>
  <c r="C22" i="189"/>
  <c r="D22" i="189"/>
  <c r="C23" i="189"/>
  <c r="D23" i="189"/>
  <c r="C24" i="189"/>
  <c r="D24" i="189"/>
  <c r="C25" i="189"/>
  <c r="D25" i="189"/>
  <c r="C26" i="189"/>
  <c r="D26" i="189"/>
  <c r="C27" i="189"/>
  <c r="D27" i="189"/>
  <c r="C28" i="189"/>
  <c r="D28" i="189"/>
  <c r="C29" i="189"/>
  <c r="D29" i="189"/>
  <c r="C30" i="189"/>
  <c r="D30" i="189"/>
  <c r="C31" i="189"/>
  <c r="D31" i="189"/>
  <c r="C3" i="176"/>
  <c r="D3" i="176"/>
  <c r="C4" i="176"/>
  <c r="D4" i="176"/>
  <c r="C5" i="176"/>
  <c r="D5" i="176"/>
  <c r="C6" i="176"/>
  <c r="D6" i="176"/>
  <c r="C7" i="176"/>
  <c r="D7" i="176"/>
  <c r="C8" i="176"/>
  <c r="D8" i="176"/>
  <c r="C9" i="176"/>
  <c r="D9" i="176"/>
  <c r="C10" i="176"/>
  <c r="D10" i="176"/>
  <c r="C11" i="176"/>
  <c r="D11" i="176"/>
  <c r="C12" i="176"/>
  <c r="D12" i="176"/>
  <c r="C13" i="176"/>
  <c r="D13" i="176"/>
  <c r="C14" i="176"/>
  <c r="D14" i="176"/>
  <c r="C15" i="176"/>
  <c r="D15" i="176"/>
  <c r="C16" i="176"/>
  <c r="D16" i="176"/>
  <c r="C17" i="176"/>
  <c r="D17" i="176"/>
  <c r="C18" i="176"/>
  <c r="D18" i="176"/>
  <c r="C19" i="176"/>
  <c r="D19" i="176"/>
  <c r="C20" i="176"/>
  <c r="D20" i="176"/>
  <c r="C21" i="176"/>
  <c r="D21" i="176"/>
  <c r="C22" i="176"/>
  <c r="D22" i="176"/>
  <c r="C23" i="176"/>
  <c r="D23" i="176"/>
  <c r="C24" i="176"/>
  <c r="D24" i="176"/>
  <c r="C25" i="176"/>
  <c r="D25" i="176"/>
  <c r="C26" i="176"/>
  <c r="D26" i="176"/>
  <c r="C27" i="176"/>
  <c r="D27" i="176"/>
  <c r="C28" i="176"/>
  <c r="D28" i="176"/>
  <c r="C29" i="176"/>
  <c r="D29" i="176"/>
  <c r="C30" i="176"/>
  <c r="D30" i="176"/>
  <c r="C31" i="176"/>
  <c r="D31" i="176"/>
  <c r="C3" i="163"/>
  <c r="D3" i="163"/>
  <c r="C4" i="163"/>
  <c r="D4" i="163"/>
  <c r="C5" i="163"/>
  <c r="D5" i="163"/>
  <c r="C6" i="163"/>
  <c r="D6" i="163"/>
  <c r="C7" i="163"/>
  <c r="D7" i="163"/>
  <c r="C8" i="163"/>
  <c r="D8" i="163"/>
  <c r="C9" i="163"/>
  <c r="D9" i="163"/>
  <c r="C10" i="163"/>
  <c r="D10" i="163"/>
  <c r="C11" i="163"/>
  <c r="D11" i="163"/>
  <c r="C12" i="163"/>
  <c r="D12" i="163"/>
  <c r="C13" i="163"/>
  <c r="D13" i="163"/>
  <c r="C14" i="163"/>
  <c r="D14" i="163"/>
  <c r="C15" i="163"/>
  <c r="D15" i="163"/>
  <c r="C16" i="163"/>
  <c r="D16" i="163"/>
  <c r="C17" i="163"/>
  <c r="D17" i="163"/>
  <c r="C18" i="163"/>
  <c r="D18" i="163"/>
  <c r="C19" i="163"/>
  <c r="D19" i="163"/>
  <c r="C20" i="163"/>
  <c r="D20" i="163"/>
  <c r="C21" i="163"/>
  <c r="D21" i="163"/>
  <c r="C22" i="163"/>
  <c r="D22" i="163"/>
  <c r="C23" i="163"/>
  <c r="D23" i="163"/>
  <c r="C24" i="163"/>
  <c r="D24" i="163"/>
  <c r="C25" i="163"/>
  <c r="D25" i="163"/>
  <c r="C26" i="163"/>
  <c r="D26" i="163"/>
  <c r="C27" i="163"/>
  <c r="D27" i="163"/>
  <c r="C28" i="163"/>
  <c r="D28" i="163"/>
  <c r="C29" i="163"/>
  <c r="D29" i="163"/>
  <c r="C30" i="163"/>
  <c r="D30" i="163"/>
  <c r="C31" i="163"/>
  <c r="D31" i="163"/>
  <c r="C3" i="150"/>
  <c r="D3" i="150"/>
  <c r="C4" i="150"/>
  <c r="D4" i="150"/>
  <c r="C5" i="150"/>
  <c r="D5" i="150"/>
  <c r="C6" i="150"/>
  <c r="D6" i="150"/>
  <c r="C7" i="150"/>
  <c r="D7" i="150"/>
  <c r="C8" i="150"/>
  <c r="D8" i="150"/>
  <c r="C9" i="150"/>
  <c r="D9" i="150"/>
  <c r="C10" i="150"/>
  <c r="D10" i="150"/>
  <c r="C11" i="150"/>
  <c r="D11" i="150"/>
  <c r="C12" i="150"/>
  <c r="D12" i="150"/>
  <c r="C13" i="150"/>
  <c r="D13" i="150"/>
  <c r="C14" i="150"/>
  <c r="D14" i="150"/>
  <c r="C15" i="150"/>
  <c r="D15" i="150"/>
  <c r="C16" i="150"/>
  <c r="D16" i="150"/>
  <c r="C17" i="150"/>
  <c r="D17" i="150"/>
  <c r="C18" i="150"/>
  <c r="D18" i="150"/>
  <c r="C19" i="150"/>
  <c r="D19" i="150"/>
  <c r="C20" i="150"/>
  <c r="D20" i="150"/>
  <c r="C21" i="150"/>
  <c r="D21" i="150"/>
  <c r="C22" i="150"/>
  <c r="D22" i="150"/>
  <c r="C23" i="150"/>
  <c r="D23" i="150"/>
  <c r="C24" i="150"/>
  <c r="D24" i="150"/>
  <c r="C25" i="150"/>
  <c r="D25" i="150"/>
  <c r="C26" i="150"/>
  <c r="D26" i="150"/>
  <c r="C27" i="150"/>
  <c r="D27" i="150"/>
  <c r="C28" i="150"/>
  <c r="D28" i="150"/>
  <c r="C29" i="150"/>
  <c r="D29" i="150"/>
  <c r="C30" i="150"/>
  <c r="D30" i="150"/>
  <c r="C31" i="150"/>
  <c r="D31" i="150"/>
  <c r="C3" i="137"/>
  <c r="D3" i="137"/>
  <c r="C4" i="137"/>
  <c r="D4" i="137"/>
  <c r="C5" i="137"/>
  <c r="D5" i="137"/>
  <c r="C6" i="137"/>
  <c r="D6" i="137"/>
  <c r="C7" i="137"/>
  <c r="D7" i="137"/>
  <c r="C8" i="137"/>
  <c r="D8" i="137"/>
  <c r="C9" i="137"/>
  <c r="D9" i="137"/>
  <c r="C10" i="137"/>
  <c r="D10" i="137"/>
  <c r="C11" i="137"/>
  <c r="D11" i="137"/>
  <c r="C12" i="137"/>
  <c r="D12" i="137"/>
  <c r="C13" i="137"/>
  <c r="D13" i="137"/>
  <c r="C14" i="137"/>
  <c r="D14" i="137"/>
  <c r="C15" i="137"/>
  <c r="D15" i="137"/>
  <c r="C16" i="137"/>
  <c r="D16" i="137"/>
  <c r="C17" i="137"/>
  <c r="D17" i="137"/>
  <c r="C18" i="137"/>
  <c r="D18" i="137"/>
  <c r="C19" i="137"/>
  <c r="D19" i="137"/>
  <c r="C20" i="137"/>
  <c r="D20" i="137"/>
  <c r="C21" i="137"/>
  <c r="D21" i="137"/>
  <c r="C22" i="137"/>
  <c r="D22" i="137"/>
  <c r="C23" i="137"/>
  <c r="D23" i="137"/>
  <c r="C24" i="137"/>
  <c r="D24" i="137"/>
  <c r="C25" i="137"/>
  <c r="D25" i="137"/>
  <c r="C26" i="137"/>
  <c r="D26" i="137"/>
  <c r="C27" i="137"/>
  <c r="D27" i="137"/>
  <c r="C28" i="137"/>
  <c r="D28" i="137"/>
  <c r="C29" i="137"/>
  <c r="D29" i="137"/>
  <c r="C30" i="137"/>
  <c r="D30" i="137"/>
  <c r="C31" i="137"/>
  <c r="D31" i="137"/>
  <c r="C3" i="124"/>
  <c r="D3" i="124"/>
  <c r="C4" i="124"/>
  <c r="D4" i="124"/>
  <c r="C5" i="124"/>
  <c r="D5" i="124"/>
  <c r="C6" i="124"/>
  <c r="D6" i="124"/>
  <c r="C7" i="124"/>
  <c r="D7" i="124"/>
  <c r="C8" i="124"/>
  <c r="D8" i="124"/>
  <c r="C9" i="124"/>
  <c r="D9" i="124"/>
  <c r="C10" i="124"/>
  <c r="D10" i="124"/>
  <c r="C11" i="124"/>
  <c r="D11" i="124"/>
  <c r="C12" i="124"/>
  <c r="D12" i="124"/>
  <c r="C13" i="124"/>
  <c r="D13" i="124"/>
  <c r="C14" i="124"/>
  <c r="D14" i="124"/>
  <c r="C15" i="124"/>
  <c r="D15" i="124"/>
  <c r="C16" i="124"/>
  <c r="D16" i="124"/>
  <c r="C17" i="124"/>
  <c r="D17" i="124"/>
  <c r="C18" i="124"/>
  <c r="D18" i="124"/>
  <c r="C19" i="124"/>
  <c r="D19" i="124"/>
  <c r="C20" i="124"/>
  <c r="D20" i="124"/>
  <c r="C21" i="124"/>
  <c r="D21" i="124"/>
  <c r="C22" i="124"/>
  <c r="D22" i="124"/>
  <c r="C23" i="124"/>
  <c r="D23" i="124"/>
  <c r="C24" i="124"/>
  <c r="D24" i="124"/>
  <c r="C25" i="124"/>
  <c r="D25" i="124"/>
  <c r="C26" i="124"/>
  <c r="D26" i="124"/>
  <c r="C27" i="124"/>
  <c r="D27" i="124"/>
  <c r="C28" i="124"/>
  <c r="D28" i="124"/>
  <c r="C29" i="124"/>
  <c r="D29" i="124"/>
  <c r="C30" i="124"/>
  <c r="D30" i="124"/>
  <c r="C31" i="124"/>
  <c r="D31" i="124"/>
  <c r="C3" i="111"/>
  <c r="D3" i="111"/>
  <c r="C4" i="111"/>
  <c r="D4" i="111"/>
  <c r="C5" i="111"/>
  <c r="D5" i="111"/>
  <c r="C6" i="111"/>
  <c r="D6" i="111"/>
  <c r="C7" i="111"/>
  <c r="D7" i="111"/>
  <c r="C8" i="111"/>
  <c r="D8" i="111"/>
  <c r="C9" i="111"/>
  <c r="D9" i="111"/>
  <c r="C10" i="111"/>
  <c r="D10" i="111"/>
  <c r="C11" i="111"/>
  <c r="D11" i="111"/>
  <c r="C12" i="111"/>
  <c r="D12" i="111"/>
  <c r="C13" i="111"/>
  <c r="D13" i="111"/>
  <c r="C14" i="111"/>
  <c r="D14" i="111"/>
  <c r="C15" i="111"/>
  <c r="D15" i="111"/>
  <c r="C16" i="111"/>
  <c r="D16" i="111"/>
  <c r="C17" i="111"/>
  <c r="D17" i="111"/>
  <c r="C18" i="111"/>
  <c r="D18" i="111"/>
  <c r="C19" i="111"/>
  <c r="D19" i="111"/>
  <c r="C20" i="111"/>
  <c r="D20" i="111"/>
  <c r="C21" i="111"/>
  <c r="D21" i="111"/>
  <c r="C22" i="111"/>
  <c r="D22" i="111"/>
  <c r="C23" i="111"/>
  <c r="D23" i="111"/>
  <c r="C24" i="111"/>
  <c r="D24" i="111"/>
  <c r="C25" i="111"/>
  <c r="D25" i="111"/>
  <c r="C26" i="111"/>
  <c r="D26" i="111"/>
  <c r="C27" i="111"/>
  <c r="D27" i="111"/>
  <c r="C28" i="111"/>
  <c r="D28" i="111"/>
  <c r="C29" i="111"/>
  <c r="D29" i="111"/>
  <c r="C30" i="111"/>
  <c r="D30" i="111"/>
  <c r="C31" i="111"/>
  <c r="D31" i="111"/>
  <c r="C3" i="98"/>
  <c r="D3" i="98"/>
  <c r="C4" i="98"/>
  <c r="D4" i="98"/>
  <c r="C5" i="98"/>
  <c r="D5" i="98"/>
  <c r="C6" i="98"/>
  <c r="D6" i="98"/>
  <c r="C7" i="98"/>
  <c r="D7" i="98"/>
  <c r="C8" i="98"/>
  <c r="D8" i="98"/>
  <c r="C9" i="98"/>
  <c r="D9" i="98"/>
  <c r="C10" i="98"/>
  <c r="D10" i="98"/>
  <c r="C11" i="98"/>
  <c r="D11" i="98"/>
  <c r="C12" i="98"/>
  <c r="D12" i="98"/>
  <c r="C13" i="98"/>
  <c r="D13" i="98"/>
  <c r="C14" i="98"/>
  <c r="D14" i="98"/>
  <c r="C15" i="98"/>
  <c r="D15" i="98"/>
  <c r="C16" i="98"/>
  <c r="D16" i="98"/>
  <c r="C17" i="98"/>
  <c r="D17" i="98"/>
  <c r="C18" i="98"/>
  <c r="D18" i="98"/>
  <c r="C19" i="98"/>
  <c r="D19" i="98"/>
  <c r="C20" i="98"/>
  <c r="D20" i="98"/>
  <c r="C21" i="98"/>
  <c r="D21" i="98"/>
  <c r="C22" i="98"/>
  <c r="D22" i="98"/>
  <c r="C23" i="98"/>
  <c r="D23" i="98"/>
  <c r="C24" i="98"/>
  <c r="D24" i="98"/>
  <c r="C25" i="98"/>
  <c r="D25" i="98"/>
  <c r="C26" i="98"/>
  <c r="D26" i="98"/>
  <c r="C27" i="98"/>
  <c r="D27" i="98"/>
  <c r="C28" i="98"/>
  <c r="D28" i="98"/>
  <c r="C29" i="98"/>
  <c r="D29" i="98"/>
  <c r="C30" i="98"/>
  <c r="D30" i="98"/>
  <c r="C31" i="98"/>
  <c r="D31" i="98"/>
  <c r="C3" i="240"/>
  <c r="D3" i="240"/>
  <c r="C4" i="240"/>
  <c r="D4" i="240"/>
  <c r="C5" i="240"/>
  <c r="D5" i="240"/>
  <c r="C6" i="240"/>
  <c r="D6" i="240"/>
  <c r="C7" i="240"/>
  <c r="D7" i="240"/>
  <c r="C8" i="240"/>
  <c r="D8" i="240"/>
  <c r="C9" i="240"/>
  <c r="D9" i="240"/>
  <c r="C10" i="240"/>
  <c r="D10" i="240"/>
  <c r="C11" i="240"/>
  <c r="D11" i="240"/>
  <c r="C12" i="240"/>
  <c r="D12" i="240"/>
  <c r="C13" i="240"/>
  <c r="D13" i="240"/>
  <c r="C14" i="240"/>
  <c r="D14" i="240"/>
  <c r="C15" i="240"/>
  <c r="D15" i="240"/>
  <c r="C16" i="240"/>
  <c r="D16" i="240"/>
  <c r="C17" i="240"/>
  <c r="D17" i="240"/>
  <c r="C18" i="240"/>
  <c r="D18" i="240"/>
  <c r="C19" i="240"/>
  <c r="D19" i="240"/>
  <c r="C20" i="240"/>
  <c r="D20" i="240"/>
  <c r="C21" i="240"/>
  <c r="D21" i="240"/>
  <c r="C22" i="240"/>
  <c r="D22" i="240"/>
  <c r="C23" i="240"/>
  <c r="D23" i="240"/>
  <c r="C24" i="240"/>
  <c r="D24" i="240"/>
  <c r="C25" i="240"/>
  <c r="D25" i="240"/>
  <c r="C26" i="240"/>
  <c r="D26" i="240"/>
  <c r="C27" i="240"/>
  <c r="D27" i="240"/>
  <c r="C28" i="240"/>
  <c r="D28" i="240"/>
  <c r="C29" i="240"/>
  <c r="D29" i="240"/>
  <c r="C30" i="240"/>
  <c r="D30" i="240"/>
  <c r="C31" i="240"/>
  <c r="D31" i="240"/>
  <c r="C3" i="227"/>
  <c r="D3" i="227"/>
  <c r="C4" i="227"/>
  <c r="D4" i="227"/>
  <c r="C5" i="227"/>
  <c r="D5" i="227"/>
  <c r="C6" i="227"/>
  <c r="D6" i="227"/>
  <c r="C7" i="227"/>
  <c r="D7" i="227"/>
  <c r="C8" i="227"/>
  <c r="D8" i="227"/>
  <c r="C9" i="227"/>
  <c r="D9" i="227"/>
  <c r="C10" i="227"/>
  <c r="D10" i="227"/>
  <c r="C11" i="227"/>
  <c r="D11" i="227"/>
  <c r="C12" i="227"/>
  <c r="D12" i="227"/>
  <c r="C13" i="227"/>
  <c r="D13" i="227"/>
  <c r="C14" i="227"/>
  <c r="D14" i="227"/>
  <c r="C15" i="227"/>
  <c r="D15" i="227"/>
  <c r="C16" i="227"/>
  <c r="D16" i="227"/>
  <c r="C17" i="227"/>
  <c r="D17" i="227"/>
  <c r="C18" i="227"/>
  <c r="D18" i="227"/>
  <c r="C19" i="227"/>
  <c r="D19" i="227"/>
  <c r="C20" i="227"/>
  <c r="D20" i="227"/>
  <c r="C21" i="227"/>
  <c r="D21" i="227"/>
  <c r="C22" i="227"/>
  <c r="D22" i="227"/>
  <c r="C23" i="227"/>
  <c r="D23" i="227"/>
  <c r="C24" i="227"/>
  <c r="D24" i="227"/>
  <c r="C25" i="227"/>
  <c r="D25" i="227"/>
  <c r="C26" i="227"/>
  <c r="D26" i="227"/>
  <c r="C27" i="227"/>
  <c r="D27" i="227"/>
  <c r="C28" i="227"/>
  <c r="D28" i="227"/>
  <c r="C29" i="227"/>
  <c r="D29" i="227"/>
  <c r="C30" i="227"/>
  <c r="D30" i="227"/>
  <c r="C31" i="227"/>
  <c r="D31" i="227"/>
  <c r="C3" i="214"/>
  <c r="D3" i="214"/>
  <c r="C4" i="214"/>
  <c r="D4" i="214"/>
  <c r="C5" i="214"/>
  <c r="D5" i="214"/>
  <c r="C6" i="214"/>
  <c r="D6" i="214"/>
  <c r="C7" i="214"/>
  <c r="D7" i="214"/>
  <c r="C8" i="214"/>
  <c r="D8" i="214"/>
  <c r="C9" i="214"/>
  <c r="D9" i="214"/>
  <c r="C10" i="214"/>
  <c r="D10" i="214"/>
  <c r="C11" i="214"/>
  <c r="D11" i="214"/>
  <c r="C12" i="214"/>
  <c r="D12" i="214"/>
  <c r="C13" i="214"/>
  <c r="D13" i="214"/>
  <c r="C14" i="214"/>
  <c r="D14" i="214"/>
  <c r="C15" i="214"/>
  <c r="D15" i="214"/>
  <c r="C16" i="214"/>
  <c r="D16" i="214"/>
  <c r="C17" i="214"/>
  <c r="D17" i="214"/>
  <c r="C18" i="214"/>
  <c r="D18" i="214"/>
  <c r="C19" i="214"/>
  <c r="D19" i="214"/>
  <c r="C20" i="214"/>
  <c r="D20" i="214"/>
  <c r="C21" i="214"/>
  <c r="D21" i="214"/>
  <c r="C22" i="214"/>
  <c r="D22" i="214"/>
  <c r="C23" i="214"/>
  <c r="D23" i="214"/>
  <c r="C24" i="214"/>
  <c r="D24" i="214"/>
  <c r="C25" i="214"/>
  <c r="D25" i="214"/>
  <c r="C26" i="214"/>
  <c r="D26" i="214"/>
  <c r="C27" i="214"/>
  <c r="D27" i="214"/>
  <c r="C28" i="214"/>
  <c r="D28" i="214"/>
  <c r="C29" i="214"/>
  <c r="D29" i="214"/>
  <c r="C30" i="214"/>
  <c r="D30" i="214"/>
  <c r="C31" i="214"/>
  <c r="D31" i="214"/>
  <c r="C3" i="201"/>
  <c r="D3" i="201"/>
  <c r="C4" i="201"/>
  <c r="D4" i="201"/>
  <c r="C5" i="201"/>
  <c r="D5" i="201"/>
  <c r="C6" i="201"/>
  <c r="D6" i="201"/>
  <c r="C7" i="201"/>
  <c r="D7" i="201"/>
  <c r="C8" i="201"/>
  <c r="D8" i="201"/>
  <c r="C9" i="201"/>
  <c r="D9" i="201"/>
  <c r="C10" i="201"/>
  <c r="D10" i="201"/>
  <c r="C11" i="201"/>
  <c r="D11" i="201"/>
  <c r="C12" i="201"/>
  <c r="D12" i="201"/>
  <c r="C13" i="201"/>
  <c r="D13" i="201"/>
  <c r="C14" i="201"/>
  <c r="D14" i="201"/>
  <c r="C15" i="201"/>
  <c r="D15" i="201"/>
  <c r="C16" i="201"/>
  <c r="D16" i="201"/>
  <c r="C17" i="201"/>
  <c r="D17" i="201"/>
  <c r="C18" i="201"/>
  <c r="D18" i="201"/>
  <c r="C19" i="201"/>
  <c r="D19" i="201"/>
  <c r="C20" i="201"/>
  <c r="D20" i="201"/>
  <c r="C21" i="201"/>
  <c r="D21" i="201"/>
  <c r="C22" i="201"/>
  <c r="D22" i="201"/>
  <c r="C23" i="201"/>
  <c r="D23" i="201"/>
  <c r="C24" i="201"/>
  <c r="D24" i="201"/>
  <c r="C25" i="201"/>
  <c r="D25" i="201"/>
  <c r="C26" i="201"/>
  <c r="D26" i="201"/>
  <c r="C27" i="201"/>
  <c r="D27" i="201"/>
  <c r="C28" i="201"/>
  <c r="D28" i="201"/>
  <c r="C29" i="201"/>
  <c r="D29" i="201"/>
  <c r="C30" i="201"/>
  <c r="D30" i="201"/>
  <c r="C31" i="201"/>
  <c r="D31" i="201"/>
  <c r="C3" i="188"/>
  <c r="D3" i="188"/>
  <c r="C4" i="188"/>
  <c r="D4" i="188"/>
  <c r="C5" i="188"/>
  <c r="D5" i="188"/>
  <c r="C6" i="188"/>
  <c r="D6" i="188"/>
  <c r="C7" i="188"/>
  <c r="D7" i="188"/>
  <c r="C8" i="188"/>
  <c r="D8" i="188"/>
  <c r="C9" i="188"/>
  <c r="D9" i="188"/>
  <c r="C10" i="188"/>
  <c r="D10" i="188"/>
  <c r="C11" i="188"/>
  <c r="D11" i="188"/>
  <c r="C12" i="188"/>
  <c r="D12" i="188"/>
  <c r="C13" i="188"/>
  <c r="D13" i="188"/>
  <c r="C14" i="188"/>
  <c r="D14" i="188"/>
  <c r="C15" i="188"/>
  <c r="D15" i="188"/>
  <c r="C16" i="188"/>
  <c r="D16" i="188"/>
  <c r="C17" i="188"/>
  <c r="D17" i="188"/>
  <c r="C18" i="188"/>
  <c r="D18" i="188"/>
  <c r="C19" i="188"/>
  <c r="D19" i="188"/>
  <c r="C20" i="188"/>
  <c r="D20" i="188"/>
  <c r="C21" i="188"/>
  <c r="D21" i="188"/>
  <c r="C22" i="188"/>
  <c r="D22" i="188"/>
  <c r="C23" i="188"/>
  <c r="D23" i="188"/>
  <c r="C24" i="188"/>
  <c r="D24" i="188"/>
  <c r="C25" i="188"/>
  <c r="D25" i="188"/>
  <c r="C26" i="188"/>
  <c r="D26" i="188"/>
  <c r="C27" i="188"/>
  <c r="D27" i="188"/>
  <c r="C28" i="188"/>
  <c r="D28" i="188"/>
  <c r="C29" i="188"/>
  <c r="D29" i="188"/>
  <c r="C30" i="188"/>
  <c r="D30" i="188"/>
  <c r="C31" i="188"/>
  <c r="D31" i="188"/>
  <c r="C3" i="175"/>
  <c r="D3" i="175"/>
  <c r="C4" i="175"/>
  <c r="D4" i="175"/>
  <c r="C5" i="175"/>
  <c r="D5" i="175"/>
  <c r="C6" i="175"/>
  <c r="D6" i="175"/>
  <c r="C7" i="175"/>
  <c r="D7" i="175"/>
  <c r="C8" i="175"/>
  <c r="D8" i="175"/>
  <c r="C9" i="175"/>
  <c r="D9" i="175"/>
  <c r="C10" i="175"/>
  <c r="D10" i="175"/>
  <c r="C11" i="175"/>
  <c r="D11" i="175"/>
  <c r="C12" i="175"/>
  <c r="D12" i="175"/>
  <c r="C13" i="175"/>
  <c r="D13" i="175"/>
  <c r="C14" i="175"/>
  <c r="D14" i="175"/>
  <c r="C15" i="175"/>
  <c r="D15" i="175"/>
  <c r="C16" i="175"/>
  <c r="D16" i="175"/>
  <c r="C17" i="175"/>
  <c r="D17" i="175"/>
  <c r="C18" i="175"/>
  <c r="D18" i="175"/>
  <c r="C19" i="175"/>
  <c r="D19" i="175"/>
  <c r="C20" i="175"/>
  <c r="D20" i="175"/>
  <c r="C21" i="175"/>
  <c r="D21" i="175"/>
  <c r="C22" i="175"/>
  <c r="D22" i="175"/>
  <c r="C23" i="175"/>
  <c r="D23" i="175"/>
  <c r="C24" i="175"/>
  <c r="D24" i="175"/>
  <c r="C25" i="175"/>
  <c r="D25" i="175"/>
  <c r="C26" i="175"/>
  <c r="D26" i="175"/>
  <c r="C27" i="175"/>
  <c r="D27" i="175"/>
  <c r="C28" i="175"/>
  <c r="D28" i="175"/>
  <c r="C29" i="175"/>
  <c r="D29" i="175"/>
  <c r="C30" i="175"/>
  <c r="D30" i="175"/>
  <c r="C31" i="175"/>
  <c r="D31" i="175"/>
  <c r="C3" i="162"/>
  <c r="D3" i="162"/>
  <c r="C4" i="162"/>
  <c r="D4" i="162"/>
  <c r="C5" i="162"/>
  <c r="D5" i="162"/>
  <c r="C6" i="162"/>
  <c r="D6" i="162"/>
  <c r="C7" i="162"/>
  <c r="D7" i="162"/>
  <c r="C8" i="162"/>
  <c r="D8" i="162"/>
  <c r="C9" i="162"/>
  <c r="D9" i="162"/>
  <c r="C10" i="162"/>
  <c r="D10" i="162"/>
  <c r="C11" i="162"/>
  <c r="D11" i="162"/>
  <c r="C12" i="162"/>
  <c r="D12" i="162"/>
  <c r="C13" i="162"/>
  <c r="D13" i="162"/>
  <c r="C14" i="162"/>
  <c r="D14" i="162"/>
  <c r="C15" i="162"/>
  <c r="D15" i="162"/>
  <c r="C16" i="162"/>
  <c r="D16" i="162"/>
  <c r="C17" i="162"/>
  <c r="D17" i="162"/>
  <c r="C18" i="162"/>
  <c r="D18" i="162"/>
  <c r="C19" i="162"/>
  <c r="D19" i="162"/>
  <c r="C20" i="162"/>
  <c r="D20" i="162"/>
  <c r="C21" i="162"/>
  <c r="D21" i="162"/>
  <c r="C22" i="162"/>
  <c r="D22" i="162"/>
  <c r="C23" i="162"/>
  <c r="D23" i="162"/>
  <c r="C24" i="162"/>
  <c r="D24" i="162"/>
  <c r="C25" i="162"/>
  <c r="D25" i="162"/>
  <c r="C26" i="162"/>
  <c r="D26" i="162"/>
  <c r="C27" i="162"/>
  <c r="D27" i="162"/>
  <c r="C28" i="162"/>
  <c r="D28" i="162"/>
  <c r="C29" i="162"/>
  <c r="D29" i="162"/>
  <c r="C30" i="162"/>
  <c r="D30" i="162"/>
  <c r="C31" i="162"/>
  <c r="D31" i="162"/>
  <c r="C3" i="149"/>
  <c r="D3" i="149"/>
  <c r="C4" i="149"/>
  <c r="D4" i="149"/>
  <c r="C5" i="149"/>
  <c r="D5" i="149"/>
  <c r="C6" i="149"/>
  <c r="D6" i="149"/>
  <c r="C7" i="149"/>
  <c r="D7" i="149"/>
  <c r="C8" i="149"/>
  <c r="D8" i="149"/>
  <c r="C9" i="149"/>
  <c r="D9" i="149"/>
  <c r="C10" i="149"/>
  <c r="D10" i="149"/>
  <c r="C11" i="149"/>
  <c r="D11" i="149"/>
  <c r="C12" i="149"/>
  <c r="D12" i="149"/>
  <c r="C13" i="149"/>
  <c r="D13" i="149"/>
  <c r="C14" i="149"/>
  <c r="D14" i="149"/>
  <c r="C15" i="149"/>
  <c r="D15" i="149"/>
  <c r="C16" i="149"/>
  <c r="D16" i="149"/>
  <c r="C17" i="149"/>
  <c r="D17" i="149"/>
  <c r="C18" i="149"/>
  <c r="D18" i="149"/>
  <c r="C19" i="149"/>
  <c r="D19" i="149"/>
  <c r="C20" i="149"/>
  <c r="D20" i="149"/>
  <c r="C21" i="149"/>
  <c r="D21" i="149"/>
  <c r="C22" i="149"/>
  <c r="D22" i="149"/>
  <c r="C23" i="149"/>
  <c r="D23" i="149"/>
  <c r="C24" i="149"/>
  <c r="D24" i="149"/>
  <c r="C25" i="149"/>
  <c r="D25" i="149"/>
  <c r="C26" i="149"/>
  <c r="D26" i="149"/>
  <c r="C27" i="149"/>
  <c r="D27" i="149"/>
  <c r="C28" i="149"/>
  <c r="D28" i="149"/>
  <c r="C29" i="149"/>
  <c r="D29" i="149"/>
  <c r="C30" i="149"/>
  <c r="D30" i="149"/>
  <c r="C31" i="149"/>
  <c r="D31" i="149"/>
  <c r="C3" i="136"/>
  <c r="D3" i="136"/>
  <c r="C4" i="136"/>
  <c r="D4" i="136"/>
  <c r="C5" i="136"/>
  <c r="D5" i="136"/>
  <c r="C6" i="136"/>
  <c r="D6" i="136"/>
  <c r="C7" i="136"/>
  <c r="D7" i="136"/>
  <c r="C8" i="136"/>
  <c r="D8" i="136"/>
  <c r="C9" i="136"/>
  <c r="D9" i="136"/>
  <c r="C10" i="136"/>
  <c r="D10" i="136"/>
  <c r="C11" i="136"/>
  <c r="D11" i="136"/>
  <c r="C12" i="136"/>
  <c r="D12" i="136"/>
  <c r="C13" i="136"/>
  <c r="D13" i="136"/>
  <c r="C14" i="136"/>
  <c r="D14" i="136"/>
  <c r="C15" i="136"/>
  <c r="D15" i="136"/>
  <c r="C16" i="136"/>
  <c r="D16" i="136"/>
  <c r="C17" i="136"/>
  <c r="D17" i="136"/>
  <c r="C18" i="136"/>
  <c r="D18" i="136"/>
  <c r="C19" i="136"/>
  <c r="D19" i="136"/>
  <c r="C20" i="136"/>
  <c r="D20" i="136"/>
  <c r="C21" i="136"/>
  <c r="D21" i="136"/>
  <c r="C22" i="136"/>
  <c r="D22" i="136"/>
  <c r="C23" i="136"/>
  <c r="D23" i="136"/>
  <c r="C24" i="136"/>
  <c r="D24" i="136"/>
  <c r="C25" i="136"/>
  <c r="D25" i="136"/>
  <c r="C26" i="136"/>
  <c r="D26" i="136"/>
  <c r="C27" i="136"/>
  <c r="D27" i="136"/>
  <c r="C28" i="136"/>
  <c r="D28" i="136"/>
  <c r="C29" i="136"/>
  <c r="D29" i="136"/>
  <c r="C30" i="136"/>
  <c r="D30" i="136"/>
  <c r="C31" i="136"/>
  <c r="D31" i="136"/>
  <c r="C3" i="123"/>
  <c r="D3" i="123"/>
  <c r="C4" i="123"/>
  <c r="D4" i="123"/>
  <c r="C5" i="123"/>
  <c r="D5" i="123"/>
  <c r="C6" i="123"/>
  <c r="D6" i="123"/>
  <c r="C7" i="123"/>
  <c r="D7" i="123"/>
  <c r="C8" i="123"/>
  <c r="D8" i="123"/>
  <c r="C9" i="123"/>
  <c r="D9" i="123"/>
  <c r="C10" i="123"/>
  <c r="D10" i="123"/>
  <c r="C11" i="123"/>
  <c r="D11" i="123"/>
  <c r="C12" i="123"/>
  <c r="D12" i="123"/>
  <c r="C13" i="123"/>
  <c r="D13" i="123"/>
  <c r="C14" i="123"/>
  <c r="D14" i="123"/>
  <c r="C15" i="123"/>
  <c r="D15" i="123"/>
  <c r="C16" i="123"/>
  <c r="D16" i="123"/>
  <c r="C17" i="123"/>
  <c r="D17" i="123"/>
  <c r="C18" i="123"/>
  <c r="D18" i="123"/>
  <c r="C19" i="123"/>
  <c r="D19" i="123"/>
  <c r="C20" i="123"/>
  <c r="D20" i="123"/>
  <c r="C21" i="123"/>
  <c r="D21" i="123"/>
  <c r="C22" i="123"/>
  <c r="D22" i="123"/>
  <c r="C23" i="123"/>
  <c r="D23" i="123"/>
  <c r="C24" i="123"/>
  <c r="D24" i="123"/>
  <c r="C25" i="123"/>
  <c r="D25" i="123"/>
  <c r="C26" i="123"/>
  <c r="D26" i="123"/>
  <c r="C27" i="123"/>
  <c r="D27" i="123"/>
  <c r="C28" i="123"/>
  <c r="D28" i="123"/>
  <c r="C29" i="123"/>
  <c r="D29" i="123"/>
  <c r="C30" i="123"/>
  <c r="D30" i="123"/>
  <c r="C31" i="123"/>
  <c r="D31" i="123"/>
  <c r="C3" i="110"/>
  <c r="D3" i="110"/>
  <c r="C4" i="110"/>
  <c r="D4" i="110"/>
  <c r="C5" i="110"/>
  <c r="D5" i="110"/>
  <c r="C6" i="110"/>
  <c r="D6" i="110"/>
  <c r="C7" i="110"/>
  <c r="D7" i="110"/>
  <c r="C8" i="110"/>
  <c r="D8" i="110"/>
  <c r="C9" i="110"/>
  <c r="D9" i="110"/>
  <c r="C10" i="110"/>
  <c r="D10" i="110"/>
  <c r="C11" i="110"/>
  <c r="D11" i="110"/>
  <c r="C12" i="110"/>
  <c r="D12" i="110"/>
  <c r="C13" i="110"/>
  <c r="D13" i="110"/>
  <c r="C14" i="110"/>
  <c r="D14" i="110"/>
  <c r="C15" i="110"/>
  <c r="D15" i="110"/>
  <c r="C16" i="110"/>
  <c r="D16" i="110"/>
  <c r="C17" i="110"/>
  <c r="D17" i="110"/>
  <c r="C18" i="110"/>
  <c r="D18" i="110"/>
  <c r="C19" i="110"/>
  <c r="D19" i="110"/>
  <c r="C20" i="110"/>
  <c r="D20" i="110"/>
  <c r="C21" i="110"/>
  <c r="D21" i="110"/>
  <c r="C22" i="110"/>
  <c r="D22" i="110"/>
  <c r="C23" i="110"/>
  <c r="D23" i="110"/>
  <c r="C24" i="110"/>
  <c r="D24" i="110"/>
  <c r="C25" i="110"/>
  <c r="D25" i="110"/>
  <c r="C26" i="110"/>
  <c r="D26" i="110"/>
  <c r="C27" i="110"/>
  <c r="D27" i="110"/>
  <c r="C28" i="110"/>
  <c r="D28" i="110"/>
  <c r="C29" i="110"/>
  <c r="D29" i="110"/>
  <c r="C30" i="110"/>
  <c r="D30" i="110"/>
  <c r="C31" i="110"/>
  <c r="D31" i="110"/>
  <c r="C3" i="97"/>
  <c r="D3" i="97"/>
  <c r="C4" i="97"/>
  <c r="D4" i="97"/>
  <c r="C5" i="97"/>
  <c r="D5" i="97"/>
  <c r="C6" i="97"/>
  <c r="D6" i="97"/>
  <c r="C7" i="97"/>
  <c r="D7" i="97"/>
  <c r="C8" i="97"/>
  <c r="D8" i="97"/>
  <c r="C9" i="97"/>
  <c r="D9" i="97"/>
  <c r="C10" i="97"/>
  <c r="D10" i="97"/>
  <c r="C11" i="97"/>
  <c r="D11" i="97"/>
  <c r="C12" i="97"/>
  <c r="D12" i="97"/>
  <c r="C13" i="97"/>
  <c r="D13" i="97"/>
  <c r="C14" i="97"/>
  <c r="D14" i="97"/>
  <c r="C15" i="97"/>
  <c r="D15" i="97"/>
  <c r="C16" i="97"/>
  <c r="D16" i="97"/>
  <c r="C17" i="97"/>
  <c r="D17" i="97"/>
  <c r="C18" i="97"/>
  <c r="D18" i="97"/>
  <c r="C19" i="97"/>
  <c r="D19" i="97"/>
  <c r="C20" i="97"/>
  <c r="D20" i="97"/>
  <c r="C21" i="97"/>
  <c r="D21" i="97"/>
  <c r="C22" i="97"/>
  <c r="D22" i="97"/>
  <c r="C23" i="97"/>
  <c r="D23" i="97"/>
  <c r="C24" i="97"/>
  <c r="D24" i="97"/>
  <c r="C25" i="97"/>
  <c r="D25" i="97"/>
  <c r="C26" i="97"/>
  <c r="D26" i="97"/>
  <c r="C27" i="97"/>
  <c r="D27" i="97"/>
  <c r="C28" i="97"/>
  <c r="D28" i="97"/>
  <c r="C29" i="97"/>
  <c r="D29" i="97"/>
  <c r="C30" i="97"/>
  <c r="D30" i="97"/>
  <c r="C31" i="97"/>
  <c r="D31" i="97"/>
  <c r="C3" i="239"/>
  <c r="D3" i="239"/>
  <c r="C4" i="239"/>
  <c r="D4" i="239"/>
  <c r="C5" i="239"/>
  <c r="D5" i="239"/>
  <c r="C6" i="239"/>
  <c r="D6" i="239"/>
  <c r="C7" i="239"/>
  <c r="D7" i="239"/>
  <c r="C8" i="239"/>
  <c r="D8" i="239"/>
  <c r="C9" i="239"/>
  <c r="D9" i="239"/>
  <c r="C10" i="239"/>
  <c r="D10" i="239"/>
  <c r="C11" i="239"/>
  <c r="D11" i="239"/>
  <c r="C12" i="239"/>
  <c r="D12" i="239"/>
  <c r="C13" i="239"/>
  <c r="D13" i="239"/>
  <c r="C14" i="239"/>
  <c r="D14" i="239"/>
  <c r="C15" i="239"/>
  <c r="D15" i="239"/>
  <c r="C16" i="239"/>
  <c r="D16" i="239"/>
  <c r="C17" i="239"/>
  <c r="D17" i="239"/>
  <c r="C18" i="239"/>
  <c r="D18" i="239"/>
  <c r="C19" i="239"/>
  <c r="D19" i="239"/>
  <c r="C20" i="239"/>
  <c r="D20" i="239"/>
  <c r="C21" i="239"/>
  <c r="D21" i="239"/>
  <c r="C22" i="239"/>
  <c r="D22" i="239"/>
  <c r="C23" i="239"/>
  <c r="D23" i="239"/>
  <c r="C24" i="239"/>
  <c r="D24" i="239"/>
  <c r="C25" i="239"/>
  <c r="D25" i="239"/>
  <c r="C26" i="239"/>
  <c r="D26" i="239"/>
  <c r="C27" i="239"/>
  <c r="D27" i="239"/>
  <c r="C28" i="239"/>
  <c r="D28" i="239"/>
  <c r="C29" i="239"/>
  <c r="D29" i="239"/>
  <c r="C30" i="239"/>
  <c r="D30" i="239"/>
  <c r="C31" i="239"/>
  <c r="D31" i="239"/>
  <c r="C3" i="226"/>
  <c r="D3" i="226"/>
  <c r="C4" i="226"/>
  <c r="D4" i="226"/>
  <c r="C5" i="226"/>
  <c r="D5" i="226"/>
  <c r="C6" i="226"/>
  <c r="D6" i="226"/>
  <c r="C7" i="226"/>
  <c r="D7" i="226"/>
  <c r="C8" i="226"/>
  <c r="D8" i="226"/>
  <c r="C9" i="226"/>
  <c r="D9" i="226"/>
  <c r="C10" i="226"/>
  <c r="D10" i="226"/>
  <c r="C11" i="226"/>
  <c r="D11" i="226"/>
  <c r="C12" i="226"/>
  <c r="D12" i="226"/>
  <c r="C13" i="226"/>
  <c r="D13" i="226"/>
  <c r="C14" i="226"/>
  <c r="D14" i="226"/>
  <c r="C15" i="226"/>
  <c r="D15" i="226"/>
  <c r="C16" i="226"/>
  <c r="D16" i="226"/>
  <c r="C17" i="226"/>
  <c r="D17" i="226"/>
  <c r="C18" i="226"/>
  <c r="D18" i="226"/>
  <c r="C19" i="226"/>
  <c r="D19" i="226"/>
  <c r="C20" i="226"/>
  <c r="D20" i="226"/>
  <c r="C21" i="226"/>
  <c r="D21" i="226"/>
  <c r="C22" i="226"/>
  <c r="D22" i="226"/>
  <c r="C23" i="226"/>
  <c r="D23" i="226"/>
  <c r="C24" i="226"/>
  <c r="D24" i="226"/>
  <c r="C25" i="226"/>
  <c r="D25" i="226"/>
  <c r="C26" i="226"/>
  <c r="D26" i="226"/>
  <c r="C27" i="226"/>
  <c r="D27" i="226"/>
  <c r="C28" i="226"/>
  <c r="D28" i="226"/>
  <c r="C29" i="226"/>
  <c r="D29" i="226"/>
  <c r="C30" i="226"/>
  <c r="D30" i="226"/>
  <c r="C31" i="226"/>
  <c r="D31" i="226"/>
  <c r="C3" i="213"/>
  <c r="D3" i="213"/>
  <c r="C4" i="213"/>
  <c r="D4" i="213"/>
  <c r="C5" i="213"/>
  <c r="D5" i="213"/>
  <c r="C6" i="213"/>
  <c r="D6" i="213"/>
  <c r="C7" i="213"/>
  <c r="D7" i="213"/>
  <c r="C8" i="213"/>
  <c r="D8" i="213"/>
  <c r="C9" i="213"/>
  <c r="D9" i="213"/>
  <c r="C10" i="213"/>
  <c r="D10" i="213"/>
  <c r="C11" i="213"/>
  <c r="D11" i="213"/>
  <c r="C12" i="213"/>
  <c r="D12" i="213"/>
  <c r="C13" i="213"/>
  <c r="D13" i="213"/>
  <c r="C14" i="213"/>
  <c r="D14" i="213"/>
  <c r="C15" i="213"/>
  <c r="D15" i="213"/>
  <c r="C16" i="213"/>
  <c r="D16" i="213"/>
  <c r="C17" i="213"/>
  <c r="D17" i="213"/>
  <c r="C18" i="213"/>
  <c r="D18" i="213"/>
  <c r="C19" i="213"/>
  <c r="D19" i="213"/>
  <c r="C20" i="213"/>
  <c r="D20" i="213"/>
  <c r="C21" i="213"/>
  <c r="D21" i="213"/>
  <c r="C22" i="213"/>
  <c r="D22" i="213"/>
  <c r="C23" i="213"/>
  <c r="D23" i="213"/>
  <c r="C24" i="213"/>
  <c r="D24" i="213"/>
  <c r="C25" i="213"/>
  <c r="D25" i="213"/>
  <c r="C26" i="213"/>
  <c r="D26" i="213"/>
  <c r="C27" i="213"/>
  <c r="D27" i="213"/>
  <c r="C28" i="213"/>
  <c r="D28" i="213"/>
  <c r="C29" i="213"/>
  <c r="D29" i="213"/>
  <c r="C30" i="213"/>
  <c r="D30" i="213"/>
  <c r="C31" i="213"/>
  <c r="D31" i="213"/>
  <c r="C3" i="200"/>
  <c r="D3" i="200"/>
  <c r="C4" i="200"/>
  <c r="D4" i="200"/>
  <c r="C5" i="200"/>
  <c r="D5" i="200"/>
  <c r="C6" i="200"/>
  <c r="D6" i="200"/>
  <c r="C7" i="200"/>
  <c r="D7" i="200"/>
  <c r="C8" i="200"/>
  <c r="D8" i="200"/>
  <c r="C9" i="200"/>
  <c r="D9" i="200"/>
  <c r="C10" i="200"/>
  <c r="D10" i="200"/>
  <c r="C11" i="200"/>
  <c r="D11" i="200"/>
  <c r="C12" i="200"/>
  <c r="D12" i="200"/>
  <c r="C13" i="200"/>
  <c r="D13" i="200"/>
  <c r="C14" i="200"/>
  <c r="D14" i="200"/>
  <c r="C15" i="200"/>
  <c r="D15" i="200"/>
  <c r="C16" i="200"/>
  <c r="D16" i="200"/>
  <c r="C17" i="200"/>
  <c r="D17" i="200"/>
  <c r="C18" i="200"/>
  <c r="D18" i="200"/>
  <c r="C19" i="200"/>
  <c r="D19" i="200"/>
  <c r="C20" i="200"/>
  <c r="D20" i="200"/>
  <c r="C21" i="200"/>
  <c r="D21" i="200"/>
  <c r="C22" i="200"/>
  <c r="D22" i="200"/>
  <c r="C23" i="200"/>
  <c r="D23" i="200"/>
  <c r="C24" i="200"/>
  <c r="D24" i="200"/>
  <c r="C25" i="200"/>
  <c r="D25" i="200"/>
  <c r="C26" i="200"/>
  <c r="D26" i="200"/>
  <c r="C27" i="200"/>
  <c r="D27" i="200"/>
  <c r="C28" i="200"/>
  <c r="D28" i="200"/>
  <c r="C29" i="200"/>
  <c r="D29" i="200"/>
  <c r="C30" i="200"/>
  <c r="D30" i="200"/>
  <c r="C31" i="200"/>
  <c r="D31" i="200"/>
  <c r="C3" i="187"/>
  <c r="D3" i="187"/>
  <c r="C4" i="187"/>
  <c r="D4" i="187"/>
  <c r="C5" i="187"/>
  <c r="D5" i="187"/>
  <c r="C6" i="187"/>
  <c r="D6" i="187"/>
  <c r="C7" i="187"/>
  <c r="D7" i="187"/>
  <c r="C8" i="187"/>
  <c r="D8" i="187"/>
  <c r="C9" i="187"/>
  <c r="D9" i="187"/>
  <c r="C10" i="187"/>
  <c r="D10" i="187"/>
  <c r="C11" i="187"/>
  <c r="D11" i="187"/>
  <c r="C12" i="187"/>
  <c r="D12" i="187"/>
  <c r="C13" i="187"/>
  <c r="D13" i="187"/>
  <c r="C14" i="187"/>
  <c r="D14" i="187"/>
  <c r="C15" i="187"/>
  <c r="D15" i="187"/>
  <c r="C16" i="187"/>
  <c r="D16" i="187"/>
  <c r="C17" i="187"/>
  <c r="D17" i="187"/>
  <c r="C18" i="187"/>
  <c r="D18" i="187"/>
  <c r="C19" i="187"/>
  <c r="D19" i="187"/>
  <c r="C20" i="187"/>
  <c r="D20" i="187"/>
  <c r="C21" i="187"/>
  <c r="D21" i="187"/>
  <c r="C22" i="187"/>
  <c r="D22" i="187"/>
  <c r="C23" i="187"/>
  <c r="D23" i="187"/>
  <c r="C24" i="187"/>
  <c r="D24" i="187"/>
  <c r="C25" i="187"/>
  <c r="D25" i="187"/>
  <c r="C26" i="187"/>
  <c r="D26" i="187"/>
  <c r="C27" i="187"/>
  <c r="D27" i="187"/>
  <c r="C28" i="187"/>
  <c r="D28" i="187"/>
  <c r="C29" i="187"/>
  <c r="D29" i="187"/>
  <c r="C30" i="187"/>
  <c r="D30" i="187"/>
  <c r="C31" i="187"/>
  <c r="D31" i="187"/>
  <c r="C3" i="174"/>
  <c r="D3" i="174"/>
  <c r="C4" i="174"/>
  <c r="D4" i="174"/>
  <c r="C5" i="174"/>
  <c r="D5" i="174"/>
  <c r="C6" i="174"/>
  <c r="D6" i="174"/>
  <c r="C7" i="174"/>
  <c r="D7" i="174"/>
  <c r="C8" i="174"/>
  <c r="D8" i="174"/>
  <c r="C9" i="174"/>
  <c r="D9" i="174"/>
  <c r="C10" i="174"/>
  <c r="D10" i="174"/>
  <c r="C11" i="174"/>
  <c r="D11" i="174"/>
  <c r="C12" i="174"/>
  <c r="D12" i="174"/>
  <c r="C13" i="174"/>
  <c r="D13" i="174"/>
  <c r="C14" i="174"/>
  <c r="D14" i="174"/>
  <c r="C15" i="174"/>
  <c r="D15" i="174"/>
  <c r="C16" i="174"/>
  <c r="D16" i="174"/>
  <c r="C17" i="174"/>
  <c r="D17" i="174"/>
  <c r="C18" i="174"/>
  <c r="D18" i="174"/>
  <c r="C19" i="174"/>
  <c r="D19" i="174"/>
  <c r="C20" i="174"/>
  <c r="D20" i="174"/>
  <c r="C21" i="174"/>
  <c r="D21" i="174"/>
  <c r="C22" i="174"/>
  <c r="D22" i="174"/>
  <c r="C23" i="174"/>
  <c r="D23" i="174"/>
  <c r="C24" i="174"/>
  <c r="D24" i="174"/>
  <c r="C25" i="174"/>
  <c r="D25" i="174"/>
  <c r="C26" i="174"/>
  <c r="D26" i="174"/>
  <c r="C27" i="174"/>
  <c r="D27" i="174"/>
  <c r="C28" i="174"/>
  <c r="D28" i="174"/>
  <c r="C29" i="174"/>
  <c r="D29" i="174"/>
  <c r="C30" i="174"/>
  <c r="D30" i="174"/>
  <c r="C31" i="174"/>
  <c r="D31" i="174"/>
  <c r="C3" i="161"/>
  <c r="D3" i="161"/>
  <c r="C4" i="161"/>
  <c r="D4" i="161"/>
  <c r="C5" i="161"/>
  <c r="D5" i="161"/>
  <c r="C6" i="161"/>
  <c r="D6" i="161"/>
  <c r="C7" i="161"/>
  <c r="D7" i="161"/>
  <c r="C8" i="161"/>
  <c r="D8" i="161"/>
  <c r="C9" i="161"/>
  <c r="D9" i="161"/>
  <c r="C10" i="161"/>
  <c r="D10" i="161"/>
  <c r="C11" i="161"/>
  <c r="D11" i="161"/>
  <c r="C12" i="161"/>
  <c r="D12" i="161"/>
  <c r="C13" i="161"/>
  <c r="D13" i="161"/>
  <c r="C14" i="161"/>
  <c r="D14" i="161"/>
  <c r="C15" i="161"/>
  <c r="D15" i="161"/>
  <c r="C16" i="161"/>
  <c r="D16" i="161"/>
  <c r="C17" i="161"/>
  <c r="D17" i="161"/>
  <c r="C18" i="161"/>
  <c r="D18" i="161"/>
  <c r="C19" i="161"/>
  <c r="D19" i="161"/>
  <c r="C20" i="161"/>
  <c r="D20" i="161"/>
  <c r="C21" i="161"/>
  <c r="D21" i="161"/>
  <c r="C22" i="161"/>
  <c r="D22" i="161"/>
  <c r="C23" i="161"/>
  <c r="D23" i="161"/>
  <c r="C24" i="161"/>
  <c r="D24" i="161"/>
  <c r="C25" i="161"/>
  <c r="D25" i="161"/>
  <c r="C26" i="161"/>
  <c r="D26" i="161"/>
  <c r="C27" i="161"/>
  <c r="D27" i="161"/>
  <c r="C28" i="161"/>
  <c r="D28" i="161"/>
  <c r="C29" i="161"/>
  <c r="D29" i="161"/>
  <c r="C30" i="161"/>
  <c r="D30" i="161"/>
  <c r="C31" i="161"/>
  <c r="D31" i="161"/>
  <c r="C3" i="148"/>
  <c r="D3" i="148"/>
  <c r="C4" i="148"/>
  <c r="D4" i="148"/>
  <c r="C5" i="148"/>
  <c r="D5" i="148"/>
  <c r="C6" i="148"/>
  <c r="D6" i="148"/>
  <c r="C7" i="148"/>
  <c r="D7" i="148"/>
  <c r="C8" i="148"/>
  <c r="D8" i="148"/>
  <c r="C9" i="148"/>
  <c r="D9" i="148"/>
  <c r="C10" i="148"/>
  <c r="D10" i="148"/>
  <c r="C11" i="148"/>
  <c r="D11" i="148"/>
  <c r="C12" i="148"/>
  <c r="D12" i="148"/>
  <c r="C13" i="148"/>
  <c r="D13" i="148"/>
  <c r="C14" i="148"/>
  <c r="D14" i="148"/>
  <c r="C15" i="148"/>
  <c r="D15" i="148"/>
  <c r="C16" i="148"/>
  <c r="D16" i="148"/>
  <c r="C17" i="148"/>
  <c r="D17" i="148"/>
  <c r="C18" i="148"/>
  <c r="D18" i="148"/>
  <c r="C19" i="148"/>
  <c r="D19" i="148"/>
  <c r="C20" i="148"/>
  <c r="D20" i="148"/>
  <c r="C21" i="148"/>
  <c r="D21" i="148"/>
  <c r="C22" i="148"/>
  <c r="D22" i="148"/>
  <c r="C23" i="148"/>
  <c r="D23" i="148"/>
  <c r="C24" i="148"/>
  <c r="D24" i="148"/>
  <c r="C25" i="148"/>
  <c r="D25" i="148"/>
  <c r="C26" i="148"/>
  <c r="D26" i="148"/>
  <c r="C27" i="148"/>
  <c r="D27" i="148"/>
  <c r="C28" i="148"/>
  <c r="D28" i="148"/>
  <c r="C29" i="148"/>
  <c r="D29" i="148"/>
  <c r="C30" i="148"/>
  <c r="D30" i="148"/>
  <c r="C31" i="148"/>
  <c r="D31" i="148"/>
  <c r="C3" i="135"/>
  <c r="D3" i="135"/>
  <c r="C4" i="135"/>
  <c r="D4" i="135"/>
  <c r="C5" i="135"/>
  <c r="D5" i="135"/>
  <c r="C6" i="135"/>
  <c r="D6" i="135"/>
  <c r="C7" i="135"/>
  <c r="D7" i="135"/>
  <c r="C8" i="135"/>
  <c r="D8" i="135"/>
  <c r="C9" i="135"/>
  <c r="D9" i="135"/>
  <c r="C10" i="135"/>
  <c r="D10" i="135"/>
  <c r="C11" i="135"/>
  <c r="D11" i="135"/>
  <c r="C12" i="135"/>
  <c r="D12" i="135"/>
  <c r="C13" i="135"/>
  <c r="D13" i="135"/>
  <c r="C14" i="135"/>
  <c r="D14" i="135"/>
  <c r="C15" i="135"/>
  <c r="D15" i="135"/>
  <c r="C16" i="135"/>
  <c r="D16" i="135"/>
  <c r="C17" i="135"/>
  <c r="D17" i="135"/>
  <c r="C18" i="135"/>
  <c r="D18" i="135"/>
  <c r="C19" i="135"/>
  <c r="D19" i="135"/>
  <c r="C20" i="135"/>
  <c r="D20" i="135"/>
  <c r="C21" i="135"/>
  <c r="D21" i="135"/>
  <c r="C22" i="135"/>
  <c r="D22" i="135"/>
  <c r="C23" i="135"/>
  <c r="D23" i="135"/>
  <c r="C24" i="135"/>
  <c r="D24" i="135"/>
  <c r="C25" i="135"/>
  <c r="D25" i="135"/>
  <c r="C26" i="135"/>
  <c r="D26" i="135"/>
  <c r="C27" i="135"/>
  <c r="D27" i="135"/>
  <c r="C28" i="135"/>
  <c r="D28" i="135"/>
  <c r="C29" i="135"/>
  <c r="D29" i="135"/>
  <c r="C30" i="135"/>
  <c r="D30" i="135"/>
  <c r="C31" i="135"/>
  <c r="D31" i="135"/>
  <c r="C3" i="122"/>
  <c r="D3" i="122"/>
  <c r="C4" i="122"/>
  <c r="D4" i="122"/>
  <c r="C5" i="122"/>
  <c r="D5" i="122"/>
  <c r="C6" i="122"/>
  <c r="D6" i="122"/>
  <c r="C7" i="122"/>
  <c r="D7" i="122"/>
  <c r="C8" i="122"/>
  <c r="D8" i="122"/>
  <c r="C9" i="122"/>
  <c r="D9" i="122"/>
  <c r="C10" i="122"/>
  <c r="D10" i="122"/>
  <c r="C11" i="122"/>
  <c r="D11" i="122"/>
  <c r="C12" i="122"/>
  <c r="D12" i="122"/>
  <c r="C13" i="122"/>
  <c r="D13" i="122"/>
  <c r="C14" i="122"/>
  <c r="D14" i="122"/>
  <c r="C15" i="122"/>
  <c r="D15" i="122"/>
  <c r="C16" i="122"/>
  <c r="D16" i="122"/>
  <c r="C17" i="122"/>
  <c r="D17" i="122"/>
  <c r="C18" i="122"/>
  <c r="D18" i="122"/>
  <c r="C19" i="122"/>
  <c r="D19" i="122"/>
  <c r="C20" i="122"/>
  <c r="D20" i="122"/>
  <c r="C21" i="122"/>
  <c r="D21" i="122"/>
  <c r="C22" i="122"/>
  <c r="D22" i="122"/>
  <c r="C23" i="122"/>
  <c r="D23" i="122"/>
  <c r="C24" i="122"/>
  <c r="D24" i="122"/>
  <c r="C25" i="122"/>
  <c r="D25" i="122"/>
  <c r="C26" i="122"/>
  <c r="D26" i="122"/>
  <c r="C27" i="122"/>
  <c r="D27" i="122"/>
  <c r="C28" i="122"/>
  <c r="D28" i="122"/>
  <c r="C29" i="122"/>
  <c r="D29" i="122"/>
  <c r="C30" i="122"/>
  <c r="D30" i="122"/>
  <c r="C31" i="122"/>
  <c r="D31" i="122"/>
  <c r="C3" i="109"/>
  <c r="D3" i="109"/>
  <c r="C4" i="109"/>
  <c r="D4" i="109"/>
  <c r="C5" i="109"/>
  <c r="D5" i="109"/>
  <c r="C6" i="109"/>
  <c r="D6" i="109"/>
  <c r="C7" i="109"/>
  <c r="D7" i="109"/>
  <c r="C8" i="109"/>
  <c r="D8" i="109"/>
  <c r="C9" i="109"/>
  <c r="D9" i="109"/>
  <c r="C10" i="109"/>
  <c r="D10" i="109"/>
  <c r="C11" i="109"/>
  <c r="D11" i="109"/>
  <c r="C12" i="109"/>
  <c r="D12" i="109"/>
  <c r="C13" i="109"/>
  <c r="D13" i="109"/>
  <c r="C14" i="109"/>
  <c r="D14" i="109"/>
  <c r="C15" i="109"/>
  <c r="D15" i="109"/>
  <c r="C16" i="109"/>
  <c r="D16" i="109"/>
  <c r="C17" i="109"/>
  <c r="D17" i="109"/>
  <c r="C18" i="109"/>
  <c r="D18" i="109"/>
  <c r="C19" i="109"/>
  <c r="D19" i="109"/>
  <c r="C20" i="109"/>
  <c r="D20" i="109"/>
  <c r="C21" i="109"/>
  <c r="D21" i="109"/>
  <c r="C22" i="109"/>
  <c r="D22" i="109"/>
  <c r="C23" i="109"/>
  <c r="D23" i="109"/>
  <c r="C24" i="109"/>
  <c r="D24" i="109"/>
  <c r="C25" i="109"/>
  <c r="D25" i="109"/>
  <c r="C26" i="109"/>
  <c r="D26" i="109"/>
  <c r="C27" i="109"/>
  <c r="D27" i="109"/>
  <c r="C28" i="109"/>
  <c r="D28" i="109"/>
  <c r="C29" i="109"/>
  <c r="D29" i="109"/>
  <c r="C30" i="109"/>
  <c r="D30" i="109"/>
  <c r="C31" i="109"/>
  <c r="D31" i="109"/>
  <c r="C3" i="96"/>
  <c r="D3" i="96"/>
  <c r="C4" i="96"/>
  <c r="D4" i="96"/>
  <c r="C5" i="96"/>
  <c r="D5" i="96"/>
  <c r="C6" i="96"/>
  <c r="D6" i="96"/>
  <c r="C7" i="96"/>
  <c r="D7" i="96"/>
  <c r="C8" i="96"/>
  <c r="D8" i="96"/>
  <c r="C9" i="96"/>
  <c r="D9" i="96"/>
  <c r="C10" i="96"/>
  <c r="D10" i="96"/>
  <c r="C11" i="96"/>
  <c r="D11" i="96"/>
  <c r="C12" i="96"/>
  <c r="D12" i="96"/>
  <c r="C13" i="96"/>
  <c r="D13" i="96"/>
  <c r="C14" i="96"/>
  <c r="D14" i="96"/>
  <c r="C15" i="96"/>
  <c r="D15" i="96"/>
  <c r="C16" i="96"/>
  <c r="D16" i="96"/>
  <c r="C17" i="96"/>
  <c r="D17" i="96"/>
  <c r="C18" i="96"/>
  <c r="D18" i="96"/>
  <c r="C19" i="96"/>
  <c r="D19" i="96"/>
  <c r="C20" i="96"/>
  <c r="D20" i="96"/>
  <c r="C21" i="96"/>
  <c r="D21" i="96"/>
  <c r="C22" i="96"/>
  <c r="D22" i="96"/>
  <c r="C23" i="96"/>
  <c r="D23" i="96"/>
  <c r="C24" i="96"/>
  <c r="D24" i="96"/>
  <c r="C25" i="96"/>
  <c r="D25" i="96"/>
  <c r="C26" i="96"/>
  <c r="D26" i="96"/>
  <c r="C27" i="96"/>
  <c r="D27" i="96"/>
  <c r="C28" i="96"/>
  <c r="D28" i="96"/>
  <c r="C29" i="96"/>
  <c r="D29" i="96"/>
  <c r="C30" i="96"/>
  <c r="D30" i="96"/>
  <c r="C31" i="96"/>
  <c r="D31" i="96"/>
  <c r="C3" i="238"/>
  <c r="D3" i="238"/>
  <c r="C4" i="238"/>
  <c r="D4" i="238"/>
  <c r="C5" i="238"/>
  <c r="D5" i="238"/>
  <c r="C6" i="238"/>
  <c r="D6" i="238"/>
  <c r="C7" i="238"/>
  <c r="D7" i="238"/>
  <c r="C8" i="238"/>
  <c r="D8" i="238"/>
  <c r="C9" i="238"/>
  <c r="D9" i="238"/>
  <c r="C10" i="238"/>
  <c r="D10" i="238"/>
  <c r="C11" i="238"/>
  <c r="D11" i="238"/>
  <c r="C12" i="238"/>
  <c r="D12" i="238"/>
  <c r="C13" i="238"/>
  <c r="D13" i="238"/>
  <c r="C14" i="238"/>
  <c r="D14" i="238"/>
  <c r="C15" i="238"/>
  <c r="D15" i="238"/>
  <c r="C16" i="238"/>
  <c r="D16" i="238"/>
  <c r="C17" i="238"/>
  <c r="D17" i="238"/>
  <c r="C18" i="238"/>
  <c r="D18" i="238"/>
  <c r="C19" i="238"/>
  <c r="D19" i="238"/>
  <c r="C20" i="238"/>
  <c r="D20" i="238"/>
  <c r="C21" i="238"/>
  <c r="D21" i="238"/>
  <c r="C22" i="238"/>
  <c r="D22" i="238"/>
  <c r="C23" i="238"/>
  <c r="D23" i="238"/>
  <c r="C24" i="238"/>
  <c r="D24" i="238"/>
  <c r="C25" i="238"/>
  <c r="D25" i="238"/>
  <c r="C26" i="238"/>
  <c r="D26" i="238"/>
  <c r="C27" i="238"/>
  <c r="D27" i="238"/>
  <c r="C28" i="238"/>
  <c r="D28" i="238"/>
  <c r="C29" i="238"/>
  <c r="D29" i="238"/>
  <c r="C30" i="238"/>
  <c r="D30" i="238"/>
  <c r="C31" i="238"/>
  <c r="D31" i="238"/>
  <c r="C3" i="225"/>
  <c r="D3" i="225"/>
  <c r="C4" i="225"/>
  <c r="D4" i="225"/>
  <c r="C5" i="225"/>
  <c r="D5" i="225"/>
  <c r="C6" i="225"/>
  <c r="D6" i="225"/>
  <c r="C7" i="225"/>
  <c r="D7" i="225"/>
  <c r="C8" i="225"/>
  <c r="D8" i="225"/>
  <c r="C9" i="225"/>
  <c r="D9" i="225"/>
  <c r="C10" i="225"/>
  <c r="D10" i="225"/>
  <c r="C11" i="225"/>
  <c r="D11" i="225"/>
  <c r="C12" i="225"/>
  <c r="D12" i="225"/>
  <c r="C13" i="225"/>
  <c r="D13" i="225"/>
  <c r="C14" i="225"/>
  <c r="D14" i="225"/>
  <c r="C15" i="225"/>
  <c r="D15" i="225"/>
  <c r="C16" i="225"/>
  <c r="D16" i="225"/>
  <c r="C17" i="225"/>
  <c r="D17" i="225"/>
  <c r="C18" i="225"/>
  <c r="D18" i="225"/>
  <c r="C19" i="225"/>
  <c r="D19" i="225"/>
  <c r="C20" i="225"/>
  <c r="D20" i="225"/>
  <c r="C21" i="225"/>
  <c r="D21" i="225"/>
  <c r="C22" i="225"/>
  <c r="D22" i="225"/>
  <c r="C23" i="225"/>
  <c r="D23" i="225"/>
  <c r="C24" i="225"/>
  <c r="D24" i="225"/>
  <c r="C25" i="225"/>
  <c r="D25" i="225"/>
  <c r="C26" i="225"/>
  <c r="D26" i="225"/>
  <c r="C27" i="225"/>
  <c r="D27" i="225"/>
  <c r="C28" i="225"/>
  <c r="D28" i="225"/>
  <c r="C29" i="225"/>
  <c r="D29" i="225"/>
  <c r="C30" i="225"/>
  <c r="D30" i="225"/>
  <c r="C31" i="225"/>
  <c r="D31" i="225"/>
  <c r="C3" i="212"/>
  <c r="D3" i="212"/>
  <c r="C4" i="212"/>
  <c r="D4" i="212"/>
  <c r="C5" i="212"/>
  <c r="D5" i="212"/>
  <c r="C6" i="212"/>
  <c r="D6" i="212"/>
  <c r="C7" i="212"/>
  <c r="D7" i="212"/>
  <c r="C8" i="212"/>
  <c r="D8" i="212"/>
  <c r="C9" i="212"/>
  <c r="D9" i="212"/>
  <c r="C10" i="212"/>
  <c r="D10" i="212"/>
  <c r="C11" i="212"/>
  <c r="D11" i="212"/>
  <c r="C12" i="212"/>
  <c r="D12" i="212"/>
  <c r="C13" i="212"/>
  <c r="D13" i="212"/>
  <c r="C14" i="212"/>
  <c r="D14" i="212"/>
  <c r="C15" i="212"/>
  <c r="D15" i="212"/>
  <c r="C16" i="212"/>
  <c r="D16" i="212"/>
  <c r="C17" i="212"/>
  <c r="D17" i="212"/>
  <c r="C18" i="212"/>
  <c r="D18" i="212"/>
  <c r="C19" i="212"/>
  <c r="D19" i="212"/>
  <c r="C20" i="212"/>
  <c r="D20" i="212"/>
  <c r="C21" i="212"/>
  <c r="D21" i="212"/>
  <c r="C22" i="212"/>
  <c r="D22" i="212"/>
  <c r="C23" i="212"/>
  <c r="D23" i="212"/>
  <c r="C24" i="212"/>
  <c r="D24" i="212"/>
  <c r="C25" i="212"/>
  <c r="D25" i="212"/>
  <c r="C26" i="212"/>
  <c r="D26" i="212"/>
  <c r="C27" i="212"/>
  <c r="D27" i="212"/>
  <c r="C28" i="212"/>
  <c r="D28" i="212"/>
  <c r="C29" i="212"/>
  <c r="D29" i="212"/>
  <c r="C30" i="212"/>
  <c r="D30" i="212"/>
  <c r="C31" i="212"/>
  <c r="D31" i="212"/>
  <c r="C3" i="199"/>
  <c r="D3" i="199"/>
  <c r="C4" i="199"/>
  <c r="D4" i="199"/>
  <c r="C5" i="199"/>
  <c r="D5" i="199"/>
  <c r="C6" i="199"/>
  <c r="D6" i="199"/>
  <c r="C7" i="199"/>
  <c r="D7" i="199"/>
  <c r="C8" i="199"/>
  <c r="D8" i="199"/>
  <c r="C9" i="199"/>
  <c r="D9" i="199"/>
  <c r="C10" i="199"/>
  <c r="D10" i="199"/>
  <c r="C11" i="199"/>
  <c r="D11" i="199"/>
  <c r="C12" i="199"/>
  <c r="D12" i="199"/>
  <c r="C13" i="199"/>
  <c r="D13" i="199"/>
  <c r="C14" i="199"/>
  <c r="D14" i="199"/>
  <c r="C15" i="199"/>
  <c r="D15" i="199"/>
  <c r="C16" i="199"/>
  <c r="D16" i="199"/>
  <c r="C17" i="199"/>
  <c r="D17" i="199"/>
  <c r="C18" i="199"/>
  <c r="D18" i="199"/>
  <c r="C19" i="199"/>
  <c r="D19" i="199"/>
  <c r="C20" i="199"/>
  <c r="D20" i="199"/>
  <c r="C21" i="199"/>
  <c r="D21" i="199"/>
  <c r="C22" i="199"/>
  <c r="D22" i="199"/>
  <c r="C23" i="199"/>
  <c r="D23" i="199"/>
  <c r="C24" i="199"/>
  <c r="D24" i="199"/>
  <c r="C25" i="199"/>
  <c r="D25" i="199"/>
  <c r="C26" i="199"/>
  <c r="D26" i="199"/>
  <c r="C27" i="199"/>
  <c r="D27" i="199"/>
  <c r="C28" i="199"/>
  <c r="D28" i="199"/>
  <c r="C29" i="199"/>
  <c r="D29" i="199"/>
  <c r="C30" i="199"/>
  <c r="D30" i="199"/>
  <c r="C31" i="199"/>
  <c r="D31" i="199"/>
  <c r="C3" i="186"/>
  <c r="D3" i="186"/>
  <c r="C4" i="186"/>
  <c r="D4" i="186"/>
  <c r="C5" i="186"/>
  <c r="D5" i="186"/>
  <c r="C6" i="186"/>
  <c r="D6" i="186"/>
  <c r="C7" i="186"/>
  <c r="D7" i="186"/>
  <c r="C8" i="186"/>
  <c r="D8" i="186"/>
  <c r="C9" i="186"/>
  <c r="D9" i="186"/>
  <c r="C10" i="186"/>
  <c r="D10" i="186"/>
  <c r="C11" i="186"/>
  <c r="D11" i="186"/>
  <c r="C12" i="186"/>
  <c r="D12" i="186"/>
  <c r="C13" i="186"/>
  <c r="D13" i="186"/>
  <c r="C14" i="186"/>
  <c r="D14" i="186"/>
  <c r="C15" i="186"/>
  <c r="D15" i="186"/>
  <c r="C16" i="186"/>
  <c r="D16" i="186"/>
  <c r="C17" i="186"/>
  <c r="D17" i="186"/>
  <c r="C18" i="186"/>
  <c r="D18" i="186"/>
  <c r="C19" i="186"/>
  <c r="D19" i="186"/>
  <c r="C20" i="186"/>
  <c r="D20" i="186"/>
  <c r="C21" i="186"/>
  <c r="D21" i="186"/>
  <c r="C22" i="186"/>
  <c r="D22" i="186"/>
  <c r="C23" i="186"/>
  <c r="D23" i="186"/>
  <c r="C24" i="186"/>
  <c r="D24" i="186"/>
  <c r="C25" i="186"/>
  <c r="D25" i="186"/>
  <c r="C26" i="186"/>
  <c r="D26" i="186"/>
  <c r="C27" i="186"/>
  <c r="D27" i="186"/>
  <c r="C28" i="186"/>
  <c r="D28" i="186"/>
  <c r="C29" i="186"/>
  <c r="D29" i="186"/>
  <c r="C30" i="186"/>
  <c r="D30" i="186"/>
  <c r="C31" i="186"/>
  <c r="D31" i="186"/>
  <c r="C3" i="173"/>
  <c r="D3" i="173"/>
  <c r="C4" i="173"/>
  <c r="D4" i="173"/>
  <c r="C5" i="173"/>
  <c r="D5" i="173"/>
  <c r="C6" i="173"/>
  <c r="D6" i="173"/>
  <c r="C7" i="173"/>
  <c r="D7" i="173"/>
  <c r="C8" i="173"/>
  <c r="D8" i="173"/>
  <c r="C9" i="173"/>
  <c r="D9" i="173"/>
  <c r="C10" i="173"/>
  <c r="D10" i="173"/>
  <c r="C11" i="173"/>
  <c r="D11" i="173"/>
  <c r="C12" i="173"/>
  <c r="D12" i="173"/>
  <c r="C13" i="173"/>
  <c r="D13" i="173"/>
  <c r="C14" i="173"/>
  <c r="D14" i="173"/>
  <c r="C15" i="173"/>
  <c r="D15" i="173"/>
  <c r="C16" i="173"/>
  <c r="D16" i="173"/>
  <c r="C17" i="173"/>
  <c r="D17" i="173"/>
  <c r="C18" i="173"/>
  <c r="D18" i="173"/>
  <c r="C19" i="173"/>
  <c r="D19" i="173"/>
  <c r="C20" i="173"/>
  <c r="D20" i="173"/>
  <c r="C21" i="173"/>
  <c r="D21" i="173"/>
  <c r="C22" i="173"/>
  <c r="D22" i="173"/>
  <c r="C23" i="173"/>
  <c r="D23" i="173"/>
  <c r="C24" i="173"/>
  <c r="D24" i="173"/>
  <c r="C25" i="173"/>
  <c r="D25" i="173"/>
  <c r="C26" i="173"/>
  <c r="D26" i="173"/>
  <c r="C27" i="173"/>
  <c r="D27" i="173"/>
  <c r="C28" i="173"/>
  <c r="D28" i="173"/>
  <c r="C29" i="173"/>
  <c r="D29" i="173"/>
  <c r="C30" i="173"/>
  <c r="D30" i="173"/>
  <c r="C31" i="173"/>
  <c r="D31" i="173"/>
  <c r="C3" i="160"/>
  <c r="D3" i="160"/>
  <c r="C4" i="160"/>
  <c r="D4" i="160"/>
  <c r="C5" i="160"/>
  <c r="D5" i="160"/>
  <c r="C6" i="160"/>
  <c r="D6" i="160"/>
  <c r="C7" i="160"/>
  <c r="D7" i="160"/>
  <c r="C8" i="160"/>
  <c r="D8" i="160"/>
  <c r="C9" i="160"/>
  <c r="D9" i="160"/>
  <c r="C10" i="160"/>
  <c r="D10" i="160"/>
  <c r="C11" i="160"/>
  <c r="D11" i="160"/>
  <c r="C12" i="160"/>
  <c r="D12" i="160"/>
  <c r="C13" i="160"/>
  <c r="D13" i="160"/>
  <c r="C14" i="160"/>
  <c r="D14" i="160"/>
  <c r="C15" i="160"/>
  <c r="D15" i="160"/>
  <c r="C16" i="160"/>
  <c r="D16" i="160"/>
  <c r="C17" i="160"/>
  <c r="D17" i="160"/>
  <c r="C18" i="160"/>
  <c r="D18" i="160"/>
  <c r="C19" i="160"/>
  <c r="D19" i="160"/>
  <c r="C20" i="160"/>
  <c r="D20" i="160"/>
  <c r="C21" i="160"/>
  <c r="D21" i="160"/>
  <c r="C22" i="160"/>
  <c r="D22" i="160"/>
  <c r="C23" i="160"/>
  <c r="D23" i="160"/>
  <c r="C24" i="160"/>
  <c r="D24" i="160"/>
  <c r="C25" i="160"/>
  <c r="D25" i="160"/>
  <c r="C26" i="160"/>
  <c r="D26" i="160"/>
  <c r="C27" i="160"/>
  <c r="D27" i="160"/>
  <c r="C28" i="160"/>
  <c r="D28" i="160"/>
  <c r="C29" i="160"/>
  <c r="D29" i="160"/>
  <c r="C30" i="160"/>
  <c r="D30" i="160"/>
  <c r="C31" i="160"/>
  <c r="D31" i="160"/>
  <c r="C3" i="147"/>
  <c r="D3" i="147"/>
  <c r="C4" i="147"/>
  <c r="D4" i="147"/>
  <c r="C5" i="147"/>
  <c r="D5" i="147"/>
  <c r="C6" i="147"/>
  <c r="D6" i="147"/>
  <c r="C7" i="147"/>
  <c r="D7" i="147"/>
  <c r="C8" i="147"/>
  <c r="D8" i="147"/>
  <c r="C9" i="147"/>
  <c r="D9" i="147"/>
  <c r="C10" i="147"/>
  <c r="D10" i="147"/>
  <c r="C11" i="147"/>
  <c r="D11" i="147"/>
  <c r="C12" i="147"/>
  <c r="D12" i="147"/>
  <c r="C13" i="147"/>
  <c r="D13" i="147"/>
  <c r="C14" i="147"/>
  <c r="D14" i="147"/>
  <c r="C15" i="147"/>
  <c r="D15" i="147"/>
  <c r="C16" i="147"/>
  <c r="D16" i="147"/>
  <c r="C17" i="147"/>
  <c r="D17" i="147"/>
  <c r="C18" i="147"/>
  <c r="D18" i="147"/>
  <c r="C19" i="147"/>
  <c r="D19" i="147"/>
  <c r="C20" i="147"/>
  <c r="D20" i="147"/>
  <c r="C21" i="147"/>
  <c r="D21" i="147"/>
  <c r="C22" i="147"/>
  <c r="D22" i="147"/>
  <c r="C23" i="147"/>
  <c r="D23" i="147"/>
  <c r="C24" i="147"/>
  <c r="D24" i="147"/>
  <c r="C25" i="147"/>
  <c r="D25" i="147"/>
  <c r="C26" i="147"/>
  <c r="D26" i="147"/>
  <c r="C27" i="147"/>
  <c r="D27" i="147"/>
  <c r="C28" i="147"/>
  <c r="D28" i="147"/>
  <c r="C29" i="147"/>
  <c r="D29" i="147"/>
  <c r="C30" i="147"/>
  <c r="D30" i="147"/>
  <c r="C31" i="147"/>
  <c r="D31" i="147"/>
  <c r="C3" i="134"/>
  <c r="D3" i="134"/>
  <c r="C4" i="134"/>
  <c r="D4" i="134"/>
  <c r="C5" i="134"/>
  <c r="D5" i="134"/>
  <c r="C6" i="134"/>
  <c r="D6" i="134"/>
  <c r="C7" i="134"/>
  <c r="D7" i="134"/>
  <c r="C8" i="134"/>
  <c r="D8" i="134"/>
  <c r="C9" i="134"/>
  <c r="D9" i="134"/>
  <c r="C10" i="134"/>
  <c r="D10" i="134"/>
  <c r="C11" i="134"/>
  <c r="D11" i="134"/>
  <c r="C12" i="134"/>
  <c r="D12" i="134"/>
  <c r="C13" i="134"/>
  <c r="D13" i="134"/>
  <c r="C14" i="134"/>
  <c r="D14" i="134"/>
  <c r="C15" i="134"/>
  <c r="D15" i="134"/>
  <c r="C16" i="134"/>
  <c r="D16" i="134"/>
  <c r="C17" i="134"/>
  <c r="D17" i="134"/>
  <c r="C18" i="134"/>
  <c r="D18" i="134"/>
  <c r="C19" i="134"/>
  <c r="D19" i="134"/>
  <c r="C20" i="134"/>
  <c r="D20" i="134"/>
  <c r="C21" i="134"/>
  <c r="D21" i="134"/>
  <c r="C22" i="134"/>
  <c r="D22" i="134"/>
  <c r="C23" i="134"/>
  <c r="D23" i="134"/>
  <c r="C24" i="134"/>
  <c r="D24" i="134"/>
  <c r="C25" i="134"/>
  <c r="D25" i="134"/>
  <c r="C26" i="134"/>
  <c r="D26" i="134"/>
  <c r="C27" i="134"/>
  <c r="D27" i="134"/>
  <c r="C28" i="134"/>
  <c r="D28" i="134"/>
  <c r="C29" i="134"/>
  <c r="D29" i="134"/>
  <c r="C30" i="134"/>
  <c r="D30" i="134"/>
  <c r="C31" i="134"/>
  <c r="D31" i="134"/>
  <c r="C3" i="121"/>
  <c r="D3" i="121"/>
  <c r="C4" i="121"/>
  <c r="D4" i="121"/>
  <c r="C5" i="121"/>
  <c r="D5" i="121"/>
  <c r="C6" i="121"/>
  <c r="D6" i="121"/>
  <c r="C7" i="121"/>
  <c r="D7" i="121"/>
  <c r="C8" i="121"/>
  <c r="D8" i="121"/>
  <c r="C9" i="121"/>
  <c r="D9" i="121"/>
  <c r="C10" i="121"/>
  <c r="D10" i="121"/>
  <c r="C11" i="121"/>
  <c r="D11" i="121"/>
  <c r="C12" i="121"/>
  <c r="D12" i="121"/>
  <c r="C13" i="121"/>
  <c r="D13" i="121"/>
  <c r="C14" i="121"/>
  <c r="D14" i="121"/>
  <c r="C15" i="121"/>
  <c r="D15" i="121"/>
  <c r="C16" i="121"/>
  <c r="D16" i="121"/>
  <c r="C17" i="121"/>
  <c r="D17" i="121"/>
  <c r="C18" i="121"/>
  <c r="D18" i="121"/>
  <c r="C19" i="121"/>
  <c r="D19" i="121"/>
  <c r="C20" i="121"/>
  <c r="D20" i="121"/>
  <c r="C21" i="121"/>
  <c r="D21" i="121"/>
  <c r="C22" i="121"/>
  <c r="D22" i="121"/>
  <c r="C23" i="121"/>
  <c r="D23" i="121"/>
  <c r="C24" i="121"/>
  <c r="D24" i="121"/>
  <c r="C25" i="121"/>
  <c r="D25" i="121"/>
  <c r="C26" i="121"/>
  <c r="D26" i="121"/>
  <c r="C27" i="121"/>
  <c r="D27" i="121"/>
  <c r="C28" i="121"/>
  <c r="D28" i="121"/>
  <c r="C29" i="121"/>
  <c r="D29" i="121"/>
  <c r="C30" i="121"/>
  <c r="D30" i="121"/>
  <c r="C31" i="121"/>
  <c r="D31" i="121"/>
  <c r="C3" i="108"/>
  <c r="D3" i="108"/>
  <c r="C4" i="108"/>
  <c r="D4" i="108"/>
  <c r="C5" i="108"/>
  <c r="D5" i="108"/>
  <c r="C6" i="108"/>
  <c r="D6" i="108"/>
  <c r="C7" i="108"/>
  <c r="D7" i="108"/>
  <c r="C8" i="108"/>
  <c r="D8" i="108"/>
  <c r="C9" i="108"/>
  <c r="D9" i="108"/>
  <c r="C10" i="108"/>
  <c r="D10" i="108"/>
  <c r="C11" i="108"/>
  <c r="D11" i="108"/>
  <c r="C12" i="108"/>
  <c r="D12" i="108"/>
  <c r="C13" i="108"/>
  <c r="D13" i="108"/>
  <c r="C14" i="108"/>
  <c r="D14" i="108"/>
  <c r="C15" i="108"/>
  <c r="D15" i="108"/>
  <c r="C16" i="108"/>
  <c r="D16" i="108"/>
  <c r="C17" i="108"/>
  <c r="D17" i="108"/>
  <c r="C18" i="108"/>
  <c r="D18" i="108"/>
  <c r="C19" i="108"/>
  <c r="D19" i="108"/>
  <c r="C20" i="108"/>
  <c r="D20" i="108"/>
  <c r="C21" i="108"/>
  <c r="D21" i="108"/>
  <c r="C22" i="108"/>
  <c r="D22" i="108"/>
  <c r="C23" i="108"/>
  <c r="D23" i="108"/>
  <c r="C24" i="108"/>
  <c r="D24" i="108"/>
  <c r="C25" i="108"/>
  <c r="D25" i="108"/>
  <c r="C26" i="108"/>
  <c r="D26" i="108"/>
  <c r="C27" i="108"/>
  <c r="D27" i="108"/>
  <c r="C28" i="108"/>
  <c r="D28" i="108"/>
  <c r="C29" i="108"/>
  <c r="D29" i="108"/>
  <c r="C30" i="108"/>
  <c r="D30" i="108"/>
  <c r="C31" i="108"/>
  <c r="D31" i="108"/>
  <c r="C3" i="95"/>
  <c r="D3" i="95"/>
  <c r="C4" i="95"/>
  <c r="D4" i="95"/>
  <c r="C5" i="95"/>
  <c r="D5" i="95"/>
  <c r="C6" i="95"/>
  <c r="D6" i="95"/>
  <c r="C7" i="95"/>
  <c r="D7" i="95"/>
  <c r="C8" i="95"/>
  <c r="D8" i="95"/>
  <c r="C9" i="95"/>
  <c r="D9" i="95"/>
  <c r="C10" i="95"/>
  <c r="D10" i="95"/>
  <c r="C11" i="95"/>
  <c r="D11" i="95"/>
  <c r="C12" i="95"/>
  <c r="D12" i="95"/>
  <c r="C13" i="95"/>
  <c r="D13" i="95"/>
  <c r="C14" i="95"/>
  <c r="D14" i="95"/>
  <c r="C15" i="95"/>
  <c r="D15" i="95"/>
  <c r="C16" i="95"/>
  <c r="D16" i="95"/>
  <c r="C17" i="95"/>
  <c r="D17" i="95"/>
  <c r="C18" i="95"/>
  <c r="D18" i="95"/>
  <c r="C19" i="95"/>
  <c r="D19" i="95"/>
  <c r="C20" i="95"/>
  <c r="D20" i="95"/>
  <c r="C21" i="95"/>
  <c r="D21" i="95"/>
  <c r="C22" i="95"/>
  <c r="D22" i="95"/>
  <c r="C23" i="95"/>
  <c r="D23" i="95"/>
  <c r="C24" i="95"/>
  <c r="D24" i="95"/>
  <c r="C25" i="95"/>
  <c r="D25" i="95"/>
  <c r="C26" i="95"/>
  <c r="D26" i="95"/>
  <c r="C27" i="95"/>
  <c r="D27" i="95"/>
  <c r="C28" i="95"/>
  <c r="D28" i="95"/>
  <c r="C29" i="95"/>
  <c r="D29" i="95"/>
  <c r="C30" i="95"/>
  <c r="D30" i="95"/>
  <c r="C31" i="95"/>
  <c r="D31" i="95"/>
  <c r="C2" i="122" l="1"/>
  <c r="D2" i="122"/>
  <c r="D2" i="121"/>
  <c r="C2" i="121"/>
  <c r="C2" i="123" l="1"/>
  <c r="D2" i="123"/>
  <c r="C2" i="138"/>
  <c r="D2" i="138"/>
  <c r="C2" i="139"/>
  <c r="D2" i="139"/>
  <c r="C2" i="140"/>
  <c r="D2" i="140"/>
  <c r="D2" i="141"/>
  <c r="C2" i="141"/>
  <c r="D2" i="142"/>
  <c r="C2" i="142"/>
  <c r="D2" i="143"/>
  <c r="C2" i="143"/>
  <c r="D2" i="144"/>
  <c r="C2" i="144"/>
  <c r="D2" i="145"/>
  <c r="C2" i="145"/>
  <c r="D2" i="146"/>
  <c r="C2" i="146"/>
  <c r="D2" i="250" l="1"/>
  <c r="C2" i="250"/>
  <c r="D2" i="249"/>
  <c r="C2" i="249"/>
  <c r="D2" i="248"/>
  <c r="C2" i="248"/>
  <c r="D2" i="247"/>
  <c r="C2" i="247"/>
  <c r="D2" i="246"/>
  <c r="C2" i="246"/>
  <c r="D2" i="245"/>
  <c r="C2" i="245"/>
  <c r="D2" i="244"/>
  <c r="C2" i="244"/>
  <c r="D2" i="243"/>
  <c r="C2" i="243"/>
  <c r="D2" i="242"/>
  <c r="C2" i="242"/>
  <c r="D2" i="241"/>
  <c r="C2" i="241"/>
  <c r="D2" i="240"/>
  <c r="C2" i="240"/>
  <c r="D2" i="239"/>
  <c r="C2" i="239"/>
  <c r="D2" i="238"/>
  <c r="C2" i="238"/>
  <c r="D2" i="237"/>
  <c r="C2" i="237"/>
  <c r="D2" i="236"/>
  <c r="C2" i="236"/>
  <c r="D2" i="235"/>
  <c r="C2" i="235"/>
  <c r="D2" i="234"/>
  <c r="C2" i="234"/>
  <c r="D2" i="233"/>
  <c r="C2" i="233"/>
  <c r="D2" i="232"/>
  <c r="C2" i="232"/>
  <c r="D2" i="231"/>
  <c r="C2" i="231"/>
  <c r="D2" i="230"/>
  <c r="C2" i="230"/>
  <c r="D2" i="229"/>
  <c r="C2" i="229"/>
  <c r="D2" i="228"/>
  <c r="C2" i="228"/>
  <c r="D2" i="227"/>
  <c r="C2" i="227"/>
  <c r="D2" i="226"/>
  <c r="C2" i="226"/>
  <c r="D2" i="225"/>
  <c r="C2" i="225"/>
  <c r="D2" i="224"/>
  <c r="C2" i="224"/>
  <c r="D2" i="223"/>
  <c r="C2" i="223"/>
  <c r="D2" i="222"/>
  <c r="C2" i="222"/>
  <c r="D2" i="221"/>
  <c r="C2" i="221"/>
  <c r="D2" i="220"/>
  <c r="C2" i="220"/>
  <c r="D2" i="219"/>
  <c r="C2" i="219"/>
  <c r="D2" i="218"/>
  <c r="C2" i="218"/>
  <c r="D2" i="217"/>
  <c r="C2" i="217"/>
  <c r="D2" i="216"/>
  <c r="C2" i="216"/>
  <c r="D2" i="215"/>
  <c r="C2" i="215"/>
  <c r="D2" i="214"/>
  <c r="C2" i="214"/>
  <c r="D2" i="213"/>
  <c r="C2" i="213"/>
  <c r="D2" i="212"/>
  <c r="C2" i="212"/>
  <c r="D2" i="211"/>
  <c r="C2" i="211"/>
  <c r="D2" i="210"/>
  <c r="C2" i="210"/>
  <c r="D2" i="209"/>
  <c r="C2" i="209"/>
  <c r="D2" i="208"/>
  <c r="C2" i="208"/>
  <c r="D2" i="207"/>
  <c r="C2" i="207"/>
  <c r="D2" i="206"/>
  <c r="C2" i="206"/>
  <c r="D2" i="205"/>
  <c r="C2" i="205"/>
  <c r="D2" i="204"/>
  <c r="C2" i="204"/>
  <c r="D2" i="203"/>
  <c r="C2" i="203"/>
  <c r="D2" i="202"/>
  <c r="C2" i="202"/>
  <c r="D2" i="201"/>
  <c r="C2" i="201"/>
  <c r="D2" i="200"/>
  <c r="C2" i="200"/>
  <c r="D2" i="199"/>
  <c r="C2" i="199"/>
  <c r="D2" i="198"/>
  <c r="C2" i="198"/>
  <c r="D2" i="197"/>
  <c r="C2" i="197"/>
  <c r="D2" i="196"/>
  <c r="C2" i="196"/>
  <c r="D2" i="195"/>
  <c r="C2" i="195"/>
  <c r="D2" i="194"/>
  <c r="C2" i="194"/>
  <c r="D2" i="193"/>
  <c r="C2" i="193"/>
  <c r="D2" i="192"/>
  <c r="C2" i="192"/>
  <c r="D2" i="191"/>
  <c r="C2" i="191"/>
  <c r="D2" i="190"/>
  <c r="C2" i="190"/>
  <c r="D2" i="189"/>
  <c r="C2" i="189"/>
  <c r="D2" i="188"/>
  <c r="C2" i="188"/>
  <c r="D2" i="187"/>
  <c r="C2" i="187"/>
  <c r="D2" i="186"/>
  <c r="C2" i="186"/>
  <c r="D2" i="185"/>
  <c r="C2" i="185"/>
  <c r="D2" i="184"/>
  <c r="C2" i="184"/>
  <c r="D2" i="183"/>
  <c r="C2" i="183"/>
  <c r="D2" i="182"/>
  <c r="C2" i="182"/>
  <c r="D2" i="181"/>
  <c r="C2" i="181"/>
  <c r="D2" i="180"/>
  <c r="C2" i="180"/>
  <c r="D2" i="179"/>
  <c r="C2" i="179"/>
  <c r="D2" i="178"/>
  <c r="C2" i="178"/>
  <c r="D2" i="177"/>
  <c r="C2" i="177"/>
  <c r="D2" i="176"/>
  <c r="C2" i="176"/>
  <c r="D2" i="175"/>
  <c r="C2" i="175"/>
  <c r="D2" i="174"/>
  <c r="C2" i="174"/>
  <c r="D2" i="173"/>
  <c r="C2" i="173"/>
  <c r="D2" i="172"/>
  <c r="C2" i="172"/>
  <c r="D2" i="171"/>
  <c r="C2" i="171"/>
  <c r="D2" i="170"/>
  <c r="C2" i="170"/>
  <c r="D2" i="169"/>
  <c r="C2" i="169"/>
  <c r="D2" i="168"/>
  <c r="C2" i="168"/>
  <c r="D2" i="167"/>
  <c r="C2" i="167"/>
  <c r="D2" i="166"/>
  <c r="C2" i="166"/>
  <c r="D2" i="165"/>
  <c r="C2" i="165"/>
  <c r="D2" i="164"/>
  <c r="C2" i="164"/>
  <c r="D2" i="163"/>
  <c r="C2" i="163"/>
  <c r="D2" i="162"/>
  <c r="C2" i="162"/>
  <c r="D2" i="161"/>
  <c r="C2" i="161"/>
  <c r="D2" i="160"/>
  <c r="C2" i="160"/>
  <c r="D2" i="159"/>
  <c r="C2" i="159"/>
  <c r="D2" i="158"/>
  <c r="C2" i="158"/>
  <c r="D2" i="157"/>
  <c r="C2" i="157"/>
  <c r="D2" i="156"/>
  <c r="C2" i="156"/>
  <c r="D2" i="155"/>
  <c r="C2" i="155"/>
  <c r="D2" i="154"/>
  <c r="C2" i="154"/>
  <c r="D2" i="153"/>
  <c r="C2" i="153"/>
  <c r="D2" i="152"/>
  <c r="C2" i="152"/>
  <c r="D2" i="151"/>
  <c r="C2" i="151"/>
  <c r="D2" i="150"/>
  <c r="C2" i="150"/>
  <c r="D2" i="149"/>
  <c r="C2" i="149"/>
  <c r="D2" i="148"/>
  <c r="C2" i="148"/>
  <c r="D2" i="147"/>
  <c r="C2" i="147"/>
  <c r="D2" i="137"/>
  <c r="C2" i="137"/>
  <c r="D2" i="136"/>
  <c r="C2" i="136"/>
  <c r="D2" i="135"/>
  <c r="C2" i="135"/>
  <c r="D2" i="134"/>
  <c r="C2" i="134"/>
  <c r="D2" i="133"/>
  <c r="C2" i="133"/>
  <c r="D2" i="132"/>
  <c r="C2" i="132"/>
  <c r="D2" i="131"/>
  <c r="C2" i="131"/>
  <c r="D2" i="130"/>
  <c r="C2" i="130"/>
  <c r="D2" i="129"/>
  <c r="C2" i="129"/>
  <c r="D2" i="128"/>
  <c r="C2" i="128"/>
  <c r="D2" i="127"/>
  <c r="C2" i="127"/>
  <c r="D2" i="126"/>
  <c r="C2" i="126"/>
  <c r="D2" i="125"/>
  <c r="C2" i="125"/>
  <c r="D2" i="124"/>
  <c r="C2" i="124"/>
  <c r="D2" i="120"/>
  <c r="C2" i="120"/>
  <c r="D2" i="119"/>
  <c r="C2" i="119"/>
  <c r="D2" i="118"/>
  <c r="C2" i="118"/>
  <c r="D2" i="117"/>
  <c r="C2" i="117"/>
  <c r="D2" i="116"/>
  <c r="C2" i="116"/>
  <c r="D2" i="115"/>
  <c r="C2" i="115"/>
  <c r="D2" i="114"/>
  <c r="C2" i="114"/>
  <c r="D2" i="113"/>
  <c r="C2" i="113"/>
  <c r="D2" i="112"/>
  <c r="C2" i="112"/>
  <c r="D2" i="111"/>
  <c r="C2" i="111"/>
  <c r="D2" i="110"/>
  <c r="C2" i="110"/>
  <c r="D2" i="109"/>
  <c r="C2" i="109"/>
  <c r="D2" i="108"/>
  <c r="C2" i="108"/>
  <c r="D2" i="107"/>
  <c r="C2" i="107"/>
  <c r="D2" i="106"/>
  <c r="C2" i="106"/>
  <c r="D2" i="105"/>
  <c r="C2" i="105"/>
  <c r="D2" i="104"/>
  <c r="C2" i="104"/>
  <c r="D2" i="103"/>
  <c r="C2" i="103"/>
  <c r="D2" i="102"/>
  <c r="C2" i="102"/>
  <c r="D2" i="101"/>
  <c r="C2" i="101"/>
  <c r="D2" i="100"/>
  <c r="C2" i="100"/>
  <c r="D2" i="99"/>
  <c r="C2" i="99"/>
  <c r="D2" i="98"/>
  <c r="C2" i="98"/>
  <c r="D2" i="97"/>
  <c r="C2" i="97"/>
  <c r="D2" i="96"/>
  <c r="C2" i="96"/>
  <c r="D2" i="95"/>
  <c r="C2" i="95"/>
  <c r="B26" i="87" l="1"/>
  <c r="B21" i="87"/>
  <c r="A28" i="87"/>
  <c r="A27" i="87"/>
  <c r="A29" i="87"/>
  <c r="B22" i="87" l="1"/>
  <c r="B27" i="87"/>
  <c r="B28" i="87" l="1"/>
  <c r="B23" i="87"/>
  <c r="B24" i="87" l="1"/>
  <c r="B29" i="87"/>
  <c r="O16" i="87" l="1"/>
  <c r="N16" i="87"/>
  <c r="M16" i="87"/>
  <c r="L16" i="87"/>
  <c r="K16" i="87"/>
  <c r="J16" i="87"/>
  <c r="I16" i="87"/>
  <c r="H16" i="87"/>
  <c r="G16" i="87"/>
  <c r="F16" i="87"/>
  <c r="E16" i="87"/>
  <c r="D16" i="87"/>
  <c r="C16" i="87"/>
</calcChain>
</file>

<file path=xl/sharedStrings.xml><?xml version="1.0" encoding="utf-8"?>
<sst xmlns="http://schemas.openxmlformats.org/spreadsheetml/2006/main" count="10330" uniqueCount="25">
  <si>
    <t>FromCurrencyId</t>
  </si>
  <si>
    <t>ToCurrencyId</t>
  </si>
  <si>
    <t>EffectiveDate</t>
  </si>
  <si>
    <t>ExchangeRate</t>
  </si>
  <si>
    <t>Currency</t>
  </si>
  <si>
    <t>EUR</t>
  </si>
  <si>
    <t>GBP</t>
  </si>
  <si>
    <t>USD</t>
  </si>
  <si>
    <t>DZD</t>
  </si>
  <si>
    <t>DKK</t>
  </si>
  <si>
    <t>SEK</t>
  </si>
  <si>
    <t>CHF</t>
  </si>
  <si>
    <t>JPY</t>
  </si>
  <si>
    <t>BRL</t>
  </si>
  <si>
    <t>CAD</t>
  </si>
  <si>
    <t>MXN</t>
  </si>
  <si>
    <t>SGD</t>
  </si>
  <si>
    <t>INR</t>
  </si>
  <si>
    <t>ID</t>
  </si>
  <si>
    <t>Date</t>
  </si>
  <si>
    <t>AwABTAVMT0NBTAFI/////wFQKgAAACdDSVEuJENIRkVVUi5JUV9MQVNUU0FMRVBSSUNFLjE1LTEyLTIwMTcBAAAAeetaAAIAAAALMS4xNjYwODIxNDcATKzoRCNG1QjVNfJEI0bVCCdDSVEuJFNHREVVUi5JUV9MQVNUU0FMRVBSSUNFLjEzLTEyLTIwMTcBAAAAwOxaAAIAAAALMS41ODgzNTE1NzEATKzoRCNG1QjVNfJEI0bVCCdDSVEuJERaREVVUi5JUV9MQVNUU0FMRVBSSUNFLjE0LTEyLTIwMTcBAAAAputaAAIAAAAMMTM2Ljg3NTA3MzU5AEys6EQjRtUI1TXyRCNG1QgnQ0lRLiRCUkxFVVIuSVFfTEFTVFNBTEVQUklDRS4xNS0xMi0yMDE3AQAAAGHrWgACAAAACjMuOTA4NjczNjUATKzoRCNG1QjVNfJEI0bVCCBDSVEuLklRX0xBU1RTQUxFUFJJQ0UuMTQtMTItMjAxNwUAAAABAAAACAAAABQoSW52YWxpZCBJZGVudGlmaWVyKUys6EQjRtUI1TXyRCNG1QgnQ0lRLiRNWE5FVVIuSVFfTEFTVFNBTEVQUklDRS4xNC0xMi0yMDE3AQAAAGzsWgACAAAADDIyLjQ4NjE2NTA3NwBMrOhEI0bVCNU18kQjRtUIJ0NJUS4kR0JQRVVSLklRX0xBU1RTQUxFUFJJQ0UuMTUtMTItMjAxNwEAAADH61oAAgAAAAswLjg4MzcxMTg5OABMrOhEI0bVCNU18kQjRtUIJ0NJUS4kVVNERVVSLklRX0xBU1RTQUxFUFJJQ0UuMTQtMTItMjAxNwEAAAAC7VoAAgAAAAsxLjE3NzQ0MDI0NQBMrOhEI0bVCNU18kQjRtUIJ0NJUS4kSlBZRVV</t>
  </si>
  <si>
    <t>SLklRX0xBU1RTQUxFUFJJQ0UuMTUtMTItMjAxNwEAAAAP7FoAAgAAAA0xMzIuNjUyNzAwOTUzAEys6EQjRtUI1TXyRCNG1QgnQ0lRLiRTRUtFVVIuSVFfTEFTVFNBTEVQUklDRS4xMy0xMi0yMDE3AQAAAL3sWgACAAAACzkuOTMwMTY4MjU1AEys6EQjRtUI1TXyRCNG1QgnQ0lRLiRTR0RFVVIuSVFfTEFTVFNBTEVQUklDRS4xNC0xMi0yMDE3AQAAAMDsWgACAAAACzEuNTg1NzA1ODc1AEys6EQjRtUI1TXyRCNG1QgnQ0lRLiRDQURFVVIuSVFfTEFTVFNBTEVQUklDRS4xNC0xMi0yMDE3AQAAAHPrWgACAAAACzEuNTEyMzM5NTc0AEys6EQjRtUI1TXyRCNG1QgnQ0lRLiRJTlJFVVIuSVFfTEFTVFNBTEVQUklDRS4xNS0xMi0yMDE3AQAAAPrrWgACAAAADDc1LjQyMDczNjczMQBMrOhEI0bVCNU18kQjRtUIJ0NJUS4kRFpERVVSLklRX0xBU1RTQUxFUFJJQ0UuMTMtMTItMjAxNwEAAACm61oAAgAAAA0xMzYuMTgwNzI3MTQ0AEys6EQjRtUI1TXyRCNG1QgnQ0lRLiRKUFlFVVIuSVFfTEFTVFNBTEVQUklDRS4xNC0xMi0yMDE3AQAAAA/sWgACAAAADTEzMi41MDkxMjUxNjIATKzoRCNG1QjVNfJEI0bVCCdDSVEuJFNFS0VVUi5JUV9MQVNUU0FMRVBSSUNFLjE0LTEyLTIwMTcBAAAAvexaAAIAAAALOS45Mjg2MDAwMjQATKzoRCNG1QjVNfJEI0bVCCBDSVEuLklRX0xBU1RTQUxFUFJJQ0UuMTUtMTItMjAxNwUAAAABAA</t>
  </si>
  <si>
    <t>AACAAAABQoSW52YWxpZCBJZGVudGlmaWVyKUys6EQjRtUI1TXyRCNG1QgnQ0lRLiRES0tFVVIuSVFfTEFTVFNBTEVQUklDRS4xMy0xMi0yMDE3AQAAAKDrWgACAAAACzcuNDQzNjE2ODk2AEys6EQjRtUI1TXyRCNG1QgnQ0lRLiRDSEZFVVIuSVFfTEFTVFNBTEVQUklDRS4xNC0xMi0yMDE3AQAAAHnrWgACAAAACzEuMTY0OTEyMjgxAEys6EQjRtUI1TXyRCNG1QgnQ0lRLiRES0tFVVIuSVFfTEFTVFNBTEVQUklDRS4xNC0xMi0yMDE3AQAAAKDrWgACAAAACzcuNDQ1MDEzNTQxAEys6EQjRtUI1TXyRCNG1QgnQ0lRLiRDSEZFVVIuSVFfTEFTVFNBTEVQUklDRS4xMy0xMi0yMDE3AQAAAHnrWgACAAAACzEuMTYzNzYwNDQyAEys6EQjRtUI1TXyRCNG1QggQ0lRLi5JUV9MQVNUU0FMRVBSSUNFLjEzLTEyLTIwMTcFAAAAAQAAAAgAAAAUKEludmFsaWQgSWRlbnRpZmllcilMrOhEI0bVCNU18kQjRtUIJ0NJUS4kRVVSRVVSLklRX0xBU1RTQUxFUFJJQ0UuMTUtMTItMjAxNwEAAAC461oAAgAAAAExAEys6EQjRtUI1TXyRCNG1QgnQ0lRLiRJTlJFVVIuSVFfTEFTVFNBTEVQUklDRS4xNC0xMi0yMDE3AQAAAPrrWgACAAAADDc1LjYyMTA5OTcyOQBMrOhEI0bVCNU18kQjRtUIJ0NJUS4kTVhORVVSLklRX0xBU1RTQUxFUFJJQ0UuMTUtMTItMjAxNwEAAABs7FoAAgAAAAsyMi41MTk3MTI4NABMrOhEI0bVCNU18kQjRtUIJ</t>
  </si>
  <si>
    <t>0NJUS4kU0dERVVSLklRX0xBU1RTQUxFUFJJQ0UuMTUtMTItMjAxNwEAAADA7FoAAgAAAAsxLjU4NjkwMTI1OQBMrOhEI0bVCNU18kQjRtUIJ0NJUS4kRFpERVVSLklRX0xBU1RTQUxFUFJJQ0UuMTUtMTItMjAxNwEAAACm61oAAgAAAA0xMzYuNTE1MjQwNjczAEys6EQjRtUI1TXyRCNG1QgnQ0lRLiRCUkxFVVIuSVFfTEFTVFNBTEVQUklDRS4xNC0xMi0yMDE3AQAAAGHrWgACAAAACzMuOTI5OTQyMzA1AEys6EQjRtUI1TXyRCNG1QgnQ0lRLiRJTlJFVVIuSVFfTEFTVFNBTEVQUklDRS4xMy0xMi0yMDE3AQAAAPrrWgACAAAADDc1Ljc4NTM4NjUxNgBMrOhEI0bVCNU18kQjRtUIJ0NJUS4kVVNERVVSLklRX0xBU1RTQUxFUFJJQ0UuMTMtMTItMjAxNwEAAAAC7VoAAgAAAAsxLjE3NjYwOTAxMwBMrOhEI0bVCNU18kQjRtUIJ0NJUS4kREtLRVVSLklRX0xBU1RTQUxFUFJJQ0UuMTUtMTItMjAxNwEAAACg61oAAgAAAAs3LjQ0NDEwOTY4NgBMrOhEI0bVCNU18kQjRtUIJ0NJUS4kSlBZRVVSLklRX0xBU1RTQUxFUFJJQ0UuMTMtMTItMjAxNwEAAAAP7FoAAgAAAAwxMzMuMDUwOTQ3MTcATKzoRCNG1QjVNfJEI0bVCCdDSVEuJEJSTEVVUi5JUV9MQVNUU0FMRVBSSUNFLjEzLTEyLTIwMTcBAAAAYetaAAIAAAALMy44ODcwNDU1MzUATKzoRCNG1QjVNfJEI0bVCCdDSVEuJENBREVVUi5JUV9MQVNUU0FMRVBSSUNFLjE1</t>
  </si>
  <si>
    <t>LTEyLTIwMTcBAAAAc+taAAIAAAALMS41MDk3Nzk5MjIATKzoRCNG1QjVNfJEI0bVCCdDSVEuJEVVUkVVUi5JUV9MQVNUU0FMRVBSSUNFLjE0LTEyLTIwMTcBAAAAuOtaAAIAAAABMQBMrOhEI0bVCNU18kQjRtUIJ0NJUS4kRVVSRVVSLklRX0xBU1RTQUxFUFJJQ0UuMTMtMTItMjAxNwEAAAC461oAAgAAAAExAEys6EQjRtUI1TXyRCNG1QgnQ0lRLiRHQlBFVVIuSVFfTEFTVFNBTEVQUklDRS4xNC0xMi0yMDE3AQAAAMfrWgACAAAACzAuODc2ODYzMjk5AEys6EQjRtUI1TXyRCNG1QgnQ0lRLiRHQlBFVVIuSVFfTEFTVFNBTEVQUklDRS4xMy0xMi0yMDE3AQAAAMfrWgACAAAACzAuODgwMjQ0NzM1AEys6EQjRtUI1TXyRCNG1QgnQ0lRLiRTRUtFVVIuSVFfTEFTVFNBTEVQUklDRS4xNS0xMi0yMDE3AQAAAL3sWgACAAAACzEwLjAwNTI2MDY4AEys6EQjRtUI1TXyRCNG1QgnQ0lRLiRNWE5FVVIuSVFfTEFTVFNBTEVQUklDRS4xMy0xMi0yMDE3AQAAAGzsWgACAAAADDIyLjUyMzIzODAyOABMrOhEI0bVCNU18kQjRtUIJ0NJUS4kVVNERVVSLklRX0xBU1RTQUxFUFJJQ0UuMTUtMTItMjAxNwEAAAAC7VoAAgAAAAoxLjE3Njg4NTk2AEys6EQjRtUI1TXyRCNG1QgnQ0lRLiRDQURFVVIuSVFfTEFTVFNBTEVQUklDRS4xMy0xMi0yMDE3AQAAAHPrWgACAAAACzEuNTEzNTg5ODM0AEys6EQjRtUI1TXyRCNG1Qg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</si>
</sst>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_ * #,##0.00_ ;_ * \-#,##0.00_ ;_ * &quot;-&quot;??_ ;_ @_ "/>
    <numFmt numFmtId="165" formatCode="0.00000"/>
    <numFmt numFmtId="166" formatCode="_ * #,##0.000000_ ;_ * \-#,##0.000000_ ;_ * &quot;-&quot;??_ ;_ @_ "/>
    <numFmt numFmtId="167" formatCode="[$-14009]dd/mm/yyyy;@"/>
    <numFmt numFmtId="168" formatCode="mm\/dd\/yyyy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6">
    <xf numFmtId="0" fontId="0" fillId="0" borderId="0" xfId="0"/>
    <xf numFmtId="165" fontId="0" fillId="0" borderId="2" xfId="1" applyNumberFormat="1" applyFont="1" applyBorder="1"/>
    <xf numFmtId="0" fontId="0" fillId="0" borderId="1" xfId="0" applyBorder="1"/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Border="1"/>
    <xf numFmtId="0" fontId="0" fillId="0" borderId="4" xfId="0" applyBorder="1"/>
    <xf numFmtId="166" fontId="0" fillId="0" borderId="5" xfId="2" applyNumberFormat="1" applyFont="1" applyBorder="1"/>
    <xf numFmtId="166" fontId="0" fillId="0" borderId="6" xfId="2" applyNumberFormat="1" applyFont="1" applyBorder="1"/>
    <xf numFmtId="14" fontId="0" fillId="0" borderId="7" xfId="0" applyNumberFormat="1" applyBorder="1"/>
    <xf numFmtId="166" fontId="0" fillId="0" borderId="0" xfId="2" applyNumberFormat="1" applyFont="1" applyBorder="1"/>
    <xf numFmtId="166" fontId="0" fillId="0" borderId="8" xfId="2" applyNumberFormat="1" applyFont="1" applyBorder="1"/>
    <xf numFmtId="167" fontId="0" fillId="0" borderId="7" xfId="0" applyNumberFormat="1" applyBorder="1"/>
    <xf numFmtId="0" fontId="0" fillId="2" borderId="0" xfId="0" applyFill="1"/>
    <xf numFmtId="168" fontId="0" fillId="0" borderId="3" xfId="0" applyNumberFormat="1" applyBorder="1" applyAlignment="1">
      <alignment horizontal="center"/>
    </xf>
  </cellXfs>
  <cellStyles count="3">
    <cellStyle name="Comma" xfId="2" builtinId="3"/>
    <cellStyle name="Comma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theme" Target="theme/theme1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styles" Target="styles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calcChain" Target="calcChain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0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9.bin"/></Relationships>
</file>

<file path=xl/worksheets/_rels/sheet10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0.bin"/></Relationships>
</file>

<file path=xl/worksheets/_rels/sheet10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1.bin"/></Relationships>
</file>

<file path=xl/worksheets/_rels/sheet10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2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3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4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5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6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7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9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0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1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2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3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4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5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6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7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9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0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1.bin"/></Relationships>
</file>

<file path=xl/worksheets/_rels/sheet1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2.bin"/></Relationships>
</file>

<file path=xl/worksheets/_rels/sheet1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3.bin"/></Relationships>
</file>

<file path=xl/worksheets/_rels/sheet1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4.bin"/></Relationships>
</file>

<file path=xl/worksheets/_rels/sheet1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5.bin"/></Relationships>
</file>

<file path=xl/worksheets/_rels/sheet1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6.bin"/></Relationships>
</file>

<file path=xl/worksheets/_rels/sheet1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7.bin"/></Relationships>
</file>

<file path=xl/worksheets/_rels/sheet1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9.bin"/></Relationships>
</file>

<file path=xl/worksheets/_rels/sheet1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0.bin"/></Relationships>
</file>

<file path=xl/worksheets/_rels/sheet1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1.bin"/></Relationships>
</file>

<file path=xl/worksheets/_rels/sheet1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2.bin"/></Relationships>
</file>

<file path=xl/worksheets/_rels/sheet1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3.bin"/></Relationships>
</file>

<file path=xl/worksheets/_rels/sheet1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4.bin"/></Relationships>
</file>

<file path=xl/worksheets/_rels/sheet1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5.bin"/></Relationships>
</file>

<file path=xl/worksheets/_rels/sheet1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6.bin"/></Relationships>
</file>

<file path=xl/worksheets/_rels/sheet1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7.bin"/></Relationships>
</file>

<file path=xl/worksheets/_rels/sheet1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9.bin"/></Relationships>
</file>

<file path=xl/worksheets/_rels/sheet1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0.bin"/></Relationships>
</file>

<file path=xl/worksheets/_rels/sheet1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1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2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3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4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5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6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7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9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0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1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2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3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4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5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6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7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8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9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0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1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2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3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4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5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6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7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9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0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1.bin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2.bin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3.bin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4.bin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5.bin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6.bin"/></Relationships>
</file>

<file path=xl/worksheets/_rels/sheet9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7.bin"/></Relationships>
</file>

<file path=xl/worksheets/_rels/sheet9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O37"/>
  <sheetViews>
    <sheetView workbookViewId="0">
      <selection activeCell="A2" sqref="A2"/>
    </sheetView>
  </sheetViews>
  <sheetFormatPr defaultRowHeight="15" x14ac:dyDescent="0.25"/>
  <cols>
    <col min="2" max="15" width="13.140625" customWidth="1"/>
  </cols>
  <sheetData>
    <row r="2" spans="1:15" x14ac:dyDescent="0.25">
      <c r="A2" s="5" t="s">
        <v>18</v>
      </c>
      <c r="B2" s="5" t="s">
        <v>4</v>
      </c>
    </row>
    <row r="3" spans="1:15" x14ac:dyDescent="0.25">
      <c r="A3" s="4">
        <v>1</v>
      </c>
      <c r="B3" s="4" t="s">
        <v>5</v>
      </c>
    </row>
    <row r="4" spans="1:15" x14ac:dyDescent="0.25">
      <c r="A4" s="4">
        <v>2</v>
      </c>
      <c r="B4" s="4" t="s">
        <v>6</v>
      </c>
    </row>
    <row r="5" spans="1:15" x14ac:dyDescent="0.25">
      <c r="A5" s="4">
        <v>3</v>
      </c>
      <c r="B5" s="4" t="s">
        <v>7</v>
      </c>
    </row>
    <row r="6" spans="1:15" x14ac:dyDescent="0.25">
      <c r="A6" s="4">
        <v>4</v>
      </c>
      <c r="B6" s="4" t="s">
        <v>8</v>
      </c>
    </row>
    <row r="7" spans="1:15" x14ac:dyDescent="0.25">
      <c r="A7" s="4">
        <v>5</v>
      </c>
      <c r="B7" s="4" t="s">
        <v>9</v>
      </c>
    </row>
    <row r="8" spans="1:15" x14ac:dyDescent="0.25">
      <c r="A8" s="4">
        <v>6</v>
      </c>
      <c r="B8" s="4" t="s">
        <v>10</v>
      </c>
    </row>
    <row r="9" spans="1:15" x14ac:dyDescent="0.25">
      <c r="A9" s="4">
        <v>7</v>
      </c>
      <c r="B9" s="4" t="s">
        <v>11</v>
      </c>
    </row>
    <row r="10" spans="1:15" x14ac:dyDescent="0.25">
      <c r="A10" s="4">
        <v>8</v>
      </c>
      <c r="B10" s="4" t="s">
        <v>12</v>
      </c>
    </row>
    <row r="11" spans="1:15" x14ac:dyDescent="0.25">
      <c r="A11" s="4">
        <v>9</v>
      </c>
      <c r="B11" s="4" t="s">
        <v>13</v>
      </c>
    </row>
    <row r="12" spans="1:15" x14ac:dyDescent="0.25">
      <c r="A12" s="4">
        <v>10</v>
      </c>
      <c r="B12" s="4" t="s">
        <v>14</v>
      </c>
    </row>
    <row r="13" spans="1:15" x14ac:dyDescent="0.25">
      <c r="A13" s="4">
        <v>11</v>
      </c>
      <c r="B13" s="4" t="s">
        <v>15</v>
      </c>
    </row>
    <row r="14" spans="1:15" x14ac:dyDescent="0.25">
      <c r="A14" s="4">
        <v>12</v>
      </c>
      <c r="B14" s="4" t="s">
        <v>16</v>
      </c>
    </row>
    <row r="15" spans="1:15" x14ac:dyDescent="0.25">
      <c r="A15" s="4">
        <v>13</v>
      </c>
      <c r="B15" s="4" t="s">
        <v>17</v>
      </c>
    </row>
    <row r="16" spans="1:15" x14ac:dyDescent="0.25">
      <c r="A16" s="3"/>
      <c r="B16" s="6"/>
      <c r="C16" s="6" t="str">
        <f>"$"&amp;C$18&amp;"EUR"</f>
        <v>$EUREUR</v>
      </c>
      <c r="D16" s="6" t="str">
        <f t="shared" ref="D16:O16" si="0">"$"&amp;D$18&amp;"EUR"</f>
        <v>$GBPEUR</v>
      </c>
      <c r="E16" s="6" t="str">
        <f t="shared" si="0"/>
        <v>$USDEUR</v>
      </c>
      <c r="F16" s="6" t="str">
        <f t="shared" si="0"/>
        <v>$DZDEUR</v>
      </c>
      <c r="G16" s="6" t="str">
        <f t="shared" si="0"/>
        <v>$DKKEUR</v>
      </c>
      <c r="H16" s="6" t="str">
        <f t="shared" si="0"/>
        <v>$SEKEUR</v>
      </c>
      <c r="I16" s="6" t="str">
        <f t="shared" si="0"/>
        <v>$CHFEUR</v>
      </c>
      <c r="J16" s="6" t="str">
        <f t="shared" si="0"/>
        <v>$JPYEUR</v>
      </c>
      <c r="K16" s="6" t="str">
        <f t="shared" si="0"/>
        <v>$BRLEUR</v>
      </c>
      <c r="L16" s="6" t="str">
        <f t="shared" si="0"/>
        <v>$CADEUR</v>
      </c>
      <c r="M16" s="6" t="str">
        <f t="shared" si="0"/>
        <v>$MXNEUR</v>
      </c>
      <c r="N16" s="6" t="str">
        <f t="shared" si="0"/>
        <v>$SGDEUR</v>
      </c>
      <c r="O16" s="6" t="str">
        <f t="shared" si="0"/>
        <v>$INREUR</v>
      </c>
    </row>
    <row r="17" spans="1:15" x14ac:dyDescent="0.25">
      <c r="A17" s="3"/>
      <c r="B17" s="6">
        <v>0</v>
      </c>
      <c r="C17" s="6">
        <v>1</v>
      </c>
      <c r="D17" s="6">
        <v>2</v>
      </c>
      <c r="E17" s="6">
        <v>3</v>
      </c>
      <c r="F17" s="6">
        <v>4</v>
      </c>
      <c r="G17" s="6">
        <v>5</v>
      </c>
      <c r="H17" s="6">
        <v>6</v>
      </c>
      <c r="I17" s="6">
        <v>7</v>
      </c>
      <c r="J17" s="6">
        <v>8</v>
      </c>
      <c r="K17" s="6">
        <v>9</v>
      </c>
      <c r="L17" s="6">
        <v>10</v>
      </c>
      <c r="M17" s="6">
        <v>11</v>
      </c>
      <c r="N17" s="6">
        <v>12</v>
      </c>
      <c r="O17" s="6">
        <v>13</v>
      </c>
    </row>
    <row r="18" spans="1:15" x14ac:dyDescent="0.25">
      <c r="A18" s="3"/>
      <c r="B18" s="7" t="s">
        <v>19</v>
      </c>
      <c r="C18" s="8" t="s">
        <v>5</v>
      </c>
      <c r="D18" s="8" t="s">
        <v>6</v>
      </c>
      <c r="E18" s="8" t="s">
        <v>7</v>
      </c>
      <c r="F18" s="8" t="s">
        <v>8</v>
      </c>
      <c r="G18" s="8" t="s">
        <v>9</v>
      </c>
      <c r="H18" s="8" t="s">
        <v>10</v>
      </c>
      <c r="I18" s="8" t="s">
        <v>11</v>
      </c>
      <c r="J18" s="8" t="s">
        <v>12</v>
      </c>
      <c r="K18" s="8" t="s">
        <v>13</v>
      </c>
      <c r="L18" s="8" t="s">
        <v>14</v>
      </c>
      <c r="M18" s="8" t="s">
        <v>15</v>
      </c>
      <c r="N18" s="8" t="s">
        <v>16</v>
      </c>
      <c r="O18" s="9" t="s">
        <v>17</v>
      </c>
    </row>
    <row r="19" spans="1:15" x14ac:dyDescent="0.25">
      <c r="A19" s="3"/>
      <c r="B19" s="13">
        <v>43070</v>
      </c>
      <c r="C19" s="11">
        <v>1</v>
      </c>
      <c r="D19" s="11">
        <v>0.88321000000000005</v>
      </c>
      <c r="E19" s="11">
        <v>1.1931799999999999</v>
      </c>
      <c r="F19" s="11">
        <v>137.49074999999999</v>
      </c>
      <c r="G19" s="11">
        <v>7.4415199999999997</v>
      </c>
      <c r="H19" s="11">
        <v>9.9740000000000002</v>
      </c>
      <c r="I19" s="11">
        <v>1.1630400000000001</v>
      </c>
      <c r="J19" s="11">
        <v>133.09271000000001</v>
      </c>
      <c r="K19" s="11">
        <v>3.8803200000000002</v>
      </c>
      <c r="L19" s="11">
        <v>1.5167299999999999</v>
      </c>
      <c r="M19" s="11">
        <v>22.16621</v>
      </c>
      <c r="N19" s="11">
        <v>1.6022099999999999</v>
      </c>
      <c r="O19" s="12">
        <v>76.953819999999993</v>
      </c>
    </row>
    <row r="20" spans="1:15" x14ac:dyDescent="0.25">
      <c r="A20" s="3"/>
      <c r="B20" s="10">
        <v>43073</v>
      </c>
      <c r="C20" s="11">
        <v>1</v>
      </c>
      <c r="D20" s="11">
        <v>0.88321000000000005</v>
      </c>
      <c r="E20" s="11">
        <v>1.1931799999999999</v>
      </c>
      <c r="F20" s="11">
        <v>137.49074999999999</v>
      </c>
      <c r="G20" s="11">
        <v>7.4415199999999997</v>
      </c>
      <c r="H20" s="11">
        <v>9.9740000000000002</v>
      </c>
      <c r="I20" s="11">
        <v>1.1630400000000001</v>
      </c>
      <c r="J20" s="11">
        <v>133.09271000000001</v>
      </c>
      <c r="K20" s="11">
        <v>3.8803200000000002</v>
      </c>
      <c r="L20" s="11">
        <v>1.5167299999999999</v>
      </c>
      <c r="M20" s="11">
        <v>22.16621</v>
      </c>
      <c r="N20" s="11">
        <v>1.6022099999999999</v>
      </c>
      <c r="O20" s="12">
        <v>76.953819999999993</v>
      </c>
    </row>
    <row r="21" spans="1:15" x14ac:dyDescent="0.25">
      <c r="A21" s="3"/>
      <c r="B21" s="10">
        <f>B20+1</f>
        <v>43074</v>
      </c>
      <c r="C21" s="11">
        <v>1</v>
      </c>
      <c r="D21" s="11">
        <v>0.88321000000000005</v>
      </c>
      <c r="E21" s="11">
        <v>1.1931799999999999</v>
      </c>
      <c r="F21" s="11">
        <v>137.49074999999999</v>
      </c>
      <c r="G21" s="11">
        <v>7.4415199999999997</v>
      </c>
      <c r="H21" s="11">
        <v>9.9740000000000002</v>
      </c>
      <c r="I21" s="11">
        <v>1.1630400000000001</v>
      </c>
      <c r="J21" s="11">
        <v>133.09271000000001</v>
      </c>
      <c r="K21" s="11">
        <v>3.8803200000000002</v>
      </c>
      <c r="L21" s="11">
        <v>1.5167299999999999</v>
      </c>
      <c r="M21" s="11">
        <v>22.16621</v>
      </c>
      <c r="N21" s="11">
        <v>1.6022099999999999</v>
      </c>
      <c r="O21" s="12">
        <v>76.953819999999993</v>
      </c>
    </row>
    <row r="22" spans="1:15" x14ac:dyDescent="0.25">
      <c r="A22" s="3"/>
      <c r="B22" s="10">
        <f t="shared" ref="B22:B24" si="1">B21+1</f>
        <v>43075</v>
      </c>
      <c r="C22" s="11">
        <v>1</v>
      </c>
      <c r="D22" s="11">
        <v>0.88012000000000001</v>
      </c>
      <c r="E22" s="11">
        <v>1.1856800000000001</v>
      </c>
      <c r="F22" s="11">
        <v>136.91130999999999</v>
      </c>
      <c r="G22" s="11">
        <v>7.4420299999999999</v>
      </c>
      <c r="H22" s="11">
        <v>9.9803800000000003</v>
      </c>
      <c r="I22" s="11">
        <v>1.1678200000000001</v>
      </c>
      <c r="J22" s="11">
        <v>133.63766000000001</v>
      </c>
      <c r="K22" s="11">
        <v>3.8522599999999998</v>
      </c>
      <c r="L22" s="11">
        <v>1.5071300000000001</v>
      </c>
      <c r="M22" s="11">
        <v>22.099240000000002</v>
      </c>
      <c r="N22" s="11">
        <v>1.5986800000000001</v>
      </c>
      <c r="O22" s="12">
        <v>76.351669999999999</v>
      </c>
    </row>
    <row r="23" spans="1:15" x14ac:dyDescent="0.25">
      <c r="A23" s="3"/>
      <c r="B23" s="10">
        <f t="shared" si="1"/>
        <v>43076</v>
      </c>
      <c r="C23" s="11">
        <v>1</v>
      </c>
      <c r="D23" s="11">
        <v>0.87909999999999999</v>
      </c>
      <c r="E23" s="11">
        <v>1.1827300000000001</v>
      </c>
      <c r="F23" s="11">
        <v>136.33353</v>
      </c>
      <c r="G23" s="11">
        <v>7.4413600000000004</v>
      </c>
      <c r="H23" s="11">
        <v>9.9632199999999997</v>
      </c>
      <c r="I23" s="11">
        <v>1.1671199999999999</v>
      </c>
      <c r="J23" s="11">
        <v>133.3767</v>
      </c>
      <c r="K23" s="11">
        <v>3.8268499999999999</v>
      </c>
      <c r="L23" s="11">
        <v>1.4990699999999999</v>
      </c>
      <c r="M23" s="11">
        <v>22.121230000000001</v>
      </c>
      <c r="N23" s="11">
        <v>1.5938099999999999</v>
      </c>
      <c r="O23" s="12">
        <v>76.138379999999998</v>
      </c>
    </row>
    <row r="24" spans="1:15" x14ac:dyDescent="0.25">
      <c r="A24" s="3"/>
      <c r="B24" s="10">
        <f t="shared" si="1"/>
        <v>43077</v>
      </c>
      <c r="C24" s="11">
        <v>1</v>
      </c>
      <c r="D24" s="11">
        <v>0.88024999999999998</v>
      </c>
      <c r="E24" s="11">
        <v>1.1781299999999999</v>
      </c>
      <c r="F24" s="11">
        <v>136.35721000000001</v>
      </c>
      <c r="G24" s="11">
        <v>7.4419300000000002</v>
      </c>
      <c r="H24" s="11">
        <v>9.9366400000000006</v>
      </c>
      <c r="I24" s="11">
        <v>1.1672800000000001</v>
      </c>
      <c r="J24" s="11">
        <v>132.31031999999999</v>
      </c>
      <c r="K24" s="11">
        <v>3.8162099999999999</v>
      </c>
      <c r="L24" s="11">
        <v>1.50604</v>
      </c>
      <c r="M24" s="11">
        <v>22.26614</v>
      </c>
      <c r="N24" s="11">
        <v>1.5898399999999999</v>
      </c>
      <c r="O24" s="12">
        <v>76.101560000000006</v>
      </c>
    </row>
    <row r="25" spans="1:15" x14ac:dyDescent="0.25">
      <c r="A25" s="3"/>
      <c r="B25" s="10">
        <v>43080</v>
      </c>
      <c r="C25" s="11">
        <v>1</v>
      </c>
      <c r="D25" s="11">
        <v>0.87909999999999999</v>
      </c>
      <c r="E25" s="11">
        <v>1.17994</v>
      </c>
      <c r="F25" s="11">
        <v>136.52978999999999</v>
      </c>
      <c r="G25" s="11">
        <v>7.4420799999999998</v>
      </c>
      <c r="H25" s="11">
        <v>9.9788300000000003</v>
      </c>
      <c r="I25" s="11">
        <v>1.1705399999999999</v>
      </c>
      <c r="J25" s="11">
        <v>132.92035000000001</v>
      </c>
      <c r="K25" s="11">
        <v>3.8882599999999998</v>
      </c>
      <c r="L25" s="11">
        <v>1.51373</v>
      </c>
      <c r="M25" s="11">
        <v>22.315629999999999</v>
      </c>
      <c r="N25" s="11">
        <v>1.5923499999999999</v>
      </c>
      <c r="O25" s="12">
        <v>76.171090000000007</v>
      </c>
    </row>
    <row r="26" spans="1:15" x14ac:dyDescent="0.25">
      <c r="A26" s="3"/>
      <c r="B26" s="10">
        <f>B25+1</f>
        <v>43081</v>
      </c>
      <c r="C26" s="11">
        <v>1</v>
      </c>
      <c r="D26" s="11">
        <v>0.87909999999999999</v>
      </c>
      <c r="E26" s="11">
        <v>1.17994</v>
      </c>
      <c r="F26" s="11">
        <v>136.52978999999999</v>
      </c>
      <c r="G26" s="11">
        <v>7.4420799999999998</v>
      </c>
      <c r="H26" s="11">
        <v>9.9788300000000003</v>
      </c>
      <c r="I26" s="11">
        <v>1.1705399999999999</v>
      </c>
      <c r="J26" s="11">
        <v>132.92035000000001</v>
      </c>
      <c r="K26" s="11">
        <v>3.8882599999999998</v>
      </c>
      <c r="L26" s="11">
        <v>1.51373</v>
      </c>
      <c r="M26" s="11">
        <v>22.315629999999999</v>
      </c>
      <c r="N26" s="11">
        <v>1.5923499999999999</v>
      </c>
      <c r="O26" s="12">
        <v>76.171090000000007</v>
      </c>
    </row>
    <row r="27" spans="1:15" x14ac:dyDescent="0.25">
      <c r="A27" s="3" t="e">
        <f ca="1">_xll.ciqfunctions.udf.CIQ(A$16,"IQ_LASTSALEPRICE",$B27)</f>
        <v>#NAME?</v>
      </c>
      <c r="B27" s="10">
        <f>B26+1</f>
        <v>43082</v>
      </c>
      <c r="C27" s="11">
        <v>1</v>
      </c>
      <c r="D27" s="11">
        <v>0.88024000000000002</v>
      </c>
      <c r="E27" s="11">
        <v>1.1766099999999999</v>
      </c>
      <c r="F27" s="11">
        <v>136.18073000000001</v>
      </c>
      <c r="G27" s="11">
        <v>7.4436200000000001</v>
      </c>
      <c r="H27" s="11">
        <v>9.9301700000000004</v>
      </c>
      <c r="I27" s="11">
        <v>1.1637599999999999</v>
      </c>
      <c r="J27" s="11">
        <v>133.05095</v>
      </c>
      <c r="K27" s="11">
        <v>3.8870499999999999</v>
      </c>
      <c r="L27" s="11">
        <v>1.51359</v>
      </c>
      <c r="M27" s="11">
        <v>22.523240000000001</v>
      </c>
      <c r="N27" s="11">
        <v>1.5883499999999999</v>
      </c>
      <c r="O27" s="11">
        <v>75.785390000000007</v>
      </c>
    </row>
    <row r="28" spans="1:15" x14ac:dyDescent="0.25">
      <c r="A28" s="3" t="e">
        <f t="shared" ref="A28:A29" ca="1" si="2">_xll.ciqfunctions.udf.CIQ(A$16,"IQ_LASTSALEPRICE",$B28)</f>
        <v>#NAME?</v>
      </c>
      <c r="B28" s="10">
        <f>B27+1</f>
        <v>43083</v>
      </c>
      <c r="C28" s="11">
        <v>1</v>
      </c>
      <c r="D28" s="11">
        <v>0.87685999999999997</v>
      </c>
      <c r="E28" s="11">
        <v>1.17744</v>
      </c>
      <c r="F28" s="11">
        <v>136.87506999999999</v>
      </c>
      <c r="G28" s="11">
        <v>7.4450099999999999</v>
      </c>
      <c r="H28" s="11">
        <v>9.9285999999999994</v>
      </c>
      <c r="I28" s="11">
        <v>1.1649099999999999</v>
      </c>
      <c r="J28" s="11">
        <v>132.50913</v>
      </c>
      <c r="K28" s="11">
        <v>3.9299400000000002</v>
      </c>
      <c r="L28" s="11">
        <v>1.51234</v>
      </c>
      <c r="M28" s="11">
        <v>22.486170000000001</v>
      </c>
      <c r="N28" s="11">
        <v>1.58571</v>
      </c>
      <c r="O28" s="11">
        <v>75.621099999999998</v>
      </c>
    </row>
    <row r="29" spans="1:15" x14ac:dyDescent="0.25">
      <c r="A29" s="3" t="e">
        <f t="shared" ca="1" si="2"/>
        <v>#NAME?</v>
      </c>
      <c r="B29" s="10">
        <f>B28+1</f>
        <v>43084</v>
      </c>
      <c r="C29" s="11">
        <v>1</v>
      </c>
      <c r="D29" s="11">
        <v>0.88371</v>
      </c>
      <c r="E29" s="11">
        <v>1.17689</v>
      </c>
      <c r="F29" s="11">
        <v>136.51524000000001</v>
      </c>
      <c r="G29" s="11">
        <v>7.4441100000000002</v>
      </c>
      <c r="H29" s="11">
        <v>10.00526</v>
      </c>
      <c r="I29" s="11">
        <v>1.16608</v>
      </c>
      <c r="J29" s="11">
        <v>132.65270000000001</v>
      </c>
      <c r="K29" s="11">
        <v>3.9086699999999999</v>
      </c>
      <c r="L29" s="11">
        <v>1.5097799999999999</v>
      </c>
      <c r="M29" s="11">
        <v>22.51971</v>
      </c>
      <c r="N29" s="11">
        <v>1.5869</v>
      </c>
      <c r="O29" s="11">
        <v>75.420739999999995</v>
      </c>
    </row>
    <row r="30" spans="1:15" x14ac:dyDescent="0.25">
      <c r="A30" s="3"/>
      <c r="B30" s="10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</row>
    <row r="31" spans="1:15" x14ac:dyDescent="0.25">
      <c r="A31" s="3"/>
      <c r="B31" s="10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2"/>
    </row>
    <row r="32" spans="1:15" x14ac:dyDescent="0.25">
      <c r="A32" s="3"/>
      <c r="B32" s="10"/>
    </row>
    <row r="33" spans="1:2" x14ac:dyDescent="0.25">
      <c r="A33" s="3"/>
      <c r="B33" s="10"/>
    </row>
    <row r="34" spans="1:2" x14ac:dyDescent="0.25">
      <c r="A34" s="3"/>
      <c r="B34" s="10"/>
    </row>
    <row r="35" spans="1:2" x14ac:dyDescent="0.25">
      <c r="A35" s="3"/>
      <c r="B35" s="10"/>
    </row>
    <row r="36" spans="1:2" x14ac:dyDescent="0.25">
      <c r="A36" s="3"/>
      <c r="B36" s="10"/>
    </row>
    <row r="37" spans="1:2" x14ac:dyDescent="0.25">
      <c r="A37" s="3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12</v>
      </c>
      <c r="B2" s="14" t="s">
        <v>5</v>
      </c>
      <c r="C2" s="3">
        <f>INDEX(Currencies!$A$3:$A$15,MATCH(A2,Currencies!$B$3:$B$15,0))</f>
        <v>8</v>
      </c>
      <c r="D2" s="3">
        <f>INDEX(Currencies!$A$3:$A$15,MATCH(B2,Currencies!$B$3:$B$15,0))</f>
        <v>1</v>
      </c>
      <c r="E2" s="15">
        <v>43252</v>
      </c>
      <c r="F2" s="1">
        <v>7.8200000000000006E-3</v>
      </c>
    </row>
    <row r="3" spans="1:6" x14ac:dyDescent="0.25">
      <c r="A3" s="3" t="s">
        <v>12</v>
      </c>
      <c r="B3" s="3" t="s">
        <v>5</v>
      </c>
      <c r="C3" s="3">
        <f>INDEX(Currencies!$A$3:$A$15,MATCH(A3,Currencies!$B$3:$B$15,0))</f>
        <v>8</v>
      </c>
      <c r="D3" s="3">
        <f>INDEX(Currencies!$A$3:$A$15,MATCH(B3,Currencies!$B$3:$B$15,0))</f>
        <v>1</v>
      </c>
      <c r="E3" s="15">
        <v>43253</v>
      </c>
      <c r="F3" s="1">
        <v>7.8300000000000002E-3</v>
      </c>
    </row>
    <row r="4" spans="1:6" x14ac:dyDescent="0.25">
      <c r="A4" s="3" t="s">
        <v>12</v>
      </c>
      <c r="B4" s="3" t="s">
        <v>5</v>
      </c>
      <c r="C4" s="3">
        <f>INDEX(Currencies!$A$3:$A$15,MATCH(A4,Currencies!$B$3:$B$15,0))</f>
        <v>8</v>
      </c>
      <c r="D4" s="3">
        <f>INDEX(Currencies!$A$3:$A$15,MATCH(B4,Currencies!$B$3:$B$15,0))</f>
        <v>1</v>
      </c>
      <c r="E4" s="15">
        <v>43254</v>
      </c>
      <c r="F4" s="1">
        <v>7.8279999999999999E-3</v>
      </c>
    </row>
    <row r="5" spans="1:6" x14ac:dyDescent="0.25">
      <c r="A5" s="3" t="s">
        <v>12</v>
      </c>
      <c r="B5" s="3" t="s">
        <v>5</v>
      </c>
      <c r="C5" s="3">
        <f>INDEX(Currencies!$A$3:$A$15,MATCH(A5,Currencies!$B$3:$B$15,0))</f>
        <v>8</v>
      </c>
      <c r="D5" s="3">
        <f>INDEX(Currencies!$A$3:$A$15,MATCH(B5,Currencies!$B$3:$B$15,0))</f>
        <v>1</v>
      </c>
      <c r="E5" s="15">
        <v>43255</v>
      </c>
      <c r="F5" s="1">
        <v>7.796E-3</v>
      </c>
    </row>
    <row r="6" spans="1:6" x14ac:dyDescent="0.25">
      <c r="A6" s="3" t="s">
        <v>12</v>
      </c>
      <c r="B6" s="3" t="s">
        <v>5</v>
      </c>
      <c r="C6" s="3">
        <f>INDEX(Currencies!$A$3:$A$15,MATCH(A6,Currencies!$B$3:$B$15,0))</f>
        <v>8</v>
      </c>
      <c r="D6" s="3">
        <f>INDEX(Currencies!$A$3:$A$15,MATCH(B6,Currencies!$B$3:$B$15,0))</f>
        <v>1</v>
      </c>
      <c r="E6" s="15">
        <v>43256</v>
      </c>
      <c r="F6" s="1">
        <v>7.8139999999999998E-3</v>
      </c>
    </row>
    <row r="7" spans="1:6" x14ac:dyDescent="0.25">
      <c r="A7" s="3" t="s">
        <v>12</v>
      </c>
      <c r="B7" s="3" t="s">
        <v>5</v>
      </c>
      <c r="C7" s="3">
        <f>INDEX(Currencies!$A$3:$A$15,MATCH(A7,Currencies!$B$3:$B$15,0))</f>
        <v>8</v>
      </c>
      <c r="D7" s="3">
        <f>INDEX(Currencies!$A$3:$A$15,MATCH(B7,Currencies!$B$3:$B$15,0))</f>
        <v>1</v>
      </c>
      <c r="E7" s="15">
        <v>43257</v>
      </c>
      <c r="F7" s="1">
        <v>7.7190000000000002E-3</v>
      </c>
    </row>
    <row r="8" spans="1:6" x14ac:dyDescent="0.25">
      <c r="A8" s="3" t="s">
        <v>12</v>
      </c>
      <c r="B8" s="3" t="s">
        <v>5</v>
      </c>
      <c r="C8" s="3">
        <f>INDEX(Currencies!$A$3:$A$15,MATCH(A8,Currencies!$B$3:$B$15,0))</f>
        <v>8</v>
      </c>
      <c r="D8" s="3">
        <f>INDEX(Currencies!$A$3:$A$15,MATCH(B8,Currencies!$B$3:$B$15,0))</f>
        <v>1</v>
      </c>
      <c r="E8" s="15">
        <v>43258</v>
      </c>
      <c r="F8" s="1">
        <v>7.7000000000000002E-3</v>
      </c>
    </row>
    <row r="9" spans="1:6" x14ac:dyDescent="0.25">
      <c r="A9" s="3" t="s">
        <v>12</v>
      </c>
      <c r="B9" s="3" t="s">
        <v>5</v>
      </c>
      <c r="C9" s="3">
        <f>INDEX(Currencies!$A$3:$A$15,MATCH(A9,Currencies!$B$3:$B$15,0))</f>
        <v>8</v>
      </c>
      <c r="D9" s="3">
        <f>INDEX(Currencies!$A$3:$A$15,MATCH(B9,Currencies!$B$3:$B$15,0))</f>
        <v>1</v>
      </c>
      <c r="E9" s="15">
        <v>43259</v>
      </c>
      <c r="F9" s="1">
        <v>7.7609999999999997E-3</v>
      </c>
    </row>
    <row r="10" spans="1:6" x14ac:dyDescent="0.25">
      <c r="A10" s="3" t="s">
        <v>12</v>
      </c>
      <c r="B10" s="3" t="s">
        <v>5</v>
      </c>
      <c r="C10" s="3">
        <f>INDEX(Currencies!$A$3:$A$15,MATCH(A10,Currencies!$B$3:$B$15,0))</f>
        <v>8</v>
      </c>
      <c r="D10" s="3">
        <f>INDEX(Currencies!$A$3:$A$15,MATCH(B10,Currencies!$B$3:$B$15,0))</f>
        <v>1</v>
      </c>
      <c r="E10" s="15">
        <v>43260</v>
      </c>
      <c r="F10" s="1">
        <v>7.7549999999999997E-3</v>
      </c>
    </row>
    <row r="11" spans="1:6" x14ac:dyDescent="0.25">
      <c r="A11" s="3" t="s">
        <v>12</v>
      </c>
      <c r="B11" s="3" t="s">
        <v>5</v>
      </c>
      <c r="C11" s="3">
        <f>INDEX(Currencies!$A$3:$A$15,MATCH(A11,Currencies!$B$3:$B$15,0))</f>
        <v>8</v>
      </c>
      <c r="D11" s="3">
        <f>INDEX(Currencies!$A$3:$A$15,MATCH(B11,Currencies!$B$3:$B$15,0))</f>
        <v>1</v>
      </c>
      <c r="E11" s="15">
        <v>43261</v>
      </c>
      <c r="F11" s="1">
        <v>7.7549999999999997E-3</v>
      </c>
    </row>
    <row r="12" spans="1:6" x14ac:dyDescent="0.25">
      <c r="A12" s="3" t="s">
        <v>12</v>
      </c>
      <c r="B12" s="3" t="s">
        <v>5</v>
      </c>
      <c r="C12" s="3">
        <f>INDEX(Currencies!$A$3:$A$15,MATCH(A12,Currencies!$B$3:$B$15,0))</f>
        <v>8</v>
      </c>
      <c r="D12" s="3">
        <f>INDEX(Currencies!$A$3:$A$15,MATCH(B12,Currencies!$B$3:$B$15,0))</f>
        <v>1</v>
      </c>
      <c r="E12" s="15">
        <v>43262</v>
      </c>
      <c r="F12" s="1">
        <v>7.7070000000000003E-3</v>
      </c>
    </row>
    <row r="13" spans="1:6" x14ac:dyDescent="0.25">
      <c r="A13" s="3" t="s">
        <v>12</v>
      </c>
      <c r="B13" s="3" t="s">
        <v>5</v>
      </c>
      <c r="C13" s="3">
        <f>INDEX(Currencies!$A$3:$A$15,MATCH(A13,Currencies!$B$3:$B$15,0))</f>
        <v>8</v>
      </c>
      <c r="D13" s="3">
        <f>INDEX(Currencies!$A$3:$A$15,MATCH(B13,Currencies!$B$3:$B$15,0))</f>
        <v>1</v>
      </c>
      <c r="E13" s="15">
        <v>43263</v>
      </c>
      <c r="F13" s="1">
        <v>7.6930000000000002E-3</v>
      </c>
    </row>
    <row r="14" spans="1:6" x14ac:dyDescent="0.25">
      <c r="A14" s="3" t="s">
        <v>12</v>
      </c>
      <c r="B14" s="3" t="s">
        <v>5</v>
      </c>
      <c r="C14" s="3">
        <f>INDEX(Currencies!$A$3:$A$15,MATCH(A14,Currencies!$B$3:$B$15,0))</f>
        <v>8</v>
      </c>
      <c r="D14" s="3">
        <f>INDEX(Currencies!$A$3:$A$15,MATCH(B14,Currencies!$B$3:$B$15,0))</f>
        <v>1</v>
      </c>
      <c r="E14" s="15">
        <v>43264</v>
      </c>
      <c r="F14" s="1">
        <v>7.6860000000000001E-3</v>
      </c>
    </row>
    <row r="15" spans="1:6" x14ac:dyDescent="0.25">
      <c r="A15" s="3" t="s">
        <v>12</v>
      </c>
      <c r="B15" s="3" t="s">
        <v>5</v>
      </c>
      <c r="C15" s="3">
        <f>INDEX(Currencies!$A$3:$A$15,MATCH(A15,Currencies!$B$3:$B$15,0))</f>
        <v>8</v>
      </c>
      <c r="D15" s="3">
        <f>INDEX(Currencies!$A$3:$A$15,MATCH(B15,Currencies!$B$3:$B$15,0))</f>
        <v>1</v>
      </c>
      <c r="E15" s="15">
        <v>43265</v>
      </c>
      <c r="F15" s="1">
        <v>7.783E-3</v>
      </c>
    </row>
    <row r="16" spans="1:6" x14ac:dyDescent="0.25">
      <c r="A16" s="3" t="s">
        <v>12</v>
      </c>
      <c r="B16" s="3" t="s">
        <v>5</v>
      </c>
      <c r="C16" s="3">
        <f>INDEX(Currencies!$A$3:$A$15,MATCH(A16,Currencies!$B$3:$B$15,0))</f>
        <v>8</v>
      </c>
      <c r="D16" s="3">
        <f>INDEX(Currencies!$A$3:$A$15,MATCH(B16,Currencies!$B$3:$B$15,0))</f>
        <v>1</v>
      </c>
      <c r="E16" s="15">
        <v>43266</v>
      </c>
      <c r="F16" s="1">
        <v>7.7840000000000001E-3</v>
      </c>
    </row>
    <row r="17" spans="1:6" x14ac:dyDescent="0.25">
      <c r="A17" s="3" t="s">
        <v>12</v>
      </c>
      <c r="B17" s="3" t="s">
        <v>5</v>
      </c>
      <c r="C17" s="3">
        <f>INDEX(Currencies!$A$3:$A$15,MATCH(A17,Currencies!$B$3:$B$15,0))</f>
        <v>8</v>
      </c>
      <c r="D17" s="3">
        <f>INDEX(Currencies!$A$3:$A$15,MATCH(B17,Currencies!$B$3:$B$15,0))</f>
        <v>1</v>
      </c>
      <c r="E17" s="15">
        <v>43267</v>
      </c>
      <c r="F17" s="1">
        <v>7.7819999999999999E-3</v>
      </c>
    </row>
    <row r="18" spans="1:6" x14ac:dyDescent="0.25">
      <c r="A18" s="3" t="s">
        <v>12</v>
      </c>
      <c r="B18" s="3" t="s">
        <v>5</v>
      </c>
      <c r="C18" s="3">
        <f>INDEX(Currencies!$A$3:$A$15,MATCH(A18,Currencies!$B$3:$B$15,0))</f>
        <v>8</v>
      </c>
      <c r="D18" s="3">
        <f>INDEX(Currencies!$A$3:$A$15,MATCH(B18,Currencies!$B$3:$B$15,0))</f>
        <v>1</v>
      </c>
      <c r="E18" s="15">
        <v>43268</v>
      </c>
      <c r="F18" s="1">
        <v>7.7850000000000003E-3</v>
      </c>
    </row>
    <row r="19" spans="1:6" x14ac:dyDescent="0.25">
      <c r="A19" s="3" t="s">
        <v>12</v>
      </c>
      <c r="B19" s="3" t="s">
        <v>5</v>
      </c>
      <c r="C19" s="3">
        <f>INDEX(Currencies!$A$3:$A$15,MATCH(A19,Currencies!$B$3:$B$15,0))</f>
        <v>8</v>
      </c>
      <c r="D19" s="3">
        <f>INDEX(Currencies!$A$3:$A$15,MATCH(B19,Currencies!$B$3:$B$15,0))</f>
        <v>1</v>
      </c>
      <c r="E19" s="15">
        <v>43269</v>
      </c>
      <c r="F19" s="1">
        <v>7.7999999999999996E-3</v>
      </c>
    </row>
    <row r="20" spans="1:6" x14ac:dyDescent="0.25">
      <c r="A20" s="3" t="s">
        <v>12</v>
      </c>
      <c r="B20" s="3" t="s">
        <v>5</v>
      </c>
      <c r="C20" s="3">
        <f>INDEX(Currencies!$A$3:$A$15,MATCH(A20,Currencies!$B$3:$B$15,0))</f>
        <v>8</v>
      </c>
      <c r="D20" s="3">
        <f>INDEX(Currencies!$A$3:$A$15,MATCH(B20,Currencies!$B$3:$B$15,0))</f>
        <v>1</v>
      </c>
      <c r="E20" s="15">
        <v>43270</v>
      </c>
      <c r="F20" s="1">
        <v>7.8499999999999993E-3</v>
      </c>
    </row>
    <row r="21" spans="1:6" x14ac:dyDescent="0.25">
      <c r="A21" s="3" t="s">
        <v>12</v>
      </c>
      <c r="B21" s="3" t="s">
        <v>5</v>
      </c>
      <c r="C21" s="3">
        <f>INDEX(Currencies!$A$3:$A$15,MATCH(A21,Currencies!$B$3:$B$15,0))</f>
        <v>8</v>
      </c>
      <c r="D21" s="3">
        <f>INDEX(Currencies!$A$3:$A$15,MATCH(B21,Currencies!$B$3:$B$15,0))</f>
        <v>1</v>
      </c>
      <c r="E21" s="15">
        <v>43271</v>
      </c>
      <c r="F21" s="1">
        <v>7.8340000000000007E-3</v>
      </c>
    </row>
    <row r="22" spans="1:6" x14ac:dyDescent="0.25">
      <c r="A22" s="3" t="s">
        <v>12</v>
      </c>
      <c r="B22" s="3" t="s">
        <v>5</v>
      </c>
      <c r="C22" s="3">
        <f>INDEX(Currencies!$A$3:$A$15,MATCH(A22,Currencies!$B$3:$B$15,0))</f>
        <v>8</v>
      </c>
      <c r="D22" s="3">
        <f>INDEX(Currencies!$A$3:$A$15,MATCH(B22,Currencies!$B$3:$B$15,0))</f>
        <v>1</v>
      </c>
      <c r="E22" s="15">
        <v>43272</v>
      </c>
      <c r="F22" s="1">
        <v>7.8329999999999997E-3</v>
      </c>
    </row>
    <row r="23" spans="1:6" x14ac:dyDescent="0.25">
      <c r="A23" s="3" t="s">
        <v>12</v>
      </c>
      <c r="B23" s="3" t="s">
        <v>5</v>
      </c>
      <c r="C23" s="3">
        <f>INDEX(Currencies!$A$3:$A$15,MATCH(A23,Currencies!$B$3:$B$15,0))</f>
        <v>8</v>
      </c>
      <c r="D23" s="3">
        <f>INDEX(Currencies!$A$3:$A$15,MATCH(B23,Currencies!$B$3:$B$15,0))</f>
        <v>1</v>
      </c>
      <c r="E23" s="15">
        <v>43273</v>
      </c>
      <c r="F23" s="1">
        <v>7.8180000000000003E-3</v>
      </c>
    </row>
    <row r="24" spans="1:6" x14ac:dyDescent="0.25">
      <c r="A24" s="3" t="s">
        <v>12</v>
      </c>
      <c r="B24" s="3" t="s">
        <v>5</v>
      </c>
      <c r="C24" s="3">
        <f>INDEX(Currencies!$A$3:$A$15,MATCH(A24,Currencies!$B$3:$B$15,0))</f>
        <v>8</v>
      </c>
      <c r="D24" s="3">
        <f>INDEX(Currencies!$A$3:$A$15,MATCH(B24,Currencies!$B$3:$B$15,0))</f>
        <v>1</v>
      </c>
      <c r="E24" s="15">
        <v>43274</v>
      </c>
      <c r="F24" s="1">
        <v>7.8040000000000002E-3</v>
      </c>
    </row>
    <row r="25" spans="1:6" x14ac:dyDescent="0.25">
      <c r="A25" s="3" t="s">
        <v>12</v>
      </c>
      <c r="B25" s="3" t="s">
        <v>5</v>
      </c>
      <c r="C25" s="3">
        <f>INDEX(Currencies!$A$3:$A$15,MATCH(A25,Currencies!$B$3:$B$15,0))</f>
        <v>8</v>
      </c>
      <c r="D25" s="3">
        <f>INDEX(Currencies!$A$3:$A$15,MATCH(B25,Currencies!$B$3:$B$15,0))</f>
        <v>1</v>
      </c>
      <c r="E25" s="15">
        <v>43275</v>
      </c>
      <c r="F25" s="1">
        <v>7.8040000000000002E-3</v>
      </c>
    </row>
    <row r="26" spans="1:6" x14ac:dyDescent="0.25">
      <c r="A26" s="3" t="s">
        <v>12</v>
      </c>
      <c r="B26" s="3" t="s">
        <v>5</v>
      </c>
      <c r="C26" s="3">
        <f>INDEX(Currencies!$A$3:$A$15,MATCH(A26,Currencies!$B$3:$B$15,0))</f>
        <v>8</v>
      </c>
      <c r="D26" s="3">
        <f>INDEX(Currencies!$A$3:$A$15,MATCH(B26,Currencies!$B$3:$B$15,0))</f>
        <v>1</v>
      </c>
      <c r="E26" s="15">
        <v>43276</v>
      </c>
      <c r="F26" s="1">
        <v>7.8009999999999998E-3</v>
      </c>
    </row>
    <row r="27" spans="1:6" x14ac:dyDescent="0.25">
      <c r="A27" s="3" t="s">
        <v>12</v>
      </c>
      <c r="B27" s="3" t="s">
        <v>5</v>
      </c>
      <c r="C27" s="3">
        <f>INDEX(Currencies!$A$3:$A$15,MATCH(A27,Currencies!$B$3:$B$15,0))</f>
        <v>8</v>
      </c>
      <c r="D27" s="3">
        <f>INDEX(Currencies!$A$3:$A$15,MATCH(B27,Currencies!$B$3:$B$15,0))</f>
        <v>1</v>
      </c>
      <c r="E27" s="15">
        <v>43277</v>
      </c>
      <c r="F27" s="1">
        <v>7.7929999999999996E-3</v>
      </c>
    </row>
    <row r="28" spans="1:6" x14ac:dyDescent="0.25">
      <c r="A28" s="3" t="s">
        <v>12</v>
      </c>
      <c r="B28" s="3" t="s">
        <v>5</v>
      </c>
      <c r="C28" s="3">
        <f>INDEX(Currencies!$A$3:$A$15,MATCH(A28,Currencies!$B$3:$B$15,0))</f>
        <v>8</v>
      </c>
      <c r="D28" s="3">
        <f>INDEX(Currencies!$A$3:$A$15,MATCH(B28,Currencies!$B$3:$B$15,0))</f>
        <v>1</v>
      </c>
      <c r="E28" s="15">
        <v>43278</v>
      </c>
      <c r="F28" s="1">
        <v>7.8220000000000008E-3</v>
      </c>
    </row>
    <row r="29" spans="1:6" x14ac:dyDescent="0.25">
      <c r="A29" s="3" t="s">
        <v>12</v>
      </c>
      <c r="B29" s="3" t="s">
        <v>5</v>
      </c>
      <c r="C29" s="3">
        <f>INDEX(Currencies!$A$3:$A$15,MATCH(A29,Currencies!$B$3:$B$15,0))</f>
        <v>8</v>
      </c>
      <c r="D29" s="3">
        <f>INDEX(Currencies!$A$3:$A$15,MATCH(B29,Currencies!$B$3:$B$15,0))</f>
        <v>1</v>
      </c>
      <c r="E29" s="15">
        <v>43279</v>
      </c>
      <c r="F29" s="1">
        <v>7.8220000000000008E-3</v>
      </c>
    </row>
    <row r="30" spans="1:6" x14ac:dyDescent="0.25">
      <c r="A30" s="3" t="s">
        <v>12</v>
      </c>
      <c r="B30" s="3" t="s">
        <v>5</v>
      </c>
      <c r="C30" s="3">
        <f>INDEX(Currencies!$A$3:$A$15,MATCH(A30,Currencies!$B$3:$B$15,0))</f>
        <v>8</v>
      </c>
      <c r="D30" s="3">
        <f>INDEX(Currencies!$A$3:$A$15,MATCH(B30,Currencies!$B$3:$B$15,0))</f>
        <v>1</v>
      </c>
      <c r="E30" s="15">
        <v>43280</v>
      </c>
      <c r="F30" s="1">
        <v>7.7349999999999997E-3</v>
      </c>
    </row>
    <row r="31" spans="1:6" x14ac:dyDescent="0.25">
      <c r="A31" s="3" t="s">
        <v>12</v>
      </c>
      <c r="B31" s="3" t="s">
        <v>5</v>
      </c>
      <c r="C31" s="3">
        <f>INDEX(Currencies!$A$3:$A$15,MATCH(A31,Currencies!$B$3:$B$15,0))</f>
        <v>8</v>
      </c>
      <c r="D31" s="3">
        <f>INDEX(Currencies!$A$3:$A$15,MATCH(B31,Currencies!$B$3:$B$15,0))</f>
        <v>1</v>
      </c>
      <c r="E31" s="15">
        <v>43281</v>
      </c>
      <c r="F31" s="1">
        <v>7.7270000000000004E-3</v>
      </c>
    </row>
  </sheetData>
  <pageMargins left="0.7" right="0.7" top="0.75" bottom="0.75" header="0.3" footer="0.3"/>
  <pageSetup orientation="portrait" r:id="rId1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1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11</v>
      </c>
      <c r="B2" s="14" t="s">
        <v>13</v>
      </c>
      <c r="C2" s="3">
        <f>INDEX(Currencies!$A$3:$A$15,MATCH(A2,Currencies!$B$3:$B$15,0))</f>
        <v>7</v>
      </c>
      <c r="D2" s="3">
        <f>INDEX(Currencies!$A$3:$A$15,MATCH(B2,Currencies!$B$3:$B$15,0))</f>
        <v>9</v>
      </c>
      <c r="E2" s="15">
        <v>43252</v>
      </c>
      <c r="F2" s="1">
        <v>3.8081680000000002</v>
      </c>
    </row>
    <row r="3" spans="1:6" x14ac:dyDescent="0.25">
      <c r="A3" s="3" t="s">
        <v>11</v>
      </c>
      <c r="B3" s="3" t="s">
        <v>13</v>
      </c>
      <c r="C3" s="3">
        <f>INDEX(Currencies!$A$3:$A$15,MATCH(A3,Currencies!$B$3:$B$15,0))</f>
        <v>7</v>
      </c>
      <c r="D3" s="3">
        <f>INDEX(Currencies!$A$3:$A$15,MATCH(B3,Currencies!$B$3:$B$15,0))</f>
        <v>9</v>
      </c>
      <c r="E3" s="15">
        <v>43253</v>
      </c>
      <c r="F3" s="1">
        <v>3.810225</v>
      </c>
    </row>
    <row r="4" spans="1:6" x14ac:dyDescent="0.25">
      <c r="A4" s="3" t="s">
        <v>11</v>
      </c>
      <c r="B4" s="3" t="s">
        <v>13</v>
      </c>
      <c r="C4" s="3">
        <f>INDEX(Currencies!$A$3:$A$15,MATCH(A4,Currencies!$B$3:$B$15,0))</f>
        <v>7</v>
      </c>
      <c r="D4" s="3">
        <f>INDEX(Currencies!$A$3:$A$15,MATCH(B4,Currencies!$B$3:$B$15,0))</f>
        <v>9</v>
      </c>
      <c r="E4" s="15">
        <v>43254</v>
      </c>
      <c r="F4" s="1">
        <v>3.8107030000000002</v>
      </c>
    </row>
    <row r="5" spans="1:6" x14ac:dyDescent="0.25">
      <c r="A5" s="3" t="s">
        <v>11</v>
      </c>
      <c r="B5" s="3" t="s">
        <v>13</v>
      </c>
      <c r="C5" s="3">
        <f>INDEX(Currencies!$A$3:$A$15,MATCH(A5,Currencies!$B$3:$B$15,0))</f>
        <v>7</v>
      </c>
      <c r="D5" s="3">
        <f>INDEX(Currencies!$A$3:$A$15,MATCH(B5,Currencies!$B$3:$B$15,0))</f>
        <v>9</v>
      </c>
      <c r="E5" s="15">
        <v>43255</v>
      </c>
      <c r="F5" s="1">
        <v>3.7895979999999998</v>
      </c>
    </row>
    <row r="6" spans="1:6" x14ac:dyDescent="0.25">
      <c r="A6" s="3" t="s">
        <v>11</v>
      </c>
      <c r="B6" s="3" t="s">
        <v>13</v>
      </c>
      <c r="C6" s="3">
        <f>INDEX(Currencies!$A$3:$A$15,MATCH(A6,Currencies!$B$3:$B$15,0))</f>
        <v>7</v>
      </c>
      <c r="D6" s="3">
        <f>INDEX(Currencies!$A$3:$A$15,MATCH(B6,Currencies!$B$3:$B$15,0))</f>
        <v>9</v>
      </c>
      <c r="E6" s="15">
        <v>43256</v>
      </c>
      <c r="F6" s="1">
        <v>3.8331010000000001</v>
      </c>
    </row>
    <row r="7" spans="1:6" x14ac:dyDescent="0.25">
      <c r="A7" s="3" t="s">
        <v>11</v>
      </c>
      <c r="B7" s="3" t="s">
        <v>13</v>
      </c>
      <c r="C7" s="3">
        <f>INDEX(Currencies!$A$3:$A$15,MATCH(A7,Currencies!$B$3:$B$15,0))</f>
        <v>7</v>
      </c>
      <c r="D7" s="3">
        <f>INDEX(Currencies!$A$3:$A$15,MATCH(B7,Currencies!$B$3:$B$15,0))</f>
        <v>9</v>
      </c>
      <c r="E7" s="15">
        <v>43257</v>
      </c>
      <c r="F7" s="1">
        <v>3.8822930000000002</v>
      </c>
    </row>
    <row r="8" spans="1:6" x14ac:dyDescent="0.25">
      <c r="A8" s="3" t="s">
        <v>11</v>
      </c>
      <c r="B8" s="3" t="s">
        <v>13</v>
      </c>
      <c r="C8" s="3">
        <f>INDEX(Currencies!$A$3:$A$15,MATCH(A8,Currencies!$B$3:$B$15,0))</f>
        <v>7</v>
      </c>
      <c r="D8" s="3">
        <f>INDEX(Currencies!$A$3:$A$15,MATCH(B8,Currencies!$B$3:$B$15,0))</f>
        <v>9</v>
      </c>
      <c r="E8" s="15">
        <v>43258</v>
      </c>
      <c r="F8" s="1">
        <v>4.0026549999999999</v>
      </c>
    </row>
    <row r="9" spans="1:6" x14ac:dyDescent="0.25">
      <c r="A9" s="3" t="s">
        <v>11</v>
      </c>
      <c r="B9" s="3" t="s">
        <v>13</v>
      </c>
      <c r="C9" s="3">
        <f>INDEX(Currencies!$A$3:$A$15,MATCH(A9,Currencies!$B$3:$B$15,0))</f>
        <v>7</v>
      </c>
      <c r="D9" s="3">
        <f>INDEX(Currencies!$A$3:$A$15,MATCH(B9,Currencies!$B$3:$B$15,0))</f>
        <v>9</v>
      </c>
      <c r="E9" s="15">
        <v>43259</v>
      </c>
      <c r="F9" s="1">
        <v>3.8013249999999998</v>
      </c>
    </row>
    <row r="10" spans="1:6" x14ac:dyDescent="0.25">
      <c r="A10" s="3" t="s">
        <v>11</v>
      </c>
      <c r="B10" s="3" t="s">
        <v>13</v>
      </c>
      <c r="C10" s="3">
        <f>INDEX(Currencies!$A$3:$A$15,MATCH(A10,Currencies!$B$3:$B$15,0))</f>
        <v>7</v>
      </c>
      <c r="D10" s="3">
        <f>INDEX(Currencies!$A$3:$A$15,MATCH(B10,Currencies!$B$3:$B$15,0))</f>
        <v>9</v>
      </c>
      <c r="E10" s="15">
        <v>43260</v>
      </c>
      <c r="F10" s="1">
        <v>3.7588879999999998</v>
      </c>
    </row>
    <row r="11" spans="1:6" x14ac:dyDescent="0.25">
      <c r="A11" s="3" t="s">
        <v>11</v>
      </c>
      <c r="B11" s="3" t="s">
        <v>13</v>
      </c>
      <c r="C11" s="3">
        <f>INDEX(Currencies!$A$3:$A$15,MATCH(A11,Currencies!$B$3:$B$15,0))</f>
        <v>7</v>
      </c>
      <c r="D11" s="3">
        <f>INDEX(Currencies!$A$3:$A$15,MATCH(B11,Currencies!$B$3:$B$15,0))</f>
        <v>9</v>
      </c>
      <c r="E11" s="15">
        <v>43261</v>
      </c>
      <c r="F11" s="1">
        <v>3.7588900000000001</v>
      </c>
    </row>
    <row r="12" spans="1:6" x14ac:dyDescent="0.25">
      <c r="A12" s="3" t="s">
        <v>11</v>
      </c>
      <c r="B12" s="3" t="s">
        <v>13</v>
      </c>
      <c r="C12" s="3">
        <f>INDEX(Currencies!$A$3:$A$15,MATCH(A12,Currencies!$B$3:$B$15,0))</f>
        <v>7</v>
      </c>
      <c r="D12" s="3">
        <f>INDEX(Currencies!$A$3:$A$15,MATCH(B12,Currencies!$B$3:$B$15,0))</f>
        <v>9</v>
      </c>
      <c r="E12" s="15">
        <v>43262</v>
      </c>
      <c r="F12" s="1">
        <v>3.7421060000000002</v>
      </c>
    </row>
    <row r="13" spans="1:6" x14ac:dyDescent="0.25">
      <c r="A13" s="3" t="s">
        <v>11</v>
      </c>
      <c r="B13" s="3" t="s">
        <v>13</v>
      </c>
      <c r="C13" s="3">
        <f>INDEX(Currencies!$A$3:$A$15,MATCH(A13,Currencies!$B$3:$B$15,0))</f>
        <v>7</v>
      </c>
      <c r="D13" s="3">
        <f>INDEX(Currencies!$A$3:$A$15,MATCH(B13,Currencies!$B$3:$B$15,0))</f>
        <v>9</v>
      </c>
      <c r="E13" s="15">
        <v>43263</v>
      </c>
      <c r="F13" s="1">
        <v>3.7328009999999998</v>
      </c>
    </row>
    <row r="14" spans="1:6" x14ac:dyDescent="0.25">
      <c r="A14" s="3" t="s">
        <v>11</v>
      </c>
      <c r="B14" s="3" t="s">
        <v>13</v>
      </c>
      <c r="C14" s="3">
        <f>INDEX(Currencies!$A$3:$A$15,MATCH(A14,Currencies!$B$3:$B$15,0))</f>
        <v>7</v>
      </c>
      <c r="D14" s="3">
        <f>INDEX(Currencies!$A$3:$A$15,MATCH(B14,Currencies!$B$3:$B$15,0))</f>
        <v>9</v>
      </c>
      <c r="E14" s="15">
        <v>43264</v>
      </c>
      <c r="F14" s="1">
        <v>3.766394</v>
      </c>
    </row>
    <row r="15" spans="1:6" x14ac:dyDescent="0.25">
      <c r="A15" s="3" t="s">
        <v>11</v>
      </c>
      <c r="B15" s="3" t="s">
        <v>13</v>
      </c>
      <c r="C15" s="3">
        <f>INDEX(Currencies!$A$3:$A$15,MATCH(A15,Currencies!$B$3:$B$15,0))</f>
        <v>7</v>
      </c>
      <c r="D15" s="3">
        <f>INDEX(Currencies!$A$3:$A$15,MATCH(B15,Currencies!$B$3:$B$15,0))</f>
        <v>9</v>
      </c>
      <c r="E15" s="15">
        <v>43265</v>
      </c>
      <c r="F15" s="1">
        <v>3.7250299999999998</v>
      </c>
    </row>
    <row r="16" spans="1:6" x14ac:dyDescent="0.25">
      <c r="A16" s="3" t="s">
        <v>11</v>
      </c>
      <c r="B16" s="3" t="s">
        <v>13</v>
      </c>
      <c r="C16" s="3">
        <f>INDEX(Currencies!$A$3:$A$15,MATCH(A16,Currencies!$B$3:$B$15,0))</f>
        <v>7</v>
      </c>
      <c r="D16" s="3">
        <f>INDEX(Currencies!$A$3:$A$15,MATCH(B16,Currencies!$B$3:$B$15,0))</f>
        <v>9</v>
      </c>
      <c r="E16" s="15">
        <v>43266</v>
      </c>
      <c r="F16" s="1">
        <v>3.7680449999999999</v>
      </c>
    </row>
    <row r="17" spans="1:6" x14ac:dyDescent="0.25">
      <c r="A17" s="3" t="s">
        <v>11</v>
      </c>
      <c r="B17" s="3" t="s">
        <v>13</v>
      </c>
      <c r="C17" s="3">
        <f>INDEX(Currencies!$A$3:$A$15,MATCH(A17,Currencies!$B$3:$B$15,0))</f>
        <v>7</v>
      </c>
      <c r="D17" s="3">
        <f>INDEX(Currencies!$A$3:$A$15,MATCH(B17,Currencies!$B$3:$B$15,0))</f>
        <v>9</v>
      </c>
      <c r="E17" s="15">
        <v>43267</v>
      </c>
      <c r="F17" s="1">
        <v>3.7381630000000001</v>
      </c>
    </row>
    <row r="18" spans="1:6" x14ac:dyDescent="0.25">
      <c r="A18" s="3" t="s">
        <v>11</v>
      </c>
      <c r="B18" s="3" t="s">
        <v>13</v>
      </c>
      <c r="C18" s="3">
        <f>INDEX(Currencies!$A$3:$A$15,MATCH(A18,Currencies!$B$3:$B$15,0))</f>
        <v>7</v>
      </c>
      <c r="D18" s="3">
        <f>INDEX(Currencies!$A$3:$A$15,MATCH(B18,Currencies!$B$3:$B$15,0))</f>
        <v>9</v>
      </c>
      <c r="E18" s="15">
        <v>43268</v>
      </c>
      <c r="F18" s="1">
        <v>3.7335349999999998</v>
      </c>
    </row>
    <row r="19" spans="1:6" x14ac:dyDescent="0.25">
      <c r="A19" s="3" t="s">
        <v>11</v>
      </c>
      <c r="B19" s="3" t="s">
        <v>13</v>
      </c>
      <c r="C19" s="3">
        <f>INDEX(Currencies!$A$3:$A$15,MATCH(A19,Currencies!$B$3:$B$15,0))</f>
        <v>7</v>
      </c>
      <c r="D19" s="3">
        <f>INDEX(Currencies!$A$3:$A$15,MATCH(B19,Currencies!$B$3:$B$15,0))</f>
        <v>9</v>
      </c>
      <c r="E19" s="15">
        <v>43269</v>
      </c>
      <c r="F19" s="1">
        <v>3.774254</v>
      </c>
    </row>
    <row r="20" spans="1:6" x14ac:dyDescent="0.25">
      <c r="A20" s="3" t="s">
        <v>11</v>
      </c>
      <c r="B20" s="3" t="s">
        <v>13</v>
      </c>
      <c r="C20" s="3">
        <f>INDEX(Currencies!$A$3:$A$15,MATCH(A20,Currencies!$B$3:$B$15,0))</f>
        <v>7</v>
      </c>
      <c r="D20" s="3">
        <f>INDEX(Currencies!$A$3:$A$15,MATCH(B20,Currencies!$B$3:$B$15,0))</f>
        <v>9</v>
      </c>
      <c r="E20" s="15">
        <v>43270</v>
      </c>
      <c r="F20" s="1">
        <v>3.7444920000000002</v>
      </c>
    </row>
    <row r="21" spans="1:6" x14ac:dyDescent="0.25">
      <c r="A21" s="3" t="s">
        <v>11</v>
      </c>
      <c r="B21" s="3" t="s">
        <v>13</v>
      </c>
      <c r="C21" s="3">
        <f>INDEX(Currencies!$A$3:$A$15,MATCH(A21,Currencies!$B$3:$B$15,0))</f>
        <v>7</v>
      </c>
      <c r="D21" s="3">
        <f>INDEX(Currencies!$A$3:$A$15,MATCH(B21,Currencies!$B$3:$B$15,0))</f>
        <v>9</v>
      </c>
      <c r="E21" s="15">
        <v>43271</v>
      </c>
      <c r="F21" s="1">
        <v>3.751744</v>
      </c>
    </row>
    <row r="22" spans="1:6" x14ac:dyDescent="0.25">
      <c r="A22" s="3" t="s">
        <v>11</v>
      </c>
      <c r="B22" s="3" t="s">
        <v>13</v>
      </c>
      <c r="C22" s="3">
        <f>INDEX(Currencies!$A$3:$A$15,MATCH(A22,Currencies!$B$3:$B$15,0))</f>
        <v>7</v>
      </c>
      <c r="D22" s="3">
        <f>INDEX(Currencies!$A$3:$A$15,MATCH(B22,Currencies!$B$3:$B$15,0))</f>
        <v>9</v>
      </c>
      <c r="E22" s="15">
        <v>43272</v>
      </c>
      <c r="F22" s="1">
        <v>3.8272560000000002</v>
      </c>
    </row>
    <row r="23" spans="1:6" x14ac:dyDescent="0.25">
      <c r="A23" s="3" t="s">
        <v>11</v>
      </c>
      <c r="B23" s="3" t="s">
        <v>13</v>
      </c>
      <c r="C23" s="3">
        <f>INDEX(Currencies!$A$3:$A$15,MATCH(A23,Currencies!$B$3:$B$15,0))</f>
        <v>7</v>
      </c>
      <c r="D23" s="3">
        <f>INDEX(Currencies!$A$3:$A$15,MATCH(B23,Currencies!$B$3:$B$15,0))</f>
        <v>9</v>
      </c>
      <c r="E23" s="15">
        <v>43273</v>
      </c>
      <c r="F23" s="1">
        <v>3.8084030000000002</v>
      </c>
    </row>
    <row r="24" spans="1:6" x14ac:dyDescent="0.25">
      <c r="A24" s="3" t="s">
        <v>11</v>
      </c>
      <c r="B24" s="3" t="s">
        <v>13</v>
      </c>
      <c r="C24" s="3">
        <f>INDEX(Currencies!$A$3:$A$15,MATCH(A24,Currencies!$B$3:$B$15,0))</f>
        <v>7</v>
      </c>
      <c r="D24" s="3">
        <f>INDEX(Currencies!$A$3:$A$15,MATCH(B24,Currencies!$B$3:$B$15,0))</f>
        <v>9</v>
      </c>
      <c r="E24" s="15">
        <v>43274</v>
      </c>
      <c r="F24" s="1">
        <v>3.830727</v>
      </c>
    </row>
    <row r="25" spans="1:6" x14ac:dyDescent="0.25">
      <c r="A25" s="3" t="s">
        <v>11</v>
      </c>
      <c r="B25" s="3" t="s">
        <v>13</v>
      </c>
      <c r="C25" s="3">
        <f>INDEX(Currencies!$A$3:$A$15,MATCH(A25,Currencies!$B$3:$B$15,0))</f>
        <v>7</v>
      </c>
      <c r="D25" s="3">
        <f>INDEX(Currencies!$A$3:$A$15,MATCH(B25,Currencies!$B$3:$B$15,0))</f>
        <v>9</v>
      </c>
      <c r="E25" s="15">
        <v>43275</v>
      </c>
      <c r="F25" s="1">
        <v>3.8245849999999999</v>
      </c>
    </row>
    <row r="26" spans="1:6" x14ac:dyDescent="0.25">
      <c r="A26" s="3" t="s">
        <v>11</v>
      </c>
      <c r="B26" s="3" t="s">
        <v>13</v>
      </c>
      <c r="C26" s="3">
        <f>INDEX(Currencies!$A$3:$A$15,MATCH(A26,Currencies!$B$3:$B$15,0))</f>
        <v>7</v>
      </c>
      <c r="D26" s="3">
        <f>INDEX(Currencies!$A$3:$A$15,MATCH(B26,Currencies!$B$3:$B$15,0))</f>
        <v>9</v>
      </c>
      <c r="E26" s="15">
        <v>43276</v>
      </c>
      <c r="F26" s="1">
        <v>3.8268529999999998</v>
      </c>
    </row>
    <row r="27" spans="1:6" x14ac:dyDescent="0.25">
      <c r="A27" s="3" t="s">
        <v>11</v>
      </c>
      <c r="B27" s="3" t="s">
        <v>13</v>
      </c>
      <c r="C27" s="3">
        <f>INDEX(Currencies!$A$3:$A$15,MATCH(A27,Currencies!$B$3:$B$15,0))</f>
        <v>7</v>
      </c>
      <c r="D27" s="3">
        <f>INDEX(Currencies!$A$3:$A$15,MATCH(B27,Currencies!$B$3:$B$15,0))</f>
        <v>9</v>
      </c>
      <c r="E27" s="15">
        <v>43277</v>
      </c>
      <c r="F27" s="1">
        <v>3.8089750000000002</v>
      </c>
    </row>
    <row r="28" spans="1:6" x14ac:dyDescent="0.25">
      <c r="A28" s="3" t="s">
        <v>11</v>
      </c>
      <c r="B28" s="3" t="s">
        <v>13</v>
      </c>
      <c r="C28" s="3">
        <f>INDEX(Currencies!$A$3:$A$15,MATCH(A28,Currencies!$B$3:$B$15,0))</f>
        <v>7</v>
      </c>
      <c r="D28" s="3">
        <f>INDEX(Currencies!$A$3:$A$15,MATCH(B28,Currencies!$B$3:$B$15,0))</f>
        <v>9</v>
      </c>
      <c r="E28" s="15">
        <v>43278</v>
      </c>
      <c r="F28" s="1">
        <v>3.8705620000000001</v>
      </c>
    </row>
    <row r="29" spans="1:6" x14ac:dyDescent="0.25">
      <c r="A29" s="3" t="s">
        <v>11</v>
      </c>
      <c r="B29" s="3" t="s">
        <v>13</v>
      </c>
      <c r="C29" s="3">
        <f>INDEX(Currencies!$A$3:$A$15,MATCH(A29,Currencies!$B$3:$B$15,0))</f>
        <v>7</v>
      </c>
      <c r="D29" s="3">
        <f>INDEX(Currencies!$A$3:$A$15,MATCH(B29,Currencies!$B$3:$B$15,0))</f>
        <v>9</v>
      </c>
      <c r="E29" s="15">
        <v>43279</v>
      </c>
      <c r="F29" s="1">
        <v>3.8616769999999998</v>
      </c>
    </row>
    <row r="30" spans="1:6" x14ac:dyDescent="0.25">
      <c r="A30" s="3" t="s">
        <v>11</v>
      </c>
      <c r="B30" s="3" t="s">
        <v>13</v>
      </c>
      <c r="C30" s="3">
        <f>INDEX(Currencies!$A$3:$A$15,MATCH(A30,Currencies!$B$3:$B$15,0))</f>
        <v>7</v>
      </c>
      <c r="D30" s="3">
        <f>INDEX(Currencies!$A$3:$A$15,MATCH(B30,Currencies!$B$3:$B$15,0))</f>
        <v>9</v>
      </c>
      <c r="E30" s="15">
        <v>43280</v>
      </c>
      <c r="F30" s="1">
        <v>3.8877259999999998</v>
      </c>
    </row>
    <row r="31" spans="1:6" x14ac:dyDescent="0.25">
      <c r="A31" s="3" t="s">
        <v>11</v>
      </c>
      <c r="B31" s="3" t="s">
        <v>13</v>
      </c>
      <c r="C31" s="3">
        <f>INDEX(Currencies!$A$3:$A$15,MATCH(A31,Currencies!$B$3:$B$15,0))</f>
        <v>7</v>
      </c>
      <c r="D31" s="3">
        <f>INDEX(Currencies!$A$3:$A$15,MATCH(B31,Currencies!$B$3:$B$15,0))</f>
        <v>9</v>
      </c>
      <c r="E31" s="15">
        <v>43281</v>
      </c>
      <c r="F31" s="1">
        <v>3.9111370000000001</v>
      </c>
    </row>
  </sheetData>
  <pageMargins left="0.7" right="0.7" top="0.75" bottom="0.75" header="0.3" footer="0.3"/>
  <pageSetup orientation="portrait" r:id="rId1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2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12</v>
      </c>
      <c r="B2" s="14" t="s">
        <v>13</v>
      </c>
      <c r="C2" s="3">
        <f>INDEX(Currencies!$A$3:$A$15,MATCH(A2,Currencies!$B$3:$B$15,0))</f>
        <v>8</v>
      </c>
      <c r="D2" s="3">
        <f>INDEX(Currencies!$A$3:$A$15,MATCH(B2,Currencies!$B$3:$B$15,0))</f>
        <v>9</v>
      </c>
      <c r="E2" s="15">
        <v>43252</v>
      </c>
      <c r="F2" s="1">
        <v>3.4317E-2</v>
      </c>
    </row>
    <row r="3" spans="1:6" x14ac:dyDescent="0.25">
      <c r="A3" s="3" t="s">
        <v>12</v>
      </c>
      <c r="B3" s="3" t="s">
        <v>13</v>
      </c>
      <c r="C3" s="3">
        <f>INDEX(Currencies!$A$3:$A$15,MATCH(A3,Currencies!$B$3:$B$15,0))</f>
        <v>8</v>
      </c>
      <c r="D3" s="3">
        <f>INDEX(Currencies!$A$3:$A$15,MATCH(B3,Currencies!$B$3:$B$15,0))</f>
        <v>9</v>
      </c>
      <c r="E3" s="15">
        <v>43253</v>
      </c>
      <c r="F3" s="1">
        <v>3.4369999999999998E-2</v>
      </c>
    </row>
    <row r="4" spans="1:6" x14ac:dyDescent="0.25">
      <c r="A4" s="3" t="s">
        <v>12</v>
      </c>
      <c r="B4" s="3" t="s">
        <v>13</v>
      </c>
      <c r="C4" s="3">
        <f>INDEX(Currencies!$A$3:$A$15,MATCH(A4,Currencies!$B$3:$B$15,0))</f>
        <v>8</v>
      </c>
      <c r="D4" s="3">
        <f>INDEX(Currencies!$A$3:$A$15,MATCH(B4,Currencies!$B$3:$B$15,0))</f>
        <v>9</v>
      </c>
      <c r="E4" s="15">
        <v>43254</v>
      </c>
      <c r="F4" s="1">
        <v>3.4375000000000003E-2</v>
      </c>
    </row>
    <row r="5" spans="1:6" x14ac:dyDescent="0.25">
      <c r="A5" s="3" t="s">
        <v>12</v>
      </c>
      <c r="B5" s="3" t="s">
        <v>13</v>
      </c>
      <c r="C5" s="3">
        <f>INDEX(Currencies!$A$3:$A$15,MATCH(A5,Currencies!$B$3:$B$15,0))</f>
        <v>8</v>
      </c>
      <c r="D5" s="3">
        <f>INDEX(Currencies!$A$3:$A$15,MATCH(B5,Currencies!$B$3:$B$15,0))</f>
        <v>9</v>
      </c>
      <c r="E5" s="15">
        <v>43255</v>
      </c>
      <c r="F5" s="1">
        <v>3.4158000000000001E-2</v>
      </c>
    </row>
    <row r="6" spans="1:6" x14ac:dyDescent="0.25">
      <c r="A6" s="3" t="s">
        <v>12</v>
      </c>
      <c r="B6" s="3" t="s">
        <v>13</v>
      </c>
      <c r="C6" s="3">
        <f>INDEX(Currencies!$A$3:$A$15,MATCH(A6,Currencies!$B$3:$B$15,0))</f>
        <v>8</v>
      </c>
      <c r="D6" s="3">
        <f>INDEX(Currencies!$A$3:$A$15,MATCH(B6,Currencies!$B$3:$B$15,0))</f>
        <v>9</v>
      </c>
      <c r="E6" s="15">
        <v>43256</v>
      </c>
      <c r="F6" s="1">
        <v>3.4478000000000002E-2</v>
      </c>
    </row>
    <row r="7" spans="1:6" x14ac:dyDescent="0.25">
      <c r="A7" s="3" t="s">
        <v>12</v>
      </c>
      <c r="B7" s="3" t="s">
        <v>13</v>
      </c>
      <c r="C7" s="3">
        <f>INDEX(Currencies!$A$3:$A$15,MATCH(A7,Currencies!$B$3:$B$15,0))</f>
        <v>8</v>
      </c>
      <c r="D7" s="3">
        <f>INDEX(Currencies!$A$3:$A$15,MATCH(B7,Currencies!$B$3:$B$15,0))</f>
        <v>9</v>
      </c>
      <c r="E7" s="15">
        <v>43257</v>
      </c>
      <c r="F7" s="1">
        <v>3.4744999999999998E-2</v>
      </c>
    </row>
    <row r="8" spans="1:6" x14ac:dyDescent="0.25">
      <c r="A8" s="3" t="s">
        <v>12</v>
      </c>
      <c r="B8" s="3" t="s">
        <v>13</v>
      </c>
      <c r="C8" s="3">
        <f>INDEX(Currencies!$A$3:$A$15,MATCH(A8,Currencies!$B$3:$B$15,0))</f>
        <v>8</v>
      </c>
      <c r="D8" s="3">
        <f>INDEX(Currencies!$A$3:$A$15,MATCH(B8,Currencies!$B$3:$B$15,0))</f>
        <v>9</v>
      </c>
      <c r="E8" s="15">
        <v>43258</v>
      </c>
      <c r="F8" s="1">
        <v>3.5771999999999998E-2</v>
      </c>
    </row>
    <row r="9" spans="1:6" x14ac:dyDescent="0.25">
      <c r="A9" s="3" t="s">
        <v>12</v>
      </c>
      <c r="B9" s="3" t="s">
        <v>13</v>
      </c>
      <c r="C9" s="3">
        <f>INDEX(Currencies!$A$3:$A$15,MATCH(A9,Currencies!$B$3:$B$15,0))</f>
        <v>8</v>
      </c>
      <c r="D9" s="3">
        <f>INDEX(Currencies!$A$3:$A$15,MATCH(B9,Currencies!$B$3:$B$15,0))</f>
        <v>9</v>
      </c>
      <c r="E9" s="15">
        <v>43259</v>
      </c>
      <c r="F9" s="1">
        <v>3.4245999999999999E-2</v>
      </c>
    </row>
    <row r="10" spans="1:6" x14ac:dyDescent="0.25">
      <c r="A10" s="3" t="s">
        <v>12</v>
      </c>
      <c r="B10" s="3" t="s">
        <v>13</v>
      </c>
      <c r="C10" s="3">
        <f>INDEX(Currencies!$A$3:$A$15,MATCH(A10,Currencies!$B$3:$B$15,0))</f>
        <v>8</v>
      </c>
      <c r="D10" s="3">
        <f>INDEX(Currencies!$A$3:$A$15,MATCH(B10,Currencies!$B$3:$B$15,0))</f>
        <v>9</v>
      </c>
      <c r="E10" s="15">
        <v>43260</v>
      </c>
      <c r="F10" s="1">
        <v>3.3806999999999997E-2</v>
      </c>
    </row>
    <row r="11" spans="1:6" x14ac:dyDescent="0.25">
      <c r="A11" s="3" t="s">
        <v>12</v>
      </c>
      <c r="B11" s="3" t="s">
        <v>13</v>
      </c>
      <c r="C11" s="3">
        <f>INDEX(Currencies!$A$3:$A$15,MATCH(A11,Currencies!$B$3:$B$15,0))</f>
        <v>8</v>
      </c>
      <c r="D11" s="3">
        <f>INDEX(Currencies!$A$3:$A$15,MATCH(B11,Currencies!$B$3:$B$15,0))</f>
        <v>9</v>
      </c>
      <c r="E11" s="15">
        <v>43261</v>
      </c>
      <c r="F11" s="1">
        <v>3.3806999999999997E-2</v>
      </c>
    </row>
    <row r="12" spans="1:6" x14ac:dyDescent="0.25">
      <c r="A12" s="3" t="s">
        <v>12</v>
      </c>
      <c r="B12" s="3" t="s">
        <v>13</v>
      </c>
      <c r="C12" s="3">
        <f>INDEX(Currencies!$A$3:$A$15,MATCH(A12,Currencies!$B$3:$B$15,0))</f>
        <v>8</v>
      </c>
      <c r="D12" s="3">
        <f>INDEX(Currencies!$A$3:$A$15,MATCH(B12,Currencies!$B$3:$B$15,0))</f>
        <v>9</v>
      </c>
      <c r="E12" s="15">
        <v>43262</v>
      </c>
      <c r="F12" s="1">
        <v>3.3524999999999999E-2</v>
      </c>
    </row>
    <row r="13" spans="1:6" x14ac:dyDescent="0.25">
      <c r="A13" s="3" t="s">
        <v>12</v>
      </c>
      <c r="B13" s="3" t="s">
        <v>13</v>
      </c>
      <c r="C13" s="3">
        <f>INDEX(Currencies!$A$3:$A$15,MATCH(A13,Currencies!$B$3:$B$15,0))</f>
        <v>8</v>
      </c>
      <c r="D13" s="3">
        <f>INDEX(Currencies!$A$3:$A$15,MATCH(B13,Currencies!$B$3:$B$15,0))</f>
        <v>9</v>
      </c>
      <c r="E13" s="15">
        <v>43263</v>
      </c>
      <c r="F13" s="1">
        <v>3.3328999999999998E-2</v>
      </c>
    </row>
    <row r="14" spans="1:6" x14ac:dyDescent="0.25">
      <c r="A14" s="3" t="s">
        <v>12</v>
      </c>
      <c r="B14" s="3" t="s">
        <v>13</v>
      </c>
      <c r="C14" s="3">
        <f>INDEX(Currencies!$A$3:$A$15,MATCH(A14,Currencies!$B$3:$B$15,0))</f>
        <v>8</v>
      </c>
      <c r="D14" s="3">
        <f>INDEX(Currencies!$A$3:$A$15,MATCH(B14,Currencies!$B$3:$B$15,0))</f>
        <v>9</v>
      </c>
      <c r="E14" s="15">
        <v>43264</v>
      </c>
      <c r="F14" s="1">
        <v>3.3585999999999998E-2</v>
      </c>
    </row>
    <row r="15" spans="1:6" x14ac:dyDescent="0.25">
      <c r="A15" s="3" t="s">
        <v>12</v>
      </c>
      <c r="B15" s="3" t="s">
        <v>13</v>
      </c>
      <c r="C15" s="3">
        <f>INDEX(Currencies!$A$3:$A$15,MATCH(A15,Currencies!$B$3:$B$15,0))</f>
        <v>8</v>
      </c>
      <c r="D15" s="3">
        <f>INDEX(Currencies!$A$3:$A$15,MATCH(B15,Currencies!$B$3:$B$15,0))</f>
        <v>9</v>
      </c>
      <c r="E15" s="15">
        <v>43265</v>
      </c>
      <c r="F15" s="1">
        <v>3.3530999999999998E-2</v>
      </c>
    </row>
    <row r="16" spans="1:6" x14ac:dyDescent="0.25">
      <c r="A16" s="3" t="s">
        <v>12</v>
      </c>
      <c r="B16" s="3" t="s">
        <v>13</v>
      </c>
      <c r="C16" s="3">
        <f>INDEX(Currencies!$A$3:$A$15,MATCH(A16,Currencies!$B$3:$B$15,0))</f>
        <v>8</v>
      </c>
      <c r="D16" s="3">
        <f>INDEX(Currencies!$A$3:$A$15,MATCH(B16,Currencies!$B$3:$B$15,0))</f>
        <v>9</v>
      </c>
      <c r="E16" s="15">
        <v>43266</v>
      </c>
      <c r="F16" s="1">
        <v>3.3936000000000001E-2</v>
      </c>
    </row>
    <row r="17" spans="1:6" x14ac:dyDescent="0.25">
      <c r="A17" s="3" t="s">
        <v>12</v>
      </c>
      <c r="B17" s="3" t="s">
        <v>13</v>
      </c>
      <c r="C17" s="3">
        <f>INDEX(Currencies!$A$3:$A$15,MATCH(A17,Currencies!$B$3:$B$15,0))</f>
        <v>8</v>
      </c>
      <c r="D17" s="3">
        <f>INDEX(Currencies!$A$3:$A$15,MATCH(B17,Currencies!$B$3:$B$15,0))</f>
        <v>9</v>
      </c>
      <c r="E17" s="15">
        <v>43267</v>
      </c>
      <c r="F17" s="1">
        <v>3.3674000000000003E-2</v>
      </c>
    </row>
    <row r="18" spans="1:6" x14ac:dyDescent="0.25">
      <c r="A18" s="3" t="s">
        <v>12</v>
      </c>
      <c r="B18" s="3" t="s">
        <v>13</v>
      </c>
      <c r="C18" s="3">
        <f>INDEX(Currencies!$A$3:$A$15,MATCH(A18,Currencies!$B$3:$B$15,0))</f>
        <v>8</v>
      </c>
      <c r="D18" s="3">
        <f>INDEX(Currencies!$A$3:$A$15,MATCH(B18,Currencies!$B$3:$B$15,0))</f>
        <v>9</v>
      </c>
      <c r="E18" s="15">
        <v>43268</v>
      </c>
      <c r="F18" s="1">
        <v>3.3648999999999998E-2</v>
      </c>
    </row>
    <row r="19" spans="1:6" x14ac:dyDescent="0.25">
      <c r="A19" s="3" t="s">
        <v>12</v>
      </c>
      <c r="B19" s="3" t="s">
        <v>13</v>
      </c>
      <c r="C19" s="3">
        <f>INDEX(Currencies!$A$3:$A$15,MATCH(A19,Currencies!$B$3:$B$15,0))</f>
        <v>8</v>
      </c>
      <c r="D19" s="3">
        <f>INDEX(Currencies!$A$3:$A$15,MATCH(B19,Currencies!$B$3:$B$15,0))</f>
        <v>9</v>
      </c>
      <c r="E19" s="15">
        <v>43269</v>
      </c>
      <c r="F19" s="1">
        <v>3.4001999999999998E-2</v>
      </c>
    </row>
    <row r="20" spans="1:6" x14ac:dyDescent="0.25">
      <c r="A20" s="3" t="s">
        <v>12</v>
      </c>
      <c r="B20" s="3" t="s">
        <v>13</v>
      </c>
      <c r="C20" s="3">
        <f>INDEX(Currencies!$A$3:$A$15,MATCH(A20,Currencies!$B$3:$B$15,0))</f>
        <v>8</v>
      </c>
      <c r="D20" s="3">
        <f>INDEX(Currencies!$A$3:$A$15,MATCH(B20,Currencies!$B$3:$B$15,0))</f>
        <v>9</v>
      </c>
      <c r="E20" s="15">
        <v>43270</v>
      </c>
      <c r="F20" s="1">
        <v>3.3864999999999999E-2</v>
      </c>
    </row>
    <row r="21" spans="1:6" x14ac:dyDescent="0.25">
      <c r="A21" s="3" t="s">
        <v>12</v>
      </c>
      <c r="B21" s="3" t="s">
        <v>13</v>
      </c>
      <c r="C21" s="3">
        <f>INDEX(Currencies!$A$3:$A$15,MATCH(A21,Currencies!$B$3:$B$15,0))</f>
        <v>8</v>
      </c>
      <c r="D21" s="3">
        <f>INDEX(Currencies!$A$3:$A$15,MATCH(B21,Currencies!$B$3:$B$15,0))</f>
        <v>9</v>
      </c>
      <c r="E21" s="15">
        <v>43271</v>
      </c>
      <c r="F21" s="1">
        <v>3.3919999999999999E-2</v>
      </c>
    </row>
    <row r="22" spans="1:6" x14ac:dyDescent="0.25">
      <c r="A22" s="3" t="s">
        <v>12</v>
      </c>
      <c r="B22" s="3" t="s">
        <v>13</v>
      </c>
      <c r="C22" s="3">
        <f>INDEX(Currencies!$A$3:$A$15,MATCH(A22,Currencies!$B$3:$B$15,0))</f>
        <v>8</v>
      </c>
      <c r="D22" s="3">
        <f>INDEX(Currencies!$A$3:$A$15,MATCH(B22,Currencies!$B$3:$B$15,0))</f>
        <v>9</v>
      </c>
      <c r="E22" s="15">
        <v>43272</v>
      </c>
      <c r="F22" s="1">
        <v>3.4501999999999998E-2</v>
      </c>
    </row>
    <row r="23" spans="1:6" x14ac:dyDescent="0.25">
      <c r="A23" s="3" t="s">
        <v>12</v>
      </c>
      <c r="B23" s="3" t="s">
        <v>13</v>
      </c>
      <c r="C23" s="3">
        <f>INDEX(Currencies!$A$3:$A$15,MATCH(A23,Currencies!$B$3:$B$15,0))</f>
        <v>8</v>
      </c>
      <c r="D23" s="3">
        <f>INDEX(Currencies!$A$3:$A$15,MATCH(B23,Currencies!$B$3:$B$15,0))</f>
        <v>9</v>
      </c>
      <c r="E23" s="15">
        <v>43273</v>
      </c>
      <c r="F23" s="1">
        <v>3.4283000000000001E-2</v>
      </c>
    </row>
    <row r="24" spans="1:6" x14ac:dyDescent="0.25">
      <c r="A24" s="3" t="s">
        <v>12</v>
      </c>
      <c r="B24" s="3" t="s">
        <v>13</v>
      </c>
      <c r="C24" s="3">
        <f>INDEX(Currencies!$A$3:$A$15,MATCH(A24,Currencies!$B$3:$B$15,0))</f>
        <v>8</v>
      </c>
      <c r="D24" s="3">
        <f>INDEX(Currencies!$A$3:$A$15,MATCH(B24,Currencies!$B$3:$B$15,0))</f>
        <v>9</v>
      </c>
      <c r="E24" s="15">
        <v>43274</v>
      </c>
      <c r="F24" s="1">
        <v>3.4433999999999999E-2</v>
      </c>
    </row>
    <row r="25" spans="1:6" x14ac:dyDescent="0.25">
      <c r="A25" s="3" t="s">
        <v>12</v>
      </c>
      <c r="B25" s="3" t="s">
        <v>13</v>
      </c>
      <c r="C25" s="3">
        <f>INDEX(Currencies!$A$3:$A$15,MATCH(A25,Currencies!$B$3:$B$15,0))</f>
        <v>8</v>
      </c>
      <c r="D25" s="3">
        <f>INDEX(Currencies!$A$3:$A$15,MATCH(B25,Currencies!$B$3:$B$15,0))</f>
        <v>9</v>
      </c>
      <c r="E25" s="15">
        <v>43275</v>
      </c>
      <c r="F25" s="1">
        <v>3.4381000000000002E-2</v>
      </c>
    </row>
    <row r="26" spans="1:6" x14ac:dyDescent="0.25">
      <c r="A26" s="3" t="s">
        <v>12</v>
      </c>
      <c r="B26" s="3" t="s">
        <v>13</v>
      </c>
      <c r="C26" s="3">
        <f>INDEX(Currencies!$A$3:$A$15,MATCH(A26,Currencies!$B$3:$B$15,0))</f>
        <v>8</v>
      </c>
      <c r="D26" s="3">
        <f>INDEX(Currencies!$A$3:$A$15,MATCH(B26,Currencies!$B$3:$B$15,0))</f>
        <v>9</v>
      </c>
      <c r="E26" s="15">
        <v>43276</v>
      </c>
      <c r="F26" s="1">
        <v>3.4476E-2</v>
      </c>
    </row>
    <row r="27" spans="1:6" x14ac:dyDescent="0.25">
      <c r="A27" s="3" t="s">
        <v>12</v>
      </c>
      <c r="B27" s="3" t="s">
        <v>13</v>
      </c>
      <c r="C27" s="3">
        <f>INDEX(Currencies!$A$3:$A$15,MATCH(A27,Currencies!$B$3:$B$15,0))</f>
        <v>8</v>
      </c>
      <c r="D27" s="3">
        <f>INDEX(Currencies!$A$3:$A$15,MATCH(B27,Currencies!$B$3:$B$15,0))</f>
        <v>9</v>
      </c>
      <c r="E27" s="15">
        <v>43277</v>
      </c>
      <c r="F27" s="1">
        <v>3.4308999999999999E-2</v>
      </c>
    </row>
    <row r="28" spans="1:6" x14ac:dyDescent="0.25">
      <c r="A28" s="3" t="s">
        <v>12</v>
      </c>
      <c r="B28" s="3" t="s">
        <v>13</v>
      </c>
      <c r="C28" s="3">
        <f>INDEX(Currencies!$A$3:$A$15,MATCH(A28,Currencies!$B$3:$B$15,0))</f>
        <v>8</v>
      </c>
      <c r="D28" s="3">
        <f>INDEX(Currencies!$A$3:$A$15,MATCH(B28,Currencies!$B$3:$B$15,0))</f>
        <v>9</v>
      </c>
      <c r="E28" s="15">
        <v>43278</v>
      </c>
      <c r="F28" s="1">
        <v>3.4945999999999998E-2</v>
      </c>
    </row>
    <row r="29" spans="1:6" x14ac:dyDescent="0.25">
      <c r="A29" s="3" t="s">
        <v>12</v>
      </c>
      <c r="B29" s="3" t="s">
        <v>13</v>
      </c>
      <c r="C29" s="3">
        <f>INDEX(Currencies!$A$3:$A$15,MATCH(A29,Currencies!$B$3:$B$15,0))</f>
        <v>8</v>
      </c>
      <c r="D29" s="3">
        <f>INDEX(Currencies!$A$3:$A$15,MATCH(B29,Currencies!$B$3:$B$15,0))</f>
        <v>9</v>
      </c>
      <c r="E29" s="15">
        <v>43279</v>
      </c>
      <c r="F29" s="1">
        <v>3.4911999999999999E-2</v>
      </c>
    </row>
    <row r="30" spans="1:6" x14ac:dyDescent="0.25">
      <c r="A30" s="3" t="s">
        <v>12</v>
      </c>
      <c r="B30" s="3" t="s">
        <v>13</v>
      </c>
      <c r="C30" s="3">
        <f>INDEX(Currencies!$A$3:$A$15,MATCH(A30,Currencies!$B$3:$B$15,0))</f>
        <v>8</v>
      </c>
      <c r="D30" s="3">
        <f>INDEX(Currencies!$A$3:$A$15,MATCH(B30,Currencies!$B$3:$B$15,0))</f>
        <v>9</v>
      </c>
      <c r="E30" s="15">
        <v>43280</v>
      </c>
      <c r="F30" s="1">
        <v>3.4841999999999998E-2</v>
      </c>
    </row>
    <row r="31" spans="1:6" x14ac:dyDescent="0.25">
      <c r="A31" s="3" t="s">
        <v>12</v>
      </c>
      <c r="B31" s="3" t="s">
        <v>13</v>
      </c>
      <c r="C31" s="3">
        <f>INDEX(Currencies!$A$3:$A$15,MATCH(A31,Currencies!$B$3:$B$15,0))</f>
        <v>8</v>
      </c>
      <c r="D31" s="3">
        <f>INDEX(Currencies!$A$3:$A$15,MATCH(B31,Currencies!$B$3:$B$15,0))</f>
        <v>9</v>
      </c>
      <c r="E31" s="15">
        <v>43281</v>
      </c>
      <c r="F31" s="1">
        <v>3.4984000000000001E-2</v>
      </c>
    </row>
  </sheetData>
  <pageMargins left="0.7" right="0.7" top="0.75" bottom="0.75" header="0.3" footer="0.3"/>
  <pageSetup orientation="portrait" r:id="rId1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3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13</v>
      </c>
      <c r="B2" s="14" t="s">
        <v>12</v>
      </c>
      <c r="C2" s="3">
        <f>INDEX(Currencies!$A$3:$A$15,MATCH(A2,Currencies!$B$3:$B$15,0))</f>
        <v>9</v>
      </c>
      <c r="D2" s="3">
        <f>INDEX(Currencies!$A$3:$A$15,MATCH(B2,Currencies!$B$3:$B$15,0))</f>
        <v>8</v>
      </c>
      <c r="E2" s="15">
        <v>43252</v>
      </c>
      <c r="F2" s="1">
        <v>29.139779000000001</v>
      </c>
    </row>
    <row r="3" spans="1:6" x14ac:dyDescent="0.25">
      <c r="A3" s="3" t="s">
        <v>13</v>
      </c>
      <c r="B3" s="3" t="s">
        <v>12</v>
      </c>
      <c r="C3" s="3">
        <f>INDEX(Currencies!$A$3:$A$15,MATCH(A3,Currencies!$B$3:$B$15,0))</f>
        <v>9</v>
      </c>
      <c r="D3" s="3">
        <f>INDEX(Currencies!$A$3:$A$15,MATCH(B3,Currencies!$B$3:$B$15,0))</f>
        <v>8</v>
      </c>
      <c r="E3" s="15">
        <v>43253</v>
      </c>
      <c r="F3" s="1">
        <v>29.094822000000001</v>
      </c>
    </row>
    <row r="4" spans="1:6" x14ac:dyDescent="0.25">
      <c r="A4" s="3" t="s">
        <v>13</v>
      </c>
      <c r="B4" s="3" t="s">
        <v>12</v>
      </c>
      <c r="C4" s="3">
        <f>INDEX(Currencies!$A$3:$A$15,MATCH(A4,Currencies!$B$3:$B$15,0))</f>
        <v>9</v>
      </c>
      <c r="D4" s="3">
        <f>INDEX(Currencies!$A$3:$A$15,MATCH(B4,Currencies!$B$3:$B$15,0))</f>
        <v>8</v>
      </c>
      <c r="E4" s="15">
        <v>43254</v>
      </c>
      <c r="F4" s="1">
        <v>29.090498</v>
      </c>
    </row>
    <row r="5" spans="1:6" x14ac:dyDescent="0.25">
      <c r="A5" s="3" t="s">
        <v>13</v>
      </c>
      <c r="B5" s="3" t="s">
        <v>12</v>
      </c>
      <c r="C5" s="3">
        <f>INDEX(Currencies!$A$3:$A$15,MATCH(A5,Currencies!$B$3:$B$15,0))</f>
        <v>9</v>
      </c>
      <c r="D5" s="3">
        <f>INDEX(Currencies!$A$3:$A$15,MATCH(B5,Currencies!$B$3:$B$15,0))</f>
        <v>8</v>
      </c>
      <c r="E5" s="15">
        <v>43255</v>
      </c>
      <c r="F5" s="1">
        <v>29.275431000000001</v>
      </c>
    </row>
    <row r="6" spans="1:6" x14ac:dyDescent="0.25">
      <c r="A6" s="3" t="s">
        <v>13</v>
      </c>
      <c r="B6" s="3" t="s">
        <v>12</v>
      </c>
      <c r="C6" s="3">
        <f>INDEX(Currencies!$A$3:$A$15,MATCH(A6,Currencies!$B$3:$B$15,0))</f>
        <v>9</v>
      </c>
      <c r="D6" s="3">
        <f>INDEX(Currencies!$A$3:$A$15,MATCH(B6,Currencies!$B$3:$B$15,0))</f>
        <v>8</v>
      </c>
      <c r="E6" s="15">
        <v>43256</v>
      </c>
      <c r="F6" s="1">
        <v>29.003693999999999</v>
      </c>
    </row>
    <row r="7" spans="1:6" x14ac:dyDescent="0.25">
      <c r="A7" s="3" t="s">
        <v>13</v>
      </c>
      <c r="B7" s="3" t="s">
        <v>12</v>
      </c>
      <c r="C7" s="3">
        <f>INDEX(Currencies!$A$3:$A$15,MATCH(A7,Currencies!$B$3:$B$15,0))</f>
        <v>9</v>
      </c>
      <c r="D7" s="3">
        <f>INDEX(Currencies!$A$3:$A$15,MATCH(B7,Currencies!$B$3:$B$15,0))</f>
        <v>8</v>
      </c>
      <c r="E7" s="15">
        <v>43257</v>
      </c>
      <c r="F7" s="1">
        <v>28.781295</v>
      </c>
    </row>
    <row r="8" spans="1:6" x14ac:dyDescent="0.25">
      <c r="A8" s="3" t="s">
        <v>13</v>
      </c>
      <c r="B8" s="3" t="s">
        <v>12</v>
      </c>
      <c r="C8" s="3">
        <f>INDEX(Currencies!$A$3:$A$15,MATCH(A8,Currencies!$B$3:$B$15,0))</f>
        <v>9</v>
      </c>
      <c r="D8" s="3">
        <f>INDEX(Currencies!$A$3:$A$15,MATCH(B8,Currencies!$B$3:$B$15,0))</f>
        <v>8</v>
      </c>
      <c r="E8" s="15">
        <v>43258</v>
      </c>
      <c r="F8" s="1">
        <v>27.95459</v>
      </c>
    </row>
    <row r="9" spans="1:6" x14ac:dyDescent="0.25">
      <c r="A9" s="3" t="s">
        <v>13</v>
      </c>
      <c r="B9" s="3" t="s">
        <v>12</v>
      </c>
      <c r="C9" s="3">
        <f>INDEX(Currencies!$A$3:$A$15,MATCH(A9,Currencies!$B$3:$B$15,0))</f>
        <v>9</v>
      </c>
      <c r="D9" s="3">
        <f>INDEX(Currencies!$A$3:$A$15,MATCH(B9,Currencies!$B$3:$B$15,0))</f>
        <v>8</v>
      </c>
      <c r="E9" s="15">
        <v>43259</v>
      </c>
      <c r="F9" s="1">
        <v>29.20008</v>
      </c>
    </row>
    <row r="10" spans="1:6" x14ac:dyDescent="0.25">
      <c r="A10" s="3" t="s">
        <v>13</v>
      </c>
      <c r="B10" s="3" t="s">
        <v>12</v>
      </c>
      <c r="C10" s="3">
        <f>INDEX(Currencies!$A$3:$A$15,MATCH(A10,Currencies!$B$3:$B$15,0))</f>
        <v>9</v>
      </c>
      <c r="D10" s="3">
        <f>INDEX(Currencies!$A$3:$A$15,MATCH(B10,Currencies!$B$3:$B$15,0))</f>
        <v>8</v>
      </c>
      <c r="E10" s="15">
        <v>43260</v>
      </c>
      <c r="F10" s="1">
        <v>29.579343999999999</v>
      </c>
    </row>
    <row r="11" spans="1:6" x14ac:dyDescent="0.25">
      <c r="A11" s="3" t="s">
        <v>13</v>
      </c>
      <c r="B11" s="3" t="s">
        <v>12</v>
      </c>
      <c r="C11" s="3">
        <f>INDEX(Currencies!$A$3:$A$15,MATCH(A11,Currencies!$B$3:$B$15,0))</f>
        <v>9</v>
      </c>
      <c r="D11" s="3">
        <f>INDEX(Currencies!$A$3:$A$15,MATCH(B11,Currencies!$B$3:$B$15,0))</f>
        <v>8</v>
      </c>
      <c r="E11" s="15">
        <v>43261</v>
      </c>
      <c r="F11" s="1">
        <v>29.579962999999999</v>
      </c>
    </row>
    <row r="12" spans="1:6" x14ac:dyDescent="0.25">
      <c r="A12" s="3" t="s">
        <v>13</v>
      </c>
      <c r="B12" s="3" t="s">
        <v>12</v>
      </c>
      <c r="C12" s="3">
        <f>INDEX(Currencies!$A$3:$A$15,MATCH(A12,Currencies!$B$3:$B$15,0))</f>
        <v>9</v>
      </c>
      <c r="D12" s="3">
        <f>INDEX(Currencies!$A$3:$A$15,MATCH(B12,Currencies!$B$3:$B$15,0))</f>
        <v>8</v>
      </c>
      <c r="E12" s="15">
        <v>43262</v>
      </c>
      <c r="F12" s="1">
        <v>29.82826</v>
      </c>
    </row>
    <row r="13" spans="1:6" x14ac:dyDescent="0.25">
      <c r="A13" s="3" t="s">
        <v>13</v>
      </c>
      <c r="B13" s="3" t="s">
        <v>12</v>
      </c>
      <c r="C13" s="3">
        <f>INDEX(Currencies!$A$3:$A$15,MATCH(A13,Currencies!$B$3:$B$15,0))</f>
        <v>9</v>
      </c>
      <c r="D13" s="3">
        <f>INDEX(Currencies!$A$3:$A$15,MATCH(B13,Currencies!$B$3:$B$15,0))</f>
        <v>8</v>
      </c>
      <c r="E13" s="15">
        <v>43263</v>
      </c>
      <c r="F13" s="1">
        <v>30.004156999999999</v>
      </c>
    </row>
    <row r="14" spans="1:6" x14ac:dyDescent="0.25">
      <c r="A14" s="3" t="s">
        <v>13</v>
      </c>
      <c r="B14" s="3" t="s">
        <v>12</v>
      </c>
      <c r="C14" s="3">
        <f>INDEX(Currencies!$A$3:$A$15,MATCH(A14,Currencies!$B$3:$B$15,0))</f>
        <v>9</v>
      </c>
      <c r="D14" s="3">
        <f>INDEX(Currencies!$A$3:$A$15,MATCH(B14,Currencies!$B$3:$B$15,0))</f>
        <v>8</v>
      </c>
      <c r="E14" s="15">
        <v>43264</v>
      </c>
      <c r="F14" s="1">
        <v>29.774117</v>
      </c>
    </row>
    <row r="15" spans="1:6" x14ac:dyDescent="0.25">
      <c r="A15" s="3" t="s">
        <v>13</v>
      </c>
      <c r="B15" s="3" t="s">
        <v>12</v>
      </c>
      <c r="C15" s="3">
        <f>INDEX(Currencies!$A$3:$A$15,MATCH(A15,Currencies!$B$3:$B$15,0))</f>
        <v>9</v>
      </c>
      <c r="D15" s="3">
        <f>INDEX(Currencies!$A$3:$A$15,MATCH(B15,Currencies!$B$3:$B$15,0))</f>
        <v>8</v>
      </c>
      <c r="E15" s="15">
        <v>43265</v>
      </c>
      <c r="F15" s="1">
        <v>29.823456</v>
      </c>
    </row>
    <row r="16" spans="1:6" x14ac:dyDescent="0.25">
      <c r="A16" s="3" t="s">
        <v>13</v>
      </c>
      <c r="B16" s="3" t="s">
        <v>12</v>
      </c>
      <c r="C16" s="3">
        <f>INDEX(Currencies!$A$3:$A$15,MATCH(A16,Currencies!$B$3:$B$15,0))</f>
        <v>9</v>
      </c>
      <c r="D16" s="3">
        <f>INDEX(Currencies!$A$3:$A$15,MATCH(B16,Currencies!$B$3:$B$15,0))</f>
        <v>8</v>
      </c>
      <c r="E16" s="15">
        <v>43266</v>
      </c>
      <c r="F16" s="1">
        <v>29.46725</v>
      </c>
    </row>
    <row r="17" spans="1:6" x14ac:dyDescent="0.25">
      <c r="A17" s="3" t="s">
        <v>13</v>
      </c>
      <c r="B17" s="3" t="s">
        <v>12</v>
      </c>
      <c r="C17" s="3">
        <f>INDEX(Currencies!$A$3:$A$15,MATCH(A17,Currencies!$B$3:$B$15,0))</f>
        <v>9</v>
      </c>
      <c r="D17" s="3">
        <f>INDEX(Currencies!$A$3:$A$15,MATCH(B17,Currencies!$B$3:$B$15,0))</f>
        <v>8</v>
      </c>
      <c r="E17" s="15">
        <v>43267</v>
      </c>
      <c r="F17" s="1">
        <v>29.696567000000002</v>
      </c>
    </row>
    <row r="18" spans="1:6" x14ac:dyDescent="0.25">
      <c r="A18" s="3" t="s">
        <v>13</v>
      </c>
      <c r="B18" s="3" t="s">
        <v>12</v>
      </c>
      <c r="C18" s="3">
        <f>INDEX(Currencies!$A$3:$A$15,MATCH(A18,Currencies!$B$3:$B$15,0))</f>
        <v>9</v>
      </c>
      <c r="D18" s="3">
        <f>INDEX(Currencies!$A$3:$A$15,MATCH(B18,Currencies!$B$3:$B$15,0))</f>
        <v>8</v>
      </c>
      <c r="E18" s="15">
        <v>43268</v>
      </c>
      <c r="F18" s="1">
        <v>29.718375999999999</v>
      </c>
    </row>
    <row r="19" spans="1:6" x14ac:dyDescent="0.25">
      <c r="A19" s="3" t="s">
        <v>13</v>
      </c>
      <c r="B19" s="3" t="s">
        <v>12</v>
      </c>
      <c r="C19" s="3">
        <f>INDEX(Currencies!$A$3:$A$15,MATCH(A19,Currencies!$B$3:$B$15,0))</f>
        <v>9</v>
      </c>
      <c r="D19" s="3">
        <f>INDEX(Currencies!$A$3:$A$15,MATCH(B19,Currencies!$B$3:$B$15,0))</f>
        <v>8</v>
      </c>
      <c r="E19" s="15">
        <v>43269</v>
      </c>
      <c r="F19" s="1">
        <v>29.410360000000001</v>
      </c>
    </row>
    <row r="20" spans="1:6" x14ac:dyDescent="0.25">
      <c r="A20" s="3" t="s">
        <v>13</v>
      </c>
      <c r="B20" s="3" t="s">
        <v>12</v>
      </c>
      <c r="C20" s="3">
        <f>INDEX(Currencies!$A$3:$A$15,MATCH(A20,Currencies!$B$3:$B$15,0))</f>
        <v>9</v>
      </c>
      <c r="D20" s="3">
        <f>INDEX(Currencies!$A$3:$A$15,MATCH(B20,Currencies!$B$3:$B$15,0))</f>
        <v>8</v>
      </c>
      <c r="E20" s="15">
        <v>43270</v>
      </c>
      <c r="F20" s="1">
        <v>29.529174999999999</v>
      </c>
    </row>
    <row r="21" spans="1:6" x14ac:dyDescent="0.25">
      <c r="A21" s="3" t="s">
        <v>13</v>
      </c>
      <c r="B21" s="3" t="s">
        <v>12</v>
      </c>
      <c r="C21" s="3">
        <f>INDEX(Currencies!$A$3:$A$15,MATCH(A21,Currencies!$B$3:$B$15,0))</f>
        <v>9</v>
      </c>
      <c r="D21" s="3">
        <f>INDEX(Currencies!$A$3:$A$15,MATCH(B21,Currencies!$B$3:$B$15,0))</f>
        <v>8</v>
      </c>
      <c r="E21" s="15">
        <v>43271</v>
      </c>
      <c r="F21" s="1">
        <v>29.480808</v>
      </c>
    </row>
    <row r="22" spans="1:6" x14ac:dyDescent="0.25">
      <c r="A22" s="3" t="s">
        <v>13</v>
      </c>
      <c r="B22" s="3" t="s">
        <v>12</v>
      </c>
      <c r="C22" s="3">
        <f>INDEX(Currencies!$A$3:$A$15,MATCH(A22,Currencies!$B$3:$B$15,0))</f>
        <v>9</v>
      </c>
      <c r="D22" s="3">
        <f>INDEX(Currencies!$A$3:$A$15,MATCH(B22,Currencies!$B$3:$B$15,0))</f>
        <v>8</v>
      </c>
      <c r="E22" s="15">
        <v>43272</v>
      </c>
      <c r="F22" s="1">
        <v>28.984141999999999</v>
      </c>
    </row>
    <row r="23" spans="1:6" x14ac:dyDescent="0.25">
      <c r="A23" s="3" t="s">
        <v>13</v>
      </c>
      <c r="B23" s="3" t="s">
        <v>12</v>
      </c>
      <c r="C23" s="3">
        <f>INDEX(Currencies!$A$3:$A$15,MATCH(A23,Currencies!$B$3:$B$15,0))</f>
        <v>9</v>
      </c>
      <c r="D23" s="3">
        <f>INDEX(Currencies!$A$3:$A$15,MATCH(B23,Currencies!$B$3:$B$15,0))</f>
        <v>8</v>
      </c>
      <c r="E23" s="15">
        <v>43273</v>
      </c>
      <c r="F23" s="1">
        <v>29.168776000000001</v>
      </c>
    </row>
    <row r="24" spans="1:6" x14ac:dyDescent="0.25">
      <c r="A24" s="3" t="s">
        <v>13</v>
      </c>
      <c r="B24" s="3" t="s">
        <v>12</v>
      </c>
      <c r="C24" s="3">
        <f>INDEX(Currencies!$A$3:$A$15,MATCH(A24,Currencies!$B$3:$B$15,0))</f>
        <v>9</v>
      </c>
      <c r="D24" s="3">
        <f>INDEX(Currencies!$A$3:$A$15,MATCH(B24,Currencies!$B$3:$B$15,0))</f>
        <v>8</v>
      </c>
      <c r="E24" s="15">
        <v>43274</v>
      </c>
      <c r="F24" s="1">
        <v>29.041172</v>
      </c>
    </row>
    <row r="25" spans="1:6" x14ac:dyDescent="0.25">
      <c r="A25" s="3" t="s">
        <v>13</v>
      </c>
      <c r="B25" s="3" t="s">
        <v>12</v>
      </c>
      <c r="C25" s="3">
        <f>INDEX(Currencies!$A$3:$A$15,MATCH(A25,Currencies!$B$3:$B$15,0))</f>
        <v>9</v>
      </c>
      <c r="D25" s="3">
        <f>INDEX(Currencies!$A$3:$A$15,MATCH(B25,Currencies!$B$3:$B$15,0))</f>
        <v>8</v>
      </c>
      <c r="E25" s="15">
        <v>43275</v>
      </c>
      <c r="F25" s="1">
        <v>29.086089000000001</v>
      </c>
    </row>
    <row r="26" spans="1:6" x14ac:dyDescent="0.25">
      <c r="A26" s="3" t="s">
        <v>13</v>
      </c>
      <c r="B26" s="3" t="s">
        <v>12</v>
      </c>
      <c r="C26" s="3">
        <f>INDEX(Currencies!$A$3:$A$15,MATCH(A26,Currencies!$B$3:$B$15,0))</f>
        <v>9</v>
      </c>
      <c r="D26" s="3">
        <f>INDEX(Currencies!$A$3:$A$15,MATCH(B26,Currencies!$B$3:$B$15,0))</f>
        <v>8</v>
      </c>
      <c r="E26" s="15">
        <v>43276</v>
      </c>
      <c r="F26" s="1">
        <v>29.005597999999999</v>
      </c>
    </row>
    <row r="27" spans="1:6" x14ac:dyDescent="0.25">
      <c r="A27" s="3" t="s">
        <v>13</v>
      </c>
      <c r="B27" s="3" t="s">
        <v>12</v>
      </c>
      <c r="C27" s="3">
        <f>INDEX(Currencies!$A$3:$A$15,MATCH(A27,Currencies!$B$3:$B$15,0))</f>
        <v>9</v>
      </c>
      <c r="D27" s="3">
        <f>INDEX(Currencies!$A$3:$A$15,MATCH(B27,Currencies!$B$3:$B$15,0))</f>
        <v>8</v>
      </c>
      <c r="E27" s="15">
        <v>43277</v>
      </c>
      <c r="F27" s="1">
        <v>29.146856</v>
      </c>
    </row>
    <row r="28" spans="1:6" x14ac:dyDescent="0.25">
      <c r="A28" s="3" t="s">
        <v>13</v>
      </c>
      <c r="B28" s="3" t="s">
        <v>12</v>
      </c>
      <c r="C28" s="3">
        <f>INDEX(Currencies!$A$3:$A$15,MATCH(A28,Currencies!$B$3:$B$15,0))</f>
        <v>9</v>
      </c>
      <c r="D28" s="3">
        <f>INDEX(Currencies!$A$3:$A$15,MATCH(B28,Currencies!$B$3:$B$15,0))</f>
        <v>8</v>
      </c>
      <c r="E28" s="15">
        <v>43278</v>
      </c>
      <c r="F28" s="1">
        <v>28.615797000000001</v>
      </c>
    </row>
    <row r="29" spans="1:6" x14ac:dyDescent="0.25">
      <c r="A29" s="3" t="s">
        <v>13</v>
      </c>
      <c r="B29" s="3" t="s">
        <v>12</v>
      </c>
      <c r="C29" s="3">
        <f>INDEX(Currencies!$A$3:$A$15,MATCH(A29,Currencies!$B$3:$B$15,0))</f>
        <v>9</v>
      </c>
      <c r="D29" s="3">
        <f>INDEX(Currencies!$A$3:$A$15,MATCH(B29,Currencies!$B$3:$B$15,0))</f>
        <v>8</v>
      </c>
      <c r="E29" s="15">
        <v>43279</v>
      </c>
      <c r="F29" s="1">
        <v>28.643754999999999</v>
      </c>
    </row>
    <row r="30" spans="1:6" x14ac:dyDescent="0.25">
      <c r="A30" s="3" t="s">
        <v>13</v>
      </c>
      <c r="B30" s="3" t="s">
        <v>12</v>
      </c>
      <c r="C30" s="3">
        <f>INDEX(Currencies!$A$3:$A$15,MATCH(A30,Currencies!$B$3:$B$15,0))</f>
        <v>9</v>
      </c>
      <c r="D30" s="3">
        <f>INDEX(Currencies!$A$3:$A$15,MATCH(B30,Currencies!$B$3:$B$15,0))</f>
        <v>8</v>
      </c>
      <c r="E30" s="15">
        <v>43280</v>
      </c>
      <c r="F30" s="1">
        <v>28.700710000000001</v>
      </c>
    </row>
    <row r="31" spans="1:6" x14ac:dyDescent="0.25">
      <c r="A31" s="3" t="s">
        <v>13</v>
      </c>
      <c r="B31" s="3" t="s">
        <v>12</v>
      </c>
      <c r="C31" s="3">
        <f>INDEX(Currencies!$A$3:$A$15,MATCH(A31,Currencies!$B$3:$B$15,0))</f>
        <v>9</v>
      </c>
      <c r="D31" s="3">
        <f>INDEX(Currencies!$A$3:$A$15,MATCH(B31,Currencies!$B$3:$B$15,0))</f>
        <v>8</v>
      </c>
      <c r="E31" s="15">
        <v>43281</v>
      </c>
      <c r="F31" s="1">
        <v>28.584623000000001</v>
      </c>
    </row>
  </sheetData>
  <pageMargins left="0.7" right="0.7" top="0.75" bottom="0.75" header="0.3" footer="0.3"/>
  <pageSetup orientation="portrait" r:id="rId1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4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14</v>
      </c>
      <c r="B2" s="14" t="s">
        <v>12</v>
      </c>
      <c r="C2" s="3">
        <f>INDEX(Currencies!$A$3:$A$15,MATCH(A2,Currencies!$B$3:$B$15,0))</f>
        <v>10</v>
      </c>
      <c r="D2" s="3">
        <f>INDEX(Currencies!$A$3:$A$15,MATCH(B2,Currencies!$B$3:$B$15,0))</f>
        <v>8</v>
      </c>
      <c r="E2" s="15">
        <v>43252</v>
      </c>
      <c r="F2" s="1">
        <v>84.559714999999997</v>
      </c>
    </row>
    <row r="3" spans="1:6" x14ac:dyDescent="0.25">
      <c r="A3" s="3" t="s">
        <v>14</v>
      </c>
      <c r="B3" s="3" t="s">
        <v>12</v>
      </c>
      <c r="C3" s="3">
        <f>INDEX(Currencies!$A$3:$A$15,MATCH(A3,Currencies!$B$3:$B$15,0))</f>
        <v>10</v>
      </c>
      <c r="D3" s="3">
        <f>INDEX(Currencies!$A$3:$A$15,MATCH(B3,Currencies!$B$3:$B$15,0))</f>
        <v>8</v>
      </c>
      <c r="E3" s="15">
        <v>43253</v>
      </c>
      <c r="F3" s="1">
        <v>84.565889999999996</v>
      </c>
    </row>
    <row r="4" spans="1:6" x14ac:dyDescent="0.25">
      <c r="A4" s="3" t="s">
        <v>14</v>
      </c>
      <c r="B4" s="3" t="s">
        <v>12</v>
      </c>
      <c r="C4" s="3">
        <f>INDEX(Currencies!$A$3:$A$15,MATCH(A4,Currencies!$B$3:$B$15,0))</f>
        <v>10</v>
      </c>
      <c r="D4" s="3">
        <f>INDEX(Currencies!$A$3:$A$15,MATCH(B4,Currencies!$B$3:$B$15,0))</f>
        <v>8</v>
      </c>
      <c r="E4" s="15">
        <v>43254</v>
      </c>
      <c r="F4" s="1">
        <v>84.577877999999998</v>
      </c>
    </row>
    <row r="5" spans="1:6" x14ac:dyDescent="0.25">
      <c r="A5" s="3" t="s">
        <v>14</v>
      </c>
      <c r="B5" s="3" t="s">
        <v>12</v>
      </c>
      <c r="C5" s="3">
        <f>INDEX(Currencies!$A$3:$A$15,MATCH(A5,Currencies!$B$3:$B$15,0))</f>
        <v>10</v>
      </c>
      <c r="D5" s="3">
        <f>INDEX(Currencies!$A$3:$A$15,MATCH(B5,Currencies!$B$3:$B$15,0))</f>
        <v>8</v>
      </c>
      <c r="E5" s="15">
        <v>43255</v>
      </c>
      <c r="F5" s="1">
        <v>84.855998999999997</v>
      </c>
    </row>
    <row r="6" spans="1:6" x14ac:dyDescent="0.25">
      <c r="A6" s="3" t="s">
        <v>14</v>
      </c>
      <c r="B6" s="3" t="s">
        <v>12</v>
      </c>
      <c r="C6" s="3">
        <f>INDEX(Currencies!$A$3:$A$15,MATCH(A6,Currencies!$B$3:$B$15,0))</f>
        <v>10</v>
      </c>
      <c r="D6" s="3">
        <f>INDEX(Currencies!$A$3:$A$15,MATCH(B6,Currencies!$B$3:$B$15,0))</f>
        <v>8</v>
      </c>
      <c r="E6" s="15">
        <v>43256</v>
      </c>
      <c r="F6" s="1">
        <v>84.290733000000003</v>
      </c>
    </row>
    <row r="7" spans="1:6" x14ac:dyDescent="0.25">
      <c r="A7" s="3" t="s">
        <v>14</v>
      </c>
      <c r="B7" s="3" t="s">
        <v>12</v>
      </c>
      <c r="C7" s="3">
        <f>INDEX(Currencies!$A$3:$A$15,MATCH(A7,Currencies!$B$3:$B$15,0))</f>
        <v>10</v>
      </c>
      <c r="D7" s="3">
        <f>INDEX(Currencies!$A$3:$A$15,MATCH(B7,Currencies!$B$3:$B$15,0))</f>
        <v>8</v>
      </c>
      <c r="E7" s="15">
        <v>43257</v>
      </c>
      <c r="F7" s="1">
        <v>85.218299999999999</v>
      </c>
    </row>
    <row r="8" spans="1:6" x14ac:dyDescent="0.25">
      <c r="A8" s="3" t="s">
        <v>14</v>
      </c>
      <c r="B8" s="3" t="s">
        <v>12</v>
      </c>
      <c r="C8" s="3">
        <f>INDEX(Currencies!$A$3:$A$15,MATCH(A8,Currencies!$B$3:$B$15,0))</f>
        <v>10</v>
      </c>
      <c r="D8" s="3">
        <f>INDEX(Currencies!$A$3:$A$15,MATCH(B8,Currencies!$B$3:$B$15,0))</f>
        <v>8</v>
      </c>
      <c r="E8" s="15">
        <v>43258</v>
      </c>
      <c r="F8" s="1">
        <v>84.626526999999996</v>
      </c>
    </row>
    <row r="9" spans="1:6" x14ac:dyDescent="0.25">
      <c r="A9" s="3" t="s">
        <v>14</v>
      </c>
      <c r="B9" s="3" t="s">
        <v>12</v>
      </c>
      <c r="C9" s="3">
        <f>INDEX(Currencies!$A$3:$A$15,MATCH(A9,Currencies!$B$3:$B$15,0))</f>
        <v>10</v>
      </c>
      <c r="D9" s="3">
        <f>INDEX(Currencies!$A$3:$A$15,MATCH(B9,Currencies!$B$3:$B$15,0))</f>
        <v>8</v>
      </c>
      <c r="E9" s="15">
        <v>43259</v>
      </c>
      <c r="F9" s="1">
        <v>84.459996000000004</v>
      </c>
    </row>
    <row r="10" spans="1:6" x14ac:dyDescent="0.25">
      <c r="A10" s="3" t="s">
        <v>14</v>
      </c>
      <c r="B10" s="3" t="s">
        <v>12</v>
      </c>
      <c r="C10" s="3">
        <f>INDEX(Currencies!$A$3:$A$15,MATCH(A10,Currencies!$B$3:$B$15,0))</f>
        <v>10</v>
      </c>
      <c r="D10" s="3">
        <f>INDEX(Currencies!$A$3:$A$15,MATCH(B10,Currencies!$B$3:$B$15,0))</f>
        <v>8</v>
      </c>
      <c r="E10" s="15">
        <v>43260</v>
      </c>
      <c r="F10" s="1">
        <v>84.745125999999999</v>
      </c>
    </row>
    <row r="11" spans="1:6" x14ac:dyDescent="0.25">
      <c r="A11" s="3" t="s">
        <v>14</v>
      </c>
      <c r="B11" s="3" t="s">
        <v>12</v>
      </c>
      <c r="C11" s="3">
        <f>INDEX(Currencies!$A$3:$A$15,MATCH(A11,Currencies!$B$3:$B$15,0))</f>
        <v>10</v>
      </c>
      <c r="D11" s="3">
        <f>INDEX(Currencies!$A$3:$A$15,MATCH(B11,Currencies!$B$3:$B$15,0))</f>
        <v>8</v>
      </c>
      <c r="E11" s="15">
        <v>43261</v>
      </c>
      <c r="F11" s="1">
        <v>84.768146000000002</v>
      </c>
    </row>
    <row r="12" spans="1:6" x14ac:dyDescent="0.25">
      <c r="A12" s="3" t="s">
        <v>14</v>
      </c>
      <c r="B12" s="3" t="s">
        <v>12</v>
      </c>
      <c r="C12" s="3">
        <f>INDEX(Currencies!$A$3:$A$15,MATCH(A12,Currencies!$B$3:$B$15,0))</f>
        <v>10</v>
      </c>
      <c r="D12" s="3">
        <f>INDEX(Currencies!$A$3:$A$15,MATCH(B12,Currencies!$B$3:$B$15,0))</f>
        <v>8</v>
      </c>
      <c r="E12" s="15">
        <v>43262</v>
      </c>
      <c r="F12" s="1">
        <v>84.662555999999995</v>
      </c>
    </row>
    <row r="13" spans="1:6" x14ac:dyDescent="0.25">
      <c r="A13" s="3" t="s">
        <v>14</v>
      </c>
      <c r="B13" s="3" t="s">
        <v>12</v>
      </c>
      <c r="C13" s="3">
        <f>INDEX(Currencies!$A$3:$A$15,MATCH(A13,Currencies!$B$3:$B$15,0))</f>
        <v>10</v>
      </c>
      <c r="D13" s="3">
        <f>INDEX(Currencies!$A$3:$A$15,MATCH(B13,Currencies!$B$3:$B$15,0))</f>
        <v>8</v>
      </c>
      <c r="E13" s="15">
        <v>43263</v>
      </c>
      <c r="F13" s="1">
        <v>84.870767000000001</v>
      </c>
    </row>
    <row r="14" spans="1:6" x14ac:dyDescent="0.25">
      <c r="A14" s="3" t="s">
        <v>14</v>
      </c>
      <c r="B14" s="3" t="s">
        <v>12</v>
      </c>
      <c r="C14" s="3">
        <f>INDEX(Currencies!$A$3:$A$15,MATCH(A14,Currencies!$B$3:$B$15,0))</f>
        <v>10</v>
      </c>
      <c r="D14" s="3">
        <f>INDEX(Currencies!$A$3:$A$15,MATCH(B14,Currencies!$B$3:$B$15,0))</f>
        <v>8</v>
      </c>
      <c r="E14" s="15">
        <v>43264</v>
      </c>
      <c r="F14" s="1">
        <v>85.177707999999996</v>
      </c>
    </row>
    <row r="15" spans="1:6" x14ac:dyDescent="0.25">
      <c r="A15" s="3" t="s">
        <v>14</v>
      </c>
      <c r="B15" s="3" t="s">
        <v>12</v>
      </c>
      <c r="C15" s="3">
        <f>INDEX(Currencies!$A$3:$A$15,MATCH(A15,Currencies!$B$3:$B$15,0))</f>
        <v>10</v>
      </c>
      <c r="D15" s="3">
        <f>INDEX(Currencies!$A$3:$A$15,MATCH(B15,Currencies!$B$3:$B$15,0))</f>
        <v>8</v>
      </c>
      <c r="E15" s="15">
        <v>43265</v>
      </c>
      <c r="F15" s="1">
        <v>84.484751000000003</v>
      </c>
    </row>
    <row r="16" spans="1:6" x14ac:dyDescent="0.25">
      <c r="A16" s="3" t="s">
        <v>14</v>
      </c>
      <c r="B16" s="3" t="s">
        <v>12</v>
      </c>
      <c r="C16" s="3">
        <f>INDEX(Currencies!$A$3:$A$15,MATCH(A16,Currencies!$B$3:$B$15,0))</f>
        <v>10</v>
      </c>
      <c r="D16" s="3">
        <f>INDEX(Currencies!$A$3:$A$15,MATCH(B16,Currencies!$B$3:$B$15,0))</f>
        <v>8</v>
      </c>
      <c r="E16" s="15">
        <v>43266</v>
      </c>
      <c r="F16" s="1">
        <v>83.990497000000005</v>
      </c>
    </row>
    <row r="17" spans="1:6" x14ac:dyDescent="0.25">
      <c r="A17" s="3" t="s">
        <v>14</v>
      </c>
      <c r="B17" s="3" t="s">
        <v>12</v>
      </c>
      <c r="C17" s="3">
        <f>INDEX(Currencies!$A$3:$A$15,MATCH(A17,Currencies!$B$3:$B$15,0))</f>
        <v>10</v>
      </c>
      <c r="D17" s="3">
        <f>INDEX(Currencies!$A$3:$A$15,MATCH(B17,Currencies!$B$3:$B$15,0))</f>
        <v>8</v>
      </c>
      <c r="E17" s="15">
        <v>43267</v>
      </c>
      <c r="F17" s="1">
        <v>83.861512000000005</v>
      </c>
    </row>
    <row r="18" spans="1:6" x14ac:dyDescent="0.25">
      <c r="A18" s="3" t="s">
        <v>14</v>
      </c>
      <c r="B18" s="3" t="s">
        <v>12</v>
      </c>
      <c r="C18" s="3">
        <f>INDEX(Currencies!$A$3:$A$15,MATCH(A18,Currencies!$B$3:$B$15,0))</f>
        <v>10</v>
      </c>
      <c r="D18" s="3">
        <f>INDEX(Currencies!$A$3:$A$15,MATCH(B18,Currencies!$B$3:$B$15,0))</f>
        <v>8</v>
      </c>
      <c r="E18" s="15">
        <v>43268</v>
      </c>
      <c r="F18" s="1">
        <v>83.857919999999993</v>
      </c>
    </row>
    <row r="19" spans="1:6" x14ac:dyDescent="0.25">
      <c r="A19" s="3" t="s">
        <v>14</v>
      </c>
      <c r="B19" s="3" t="s">
        <v>12</v>
      </c>
      <c r="C19" s="3">
        <f>INDEX(Currencies!$A$3:$A$15,MATCH(A19,Currencies!$B$3:$B$15,0))</f>
        <v>10</v>
      </c>
      <c r="D19" s="3">
        <f>INDEX(Currencies!$A$3:$A$15,MATCH(B19,Currencies!$B$3:$B$15,0))</f>
        <v>8</v>
      </c>
      <c r="E19" s="15">
        <v>43269</v>
      </c>
      <c r="F19" s="1">
        <v>83.483784999999997</v>
      </c>
    </row>
    <row r="20" spans="1:6" x14ac:dyDescent="0.25">
      <c r="A20" s="3" t="s">
        <v>14</v>
      </c>
      <c r="B20" s="3" t="s">
        <v>12</v>
      </c>
      <c r="C20" s="3">
        <f>INDEX(Currencies!$A$3:$A$15,MATCH(A20,Currencies!$B$3:$B$15,0))</f>
        <v>10</v>
      </c>
      <c r="D20" s="3">
        <f>INDEX(Currencies!$A$3:$A$15,MATCH(B20,Currencies!$B$3:$B$15,0))</f>
        <v>8</v>
      </c>
      <c r="E20" s="15">
        <v>43270</v>
      </c>
      <c r="F20" s="1">
        <v>82.957762000000002</v>
      </c>
    </row>
    <row r="21" spans="1:6" x14ac:dyDescent="0.25">
      <c r="A21" s="3" t="s">
        <v>14</v>
      </c>
      <c r="B21" s="3" t="s">
        <v>12</v>
      </c>
      <c r="C21" s="3">
        <f>INDEX(Currencies!$A$3:$A$15,MATCH(A21,Currencies!$B$3:$B$15,0))</f>
        <v>10</v>
      </c>
      <c r="D21" s="3">
        <f>INDEX(Currencies!$A$3:$A$15,MATCH(B21,Currencies!$B$3:$B$15,0))</f>
        <v>8</v>
      </c>
      <c r="E21" s="15">
        <v>43271</v>
      </c>
      <c r="F21" s="1">
        <v>82.845211000000006</v>
      </c>
    </row>
    <row r="22" spans="1:6" x14ac:dyDescent="0.25">
      <c r="A22" s="3" t="s">
        <v>14</v>
      </c>
      <c r="B22" s="3" t="s">
        <v>12</v>
      </c>
      <c r="C22" s="3">
        <f>INDEX(Currencies!$A$3:$A$15,MATCH(A22,Currencies!$B$3:$B$15,0))</f>
        <v>10</v>
      </c>
      <c r="D22" s="3">
        <f>INDEX(Currencies!$A$3:$A$15,MATCH(B22,Currencies!$B$3:$B$15,0))</f>
        <v>8</v>
      </c>
      <c r="E22" s="15">
        <v>43272</v>
      </c>
      <c r="F22" s="1">
        <v>82.602952999999999</v>
      </c>
    </row>
    <row r="23" spans="1:6" x14ac:dyDescent="0.25">
      <c r="A23" s="3" t="s">
        <v>14</v>
      </c>
      <c r="B23" s="3" t="s">
        <v>12</v>
      </c>
      <c r="C23" s="3">
        <f>INDEX(Currencies!$A$3:$A$15,MATCH(A23,Currencies!$B$3:$B$15,0))</f>
        <v>10</v>
      </c>
      <c r="D23" s="3">
        <f>INDEX(Currencies!$A$3:$A$15,MATCH(B23,Currencies!$B$3:$B$15,0))</f>
        <v>8</v>
      </c>
      <c r="E23" s="15">
        <v>43273</v>
      </c>
      <c r="F23" s="1">
        <v>82.564396000000002</v>
      </c>
    </row>
    <row r="24" spans="1:6" x14ac:dyDescent="0.25">
      <c r="A24" s="3" t="s">
        <v>14</v>
      </c>
      <c r="B24" s="3" t="s">
        <v>12</v>
      </c>
      <c r="C24" s="3">
        <f>INDEX(Currencies!$A$3:$A$15,MATCH(A24,Currencies!$B$3:$B$15,0))</f>
        <v>10</v>
      </c>
      <c r="D24" s="3">
        <f>INDEX(Currencies!$A$3:$A$15,MATCH(B24,Currencies!$B$3:$B$15,0))</f>
        <v>8</v>
      </c>
      <c r="E24" s="15">
        <v>43274</v>
      </c>
      <c r="F24" s="1">
        <v>82.835627000000002</v>
      </c>
    </row>
    <row r="25" spans="1:6" x14ac:dyDescent="0.25">
      <c r="A25" s="3" t="s">
        <v>14</v>
      </c>
      <c r="B25" s="3" t="s">
        <v>12</v>
      </c>
      <c r="C25" s="3">
        <f>INDEX(Currencies!$A$3:$A$15,MATCH(A25,Currencies!$B$3:$B$15,0))</f>
        <v>10</v>
      </c>
      <c r="D25" s="3">
        <f>INDEX(Currencies!$A$3:$A$15,MATCH(B25,Currencies!$B$3:$B$15,0))</f>
        <v>8</v>
      </c>
      <c r="E25" s="15">
        <v>43275</v>
      </c>
      <c r="F25" s="1">
        <v>82.845234000000005</v>
      </c>
    </row>
    <row r="26" spans="1:6" x14ac:dyDescent="0.25">
      <c r="A26" s="3" t="s">
        <v>14</v>
      </c>
      <c r="B26" s="3" t="s">
        <v>12</v>
      </c>
      <c r="C26" s="3">
        <f>INDEX(Currencies!$A$3:$A$15,MATCH(A26,Currencies!$B$3:$B$15,0))</f>
        <v>10</v>
      </c>
      <c r="D26" s="3">
        <f>INDEX(Currencies!$A$3:$A$15,MATCH(B26,Currencies!$B$3:$B$15,0))</f>
        <v>8</v>
      </c>
      <c r="E26" s="15">
        <v>43276</v>
      </c>
      <c r="F26" s="1">
        <v>82.340845000000002</v>
      </c>
    </row>
    <row r="27" spans="1:6" x14ac:dyDescent="0.25">
      <c r="A27" s="3" t="s">
        <v>14</v>
      </c>
      <c r="B27" s="3" t="s">
        <v>12</v>
      </c>
      <c r="C27" s="3">
        <f>INDEX(Currencies!$A$3:$A$15,MATCH(A27,Currencies!$B$3:$B$15,0))</f>
        <v>10</v>
      </c>
      <c r="D27" s="3">
        <f>INDEX(Currencies!$A$3:$A$15,MATCH(B27,Currencies!$B$3:$B$15,0))</f>
        <v>8</v>
      </c>
      <c r="E27" s="15">
        <v>43277</v>
      </c>
      <c r="F27" s="1">
        <v>82.705130999999994</v>
      </c>
    </row>
    <row r="28" spans="1:6" x14ac:dyDescent="0.25">
      <c r="A28" s="3" t="s">
        <v>14</v>
      </c>
      <c r="B28" s="3" t="s">
        <v>12</v>
      </c>
      <c r="C28" s="3">
        <f>INDEX(Currencies!$A$3:$A$15,MATCH(A28,Currencies!$B$3:$B$15,0))</f>
        <v>10</v>
      </c>
      <c r="D28" s="3">
        <f>INDEX(Currencies!$A$3:$A$15,MATCH(B28,Currencies!$B$3:$B$15,0))</f>
        <v>8</v>
      </c>
      <c r="E28" s="15">
        <v>43278</v>
      </c>
      <c r="F28" s="1">
        <v>82.956867000000003</v>
      </c>
    </row>
    <row r="29" spans="1:6" x14ac:dyDescent="0.25">
      <c r="A29" s="3" t="s">
        <v>14</v>
      </c>
      <c r="B29" s="3" t="s">
        <v>12</v>
      </c>
      <c r="C29" s="3">
        <f>INDEX(Currencies!$A$3:$A$15,MATCH(A29,Currencies!$B$3:$B$15,0))</f>
        <v>10</v>
      </c>
      <c r="D29" s="3">
        <f>INDEX(Currencies!$A$3:$A$15,MATCH(B29,Currencies!$B$3:$B$15,0))</f>
        <v>8</v>
      </c>
      <c r="E29" s="15">
        <v>43279</v>
      </c>
      <c r="F29" s="1">
        <v>83.299666999999999</v>
      </c>
    </row>
    <row r="30" spans="1:6" x14ac:dyDescent="0.25">
      <c r="A30" s="3" t="s">
        <v>14</v>
      </c>
      <c r="B30" s="3" t="s">
        <v>12</v>
      </c>
      <c r="C30" s="3">
        <f>INDEX(Currencies!$A$3:$A$15,MATCH(A30,Currencies!$B$3:$B$15,0))</f>
        <v>10</v>
      </c>
      <c r="D30" s="3">
        <f>INDEX(Currencies!$A$3:$A$15,MATCH(B30,Currencies!$B$3:$B$15,0))</f>
        <v>8</v>
      </c>
      <c r="E30" s="15">
        <v>43280</v>
      </c>
      <c r="F30" s="1">
        <v>84.255572000000001</v>
      </c>
    </row>
    <row r="31" spans="1:6" x14ac:dyDescent="0.25">
      <c r="A31" s="3" t="s">
        <v>14</v>
      </c>
      <c r="B31" s="3" t="s">
        <v>12</v>
      </c>
      <c r="C31" s="3">
        <f>INDEX(Currencies!$A$3:$A$15,MATCH(A31,Currencies!$B$3:$B$15,0))</f>
        <v>10</v>
      </c>
      <c r="D31" s="3">
        <f>INDEX(Currencies!$A$3:$A$15,MATCH(B31,Currencies!$B$3:$B$15,0))</f>
        <v>8</v>
      </c>
      <c r="E31" s="15">
        <v>43281</v>
      </c>
      <c r="F31" s="1">
        <v>84.241046999999995</v>
      </c>
    </row>
  </sheetData>
  <pageMargins left="0.7" right="0.7" top="0.75" bottom="0.75" header="0.3" footer="0.3"/>
  <pageSetup orientation="portrait" r:id="rId1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5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15</v>
      </c>
      <c r="B2" s="14" t="s">
        <v>12</v>
      </c>
      <c r="C2" s="3">
        <f>INDEX(Currencies!$A$3:$A$15,MATCH(A2,Currencies!$B$3:$B$15,0))</f>
        <v>11</v>
      </c>
      <c r="D2" s="3">
        <f>INDEX(Currencies!$A$3:$A$15,MATCH(B2,Currencies!$B$3:$B$15,0))</f>
        <v>8</v>
      </c>
      <c r="E2" s="15">
        <v>43252</v>
      </c>
      <c r="F2" s="1">
        <v>5.5118099999999997</v>
      </c>
    </row>
    <row r="3" spans="1:6" x14ac:dyDescent="0.25">
      <c r="A3" s="3" t="s">
        <v>15</v>
      </c>
      <c r="B3" s="3" t="s">
        <v>12</v>
      </c>
      <c r="C3" s="3">
        <f>INDEX(Currencies!$A$3:$A$15,MATCH(A3,Currencies!$B$3:$B$15,0))</f>
        <v>11</v>
      </c>
      <c r="D3" s="3">
        <f>INDEX(Currencies!$A$3:$A$15,MATCH(B3,Currencies!$B$3:$B$15,0))</f>
        <v>8</v>
      </c>
      <c r="E3" s="15">
        <v>43253</v>
      </c>
      <c r="F3" s="1">
        <v>5.4822620000000004</v>
      </c>
    </row>
    <row r="4" spans="1:6" x14ac:dyDescent="0.25">
      <c r="A4" s="3" t="s">
        <v>15</v>
      </c>
      <c r="B4" s="3" t="s">
        <v>12</v>
      </c>
      <c r="C4" s="3">
        <f>INDEX(Currencies!$A$3:$A$15,MATCH(A4,Currencies!$B$3:$B$15,0))</f>
        <v>11</v>
      </c>
      <c r="D4" s="3">
        <f>INDEX(Currencies!$A$3:$A$15,MATCH(B4,Currencies!$B$3:$B$15,0))</f>
        <v>8</v>
      </c>
      <c r="E4" s="15">
        <v>43254</v>
      </c>
      <c r="F4" s="1">
        <v>5.4705750000000002</v>
      </c>
    </row>
    <row r="5" spans="1:6" x14ac:dyDescent="0.25">
      <c r="A5" s="3" t="s">
        <v>15</v>
      </c>
      <c r="B5" s="3" t="s">
        <v>12</v>
      </c>
      <c r="C5" s="3">
        <f>INDEX(Currencies!$A$3:$A$15,MATCH(A5,Currencies!$B$3:$B$15,0))</f>
        <v>11</v>
      </c>
      <c r="D5" s="3">
        <f>INDEX(Currencies!$A$3:$A$15,MATCH(B5,Currencies!$B$3:$B$15,0))</f>
        <v>8</v>
      </c>
      <c r="E5" s="15">
        <v>43255</v>
      </c>
      <c r="F5" s="1">
        <v>5.4852049999999997</v>
      </c>
    </row>
    <row r="6" spans="1:6" x14ac:dyDescent="0.25">
      <c r="A6" s="3" t="s">
        <v>15</v>
      </c>
      <c r="B6" s="3" t="s">
        <v>12</v>
      </c>
      <c r="C6" s="3">
        <f>INDEX(Currencies!$A$3:$A$15,MATCH(A6,Currencies!$B$3:$B$15,0))</f>
        <v>11</v>
      </c>
      <c r="D6" s="3">
        <f>INDEX(Currencies!$A$3:$A$15,MATCH(B6,Currencies!$B$3:$B$15,0))</f>
        <v>8</v>
      </c>
      <c r="E6" s="15">
        <v>43256</v>
      </c>
      <c r="F6" s="1">
        <v>5.3802240000000001</v>
      </c>
    </row>
    <row r="7" spans="1:6" x14ac:dyDescent="0.25">
      <c r="A7" s="3" t="s">
        <v>15</v>
      </c>
      <c r="B7" s="3" t="s">
        <v>12</v>
      </c>
      <c r="C7" s="3">
        <f>INDEX(Currencies!$A$3:$A$15,MATCH(A7,Currencies!$B$3:$B$15,0))</f>
        <v>11</v>
      </c>
      <c r="D7" s="3">
        <f>INDEX(Currencies!$A$3:$A$15,MATCH(B7,Currencies!$B$3:$B$15,0))</f>
        <v>8</v>
      </c>
      <c r="E7" s="15">
        <v>43257</v>
      </c>
      <c r="F7" s="1">
        <v>5.4255230000000001</v>
      </c>
    </row>
    <row r="8" spans="1:6" x14ac:dyDescent="0.25">
      <c r="A8" s="3" t="s">
        <v>15</v>
      </c>
      <c r="B8" s="3" t="s">
        <v>12</v>
      </c>
      <c r="C8" s="3">
        <f>INDEX(Currencies!$A$3:$A$15,MATCH(A8,Currencies!$B$3:$B$15,0))</f>
        <v>11</v>
      </c>
      <c r="D8" s="3">
        <f>INDEX(Currencies!$A$3:$A$15,MATCH(B8,Currencies!$B$3:$B$15,0))</f>
        <v>8</v>
      </c>
      <c r="E8" s="15">
        <v>43258</v>
      </c>
      <c r="F8" s="1">
        <v>5.3626680000000002</v>
      </c>
    </row>
    <row r="9" spans="1:6" x14ac:dyDescent="0.25">
      <c r="A9" s="3" t="s">
        <v>15</v>
      </c>
      <c r="B9" s="3" t="s">
        <v>12</v>
      </c>
      <c r="C9" s="3">
        <f>INDEX(Currencies!$A$3:$A$15,MATCH(A9,Currencies!$B$3:$B$15,0))</f>
        <v>11</v>
      </c>
      <c r="D9" s="3">
        <f>INDEX(Currencies!$A$3:$A$15,MATCH(B9,Currencies!$B$3:$B$15,0))</f>
        <v>8</v>
      </c>
      <c r="E9" s="15">
        <v>43259</v>
      </c>
      <c r="F9" s="1">
        <v>5.3388980000000004</v>
      </c>
    </row>
    <row r="10" spans="1:6" x14ac:dyDescent="0.25">
      <c r="A10" s="3" t="s">
        <v>15</v>
      </c>
      <c r="B10" s="3" t="s">
        <v>12</v>
      </c>
      <c r="C10" s="3">
        <f>INDEX(Currencies!$A$3:$A$15,MATCH(A10,Currencies!$B$3:$B$15,0))</f>
        <v>11</v>
      </c>
      <c r="D10" s="3">
        <f>INDEX(Currencies!$A$3:$A$15,MATCH(B10,Currencies!$B$3:$B$15,0))</f>
        <v>8</v>
      </c>
      <c r="E10" s="15">
        <v>43260</v>
      </c>
      <c r="F10" s="1">
        <v>5.3790040000000001</v>
      </c>
    </row>
    <row r="11" spans="1:6" x14ac:dyDescent="0.25">
      <c r="A11" s="3" t="s">
        <v>15</v>
      </c>
      <c r="B11" s="3" t="s">
        <v>12</v>
      </c>
      <c r="C11" s="3">
        <f>INDEX(Currencies!$A$3:$A$15,MATCH(A11,Currencies!$B$3:$B$15,0))</f>
        <v>11</v>
      </c>
      <c r="D11" s="3">
        <f>INDEX(Currencies!$A$3:$A$15,MATCH(B11,Currencies!$B$3:$B$15,0))</f>
        <v>8</v>
      </c>
      <c r="E11" s="15">
        <v>43261</v>
      </c>
      <c r="F11" s="1">
        <v>5.3755920000000001</v>
      </c>
    </row>
    <row r="12" spans="1:6" x14ac:dyDescent="0.25">
      <c r="A12" s="3" t="s">
        <v>15</v>
      </c>
      <c r="B12" s="3" t="s">
        <v>12</v>
      </c>
      <c r="C12" s="3">
        <f>INDEX(Currencies!$A$3:$A$15,MATCH(A12,Currencies!$B$3:$B$15,0))</f>
        <v>11</v>
      </c>
      <c r="D12" s="3">
        <f>INDEX(Currencies!$A$3:$A$15,MATCH(B12,Currencies!$B$3:$B$15,0))</f>
        <v>8</v>
      </c>
      <c r="E12" s="15">
        <v>43262</v>
      </c>
      <c r="F12" s="1">
        <v>5.3552369999999998</v>
      </c>
    </row>
    <row r="13" spans="1:6" x14ac:dyDescent="0.25">
      <c r="A13" s="3" t="s">
        <v>15</v>
      </c>
      <c r="B13" s="3" t="s">
        <v>12</v>
      </c>
      <c r="C13" s="3">
        <f>INDEX(Currencies!$A$3:$A$15,MATCH(A13,Currencies!$B$3:$B$15,0))</f>
        <v>11</v>
      </c>
      <c r="D13" s="3">
        <f>INDEX(Currencies!$A$3:$A$15,MATCH(B13,Currencies!$B$3:$B$15,0))</f>
        <v>8</v>
      </c>
      <c r="E13" s="15">
        <v>43263</v>
      </c>
      <c r="F13" s="1">
        <v>5.3489469999999999</v>
      </c>
    </row>
    <row r="14" spans="1:6" x14ac:dyDescent="0.25">
      <c r="A14" s="3" t="s">
        <v>15</v>
      </c>
      <c r="B14" s="3" t="s">
        <v>12</v>
      </c>
      <c r="C14" s="3">
        <f>INDEX(Currencies!$A$3:$A$15,MATCH(A14,Currencies!$B$3:$B$15,0))</f>
        <v>11</v>
      </c>
      <c r="D14" s="3">
        <f>INDEX(Currencies!$A$3:$A$15,MATCH(B14,Currencies!$B$3:$B$15,0))</f>
        <v>8</v>
      </c>
      <c r="E14" s="15">
        <v>43264</v>
      </c>
      <c r="F14" s="1">
        <v>5.3617780000000002</v>
      </c>
    </row>
    <row r="15" spans="1:6" x14ac:dyDescent="0.25">
      <c r="A15" s="3" t="s">
        <v>15</v>
      </c>
      <c r="B15" s="3" t="s">
        <v>12</v>
      </c>
      <c r="C15" s="3">
        <f>INDEX(Currencies!$A$3:$A$15,MATCH(A15,Currencies!$B$3:$B$15,0))</f>
        <v>11</v>
      </c>
      <c r="D15" s="3">
        <f>INDEX(Currencies!$A$3:$A$15,MATCH(B15,Currencies!$B$3:$B$15,0))</f>
        <v>8</v>
      </c>
      <c r="E15" s="15">
        <v>43265</v>
      </c>
      <c r="F15" s="1">
        <v>5.3414469999999996</v>
      </c>
    </row>
    <row r="16" spans="1:6" x14ac:dyDescent="0.25">
      <c r="A16" s="3" t="s">
        <v>15</v>
      </c>
      <c r="B16" s="3" t="s">
        <v>12</v>
      </c>
      <c r="C16" s="3">
        <f>INDEX(Currencies!$A$3:$A$15,MATCH(A16,Currencies!$B$3:$B$15,0))</f>
        <v>11</v>
      </c>
      <c r="D16" s="3">
        <f>INDEX(Currencies!$A$3:$A$15,MATCH(B16,Currencies!$B$3:$B$15,0))</f>
        <v>8</v>
      </c>
      <c r="E16" s="15">
        <v>43266</v>
      </c>
      <c r="F16" s="1">
        <v>5.3544070000000001</v>
      </c>
    </row>
    <row r="17" spans="1:6" x14ac:dyDescent="0.25">
      <c r="A17" s="3" t="s">
        <v>15</v>
      </c>
      <c r="B17" s="3" t="s">
        <v>12</v>
      </c>
      <c r="C17" s="3">
        <f>INDEX(Currencies!$A$3:$A$15,MATCH(A17,Currencies!$B$3:$B$15,0))</f>
        <v>11</v>
      </c>
      <c r="D17" s="3">
        <f>INDEX(Currencies!$A$3:$A$15,MATCH(B17,Currencies!$B$3:$B$15,0))</f>
        <v>8</v>
      </c>
      <c r="E17" s="15">
        <v>43267</v>
      </c>
      <c r="F17" s="1">
        <v>5.349602</v>
      </c>
    </row>
    <row r="18" spans="1:6" x14ac:dyDescent="0.25">
      <c r="A18" s="3" t="s">
        <v>15</v>
      </c>
      <c r="B18" s="3" t="s">
        <v>12</v>
      </c>
      <c r="C18" s="3">
        <f>INDEX(Currencies!$A$3:$A$15,MATCH(A18,Currencies!$B$3:$B$15,0))</f>
        <v>11</v>
      </c>
      <c r="D18" s="3">
        <f>INDEX(Currencies!$A$3:$A$15,MATCH(B18,Currencies!$B$3:$B$15,0))</f>
        <v>8</v>
      </c>
      <c r="E18" s="15">
        <v>43268</v>
      </c>
      <c r="F18" s="1">
        <v>5.3406149999999997</v>
      </c>
    </row>
    <row r="19" spans="1:6" x14ac:dyDescent="0.25">
      <c r="A19" s="3" t="s">
        <v>15</v>
      </c>
      <c r="B19" s="3" t="s">
        <v>12</v>
      </c>
      <c r="C19" s="3">
        <f>INDEX(Currencies!$A$3:$A$15,MATCH(A19,Currencies!$B$3:$B$15,0))</f>
        <v>11</v>
      </c>
      <c r="D19" s="3">
        <f>INDEX(Currencies!$A$3:$A$15,MATCH(B19,Currencies!$B$3:$B$15,0))</f>
        <v>8</v>
      </c>
      <c r="E19" s="15">
        <v>43269</v>
      </c>
      <c r="F19" s="1">
        <v>5.3426770000000001</v>
      </c>
    </row>
    <row r="20" spans="1:6" x14ac:dyDescent="0.25">
      <c r="A20" s="3" t="s">
        <v>15</v>
      </c>
      <c r="B20" s="3" t="s">
        <v>12</v>
      </c>
      <c r="C20" s="3">
        <f>INDEX(Currencies!$A$3:$A$15,MATCH(A20,Currencies!$B$3:$B$15,0))</f>
        <v>11</v>
      </c>
      <c r="D20" s="3">
        <f>INDEX(Currencies!$A$3:$A$15,MATCH(B20,Currencies!$B$3:$B$15,0))</f>
        <v>8</v>
      </c>
      <c r="E20" s="15">
        <v>43270</v>
      </c>
      <c r="F20" s="1">
        <v>5.3680630000000003</v>
      </c>
    </row>
    <row r="21" spans="1:6" x14ac:dyDescent="0.25">
      <c r="A21" s="3" t="s">
        <v>15</v>
      </c>
      <c r="B21" s="3" t="s">
        <v>12</v>
      </c>
      <c r="C21" s="3">
        <f>INDEX(Currencies!$A$3:$A$15,MATCH(A21,Currencies!$B$3:$B$15,0))</f>
        <v>11</v>
      </c>
      <c r="D21" s="3">
        <f>INDEX(Currencies!$A$3:$A$15,MATCH(B21,Currencies!$B$3:$B$15,0))</f>
        <v>8</v>
      </c>
      <c r="E21" s="15">
        <v>43271</v>
      </c>
      <c r="F21" s="1">
        <v>5.410031</v>
      </c>
    </row>
    <row r="22" spans="1:6" x14ac:dyDescent="0.25">
      <c r="A22" s="3" t="s">
        <v>15</v>
      </c>
      <c r="B22" s="3" t="s">
        <v>12</v>
      </c>
      <c r="C22" s="3">
        <f>INDEX(Currencies!$A$3:$A$15,MATCH(A22,Currencies!$B$3:$B$15,0))</f>
        <v>11</v>
      </c>
      <c r="D22" s="3">
        <f>INDEX(Currencies!$A$3:$A$15,MATCH(B22,Currencies!$B$3:$B$15,0))</f>
        <v>8</v>
      </c>
      <c r="E22" s="15">
        <v>43272</v>
      </c>
      <c r="F22" s="1">
        <v>5.3985950000000003</v>
      </c>
    </row>
    <row r="23" spans="1:6" x14ac:dyDescent="0.25">
      <c r="A23" s="3" t="s">
        <v>15</v>
      </c>
      <c r="B23" s="3" t="s">
        <v>12</v>
      </c>
      <c r="C23" s="3">
        <f>INDEX(Currencies!$A$3:$A$15,MATCH(A23,Currencies!$B$3:$B$15,0))</f>
        <v>11</v>
      </c>
      <c r="D23" s="3">
        <f>INDEX(Currencies!$A$3:$A$15,MATCH(B23,Currencies!$B$3:$B$15,0))</f>
        <v>8</v>
      </c>
      <c r="E23" s="15">
        <v>43273</v>
      </c>
      <c r="F23" s="1">
        <v>5.4674459999999998</v>
      </c>
    </row>
    <row r="24" spans="1:6" x14ac:dyDescent="0.25">
      <c r="A24" s="3" t="s">
        <v>15</v>
      </c>
      <c r="B24" s="3" t="s">
        <v>12</v>
      </c>
      <c r="C24" s="3">
        <f>INDEX(Currencies!$A$3:$A$15,MATCH(A24,Currencies!$B$3:$B$15,0))</f>
        <v>11</v>
      </c>
      <c r="D24" s="3">
        <f>INDEX(Currencies!$A$3:$A$15,MATCH(B24,Currencies!$B$3:$B$15,0))</f>
        <v>8</v>
      </c>
      <c r="E24" s="15">
        <v>43274</v>
      </c>
      <c r="F24" s="1">
        <v>5.4736840000000004</v>
      </c>
    </row>
    <row r="25" spans="1:6" x14ac:dyDescent="0.25">
      <c r="A25" s="3" t="s">
        <v>15</v>
      </c>
      <c r="B25" s="3" t="s">
        <v>12</v>
      </c>
      <c r="C25" s="3">
        <f>INDEX(Currencies!$A$3:$A$15,MATCH(A25,Currencies!$B$3:$B$15,0))</f>
        <v>11</v>
      </c>
      <c r="D25" s="3">
        <f>INDEX(Currencies!$A$3:$A$15,MATCH(B25,Currencies!$B$3:$B$15,0))</f>
        <v>8</v>
      </c>
      <c r="E25" s="15">
        <v>43275</v>
      </c>
      <c r="F25" s="1">
        <v>5.4714169999999998</v>
      </c>
    </row>
    <row r="26" spans="1:6" x14ac:dyDescent="0.25">
      <c r="A26" s="3" t="s">
        <v>15</v>
      </c>
      <c r="B26" s="3" t="s">
        <v>12</v>
      </c>
      <c r="C26" s="3">
        <f>INDEX(Currencies!$A$3:$A$15,MATCH(A26,Currencies!$B$3:$B$15,0))</f>
        <v>11</v>
      </c>
      <c r="D26" s="3">
        <f>INDEX(Currencies!$A$3:$A$15,MATCH(B26,Currencies!$B$3:$B$15,0))</f>
        <v>8</v>
      </c>
      <c r="E26" s="15">
        <v>43276</v>
      </c>
      <c r="F26" s="1">
        <v>5.4513160000000003</v>
      </c>
    </row>
    <row r="27" spans="1:6" x14ac:dyDescent="0.25">
      <c r="A27" s="3" t="s">
        <v>15</v>
      </c>
      <c r="B27" s="3" t="s">
        <v>12</v>
      </c>
      <c r="C27" s="3">
        <f>INDEX(Currencies!$A$3:$A$15,MATCH(A27,Currencies!$B$3:$B$15,0))</f>
        <v>11</v>
      </c>
      <c r="D27" s="3">
        <f>INDEX(Currencies!$A$3:$A$15,MATCH(B27,Currencies!$B$3:$B$15,0))</f>
        <v>8</v>
      </c>
      <c r="E27" s="15">
        <v>43277</v>
      </c>
      <c r="F27" s="1">
        <v>5.533836</v>
      </c>
    </row>
    <row r="28" spans="1:6" x14ac:dyDescent="0.25">
      <c r="A28" s="3" t="s">
        <v>15</v>
      </c>
      <c r="B28" s="3" t="s">
        <v>12</v>
      </c>
      <c r="C28" s="3">
        <f>INDEX(Currencies!$A$3:$A$15,MATCH(A28,Currencies!$B$3:$B$15,0))</f>
        <v>11</v>
      </c>
      <c r="D28" s="3">
        <f>INDEX(Currencies!$A$3:$A$15,MATCH(B28,Currencies!$B$3:$B$15,0))</f>
        <v>8</v>
      </c>
      <c r="E28" s="15">
        <v>43278</v>
      </c>
      <c r="F28" s="1">
        <v>5.4981920000000004</v>
      </c>
    </row>
    <row r="29" spans="1:6" x14ac:dyDescent="0.25">
      <c r="A29" s="3" t="s">
        <v>15</v>
      </c>
      <c r="B29" s="3" t="s">
        <v>12</v>
      </c>
      <c r="C29" s="3">
        <f>INDEX(Currencies!$A$3:$A$15,MATCH(A29,Currencies!$B$3:$B$15,0))</f>
        <v>11</v>
      </c>
      <c r="D29" s="3">
        <f>INDEX(Currencies!$A$3:$A$15,MATCH(B29,Currencies!$B$3:$B$15,0))</f>
        <v>8</v>
      </c>
      <c r="E29" s="15">
        <v>43279</v>
      </c>
      <c r="F29" s="1">
        <v>5.5673219999999999</v>
      </c>
    </row>
    <row r="30" spans="1:6" x14ac:dyDescent="0.25">
      <c r="A30" s="3" t="s">
        <v>15</v>
      </c>
      <c r="B30" s="3" t="s">
        <v>12</v>
      </c>
      <c r="C30" s="3">
        <f>INDEX(Currencies!$A$3:$A$15,MATCH(A30,Currencies!$B$3:$B$15,0))</f>
        <v>11</v>
      </c>
      <c r="D30" s="3">
        <f>INDEX(Currencies!$A$3:$A$15,MATCH(B30,Currencies!$B$3:$B$15,0))</f>
        <v>8</v>
      </c>
      <c r="E30" s="15">
        <v>43280</v>
      </c>
      <c r="F30" s="1">
        <v>5.6329729999999998</v>
      </c>
    </row>
    <row r="31" spans="1:6" x14ac:dyDescent="0.25">
      <c r="A31" s="3" t="s">
        <v>15</v>
      </c>
      <c r="B31" s="3" t="s">
        <v>12</v>
      </c>
      <c r="C31" s="3">
        <f>INDEX(Currencies!$A$3:$A$15,MATCH(A31,Currencies!$B$3:$B$15,0))</f>
        <v>11</v>
      </c>
      <c r="D31" s="3">
        <f>INDEX(Currencies!$A$3:$A$15,MATCH(B31,Currencies!$B$3:$B$15,0))</f>
        <v>8</v>
      </c>
      <c r="E31" s="15">
        <v>43281</v>
      </c>
      <c r="F31" s="1">
        <v>5.5567780000000004</v>
      </c>
    </row>
  </sheetData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6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16</v>
      </c>
      <c r="B2" s="14" t="s">
        <v>12</v>
      </c>
      <c r="C2" s="3">
        <f>INDEX(Currencies!$A$3:$A$15,MATCH(A2,Currencies!$B$3:$B$15,0))</f>
        <v>12</v>
      </c>
      <c r="D2" s="3">
        <f>INDEX(Currencies!$A$3:$A$15,MATCH(B2,Currencies!$B$3:$B$15,0))</f>
        <v>8</v>
      </c>
      <c r="E2" s="15">
        <v>43252</v>
      </c>
      <c r="F2" s="1">
        <v>81.840269000000006</v>
      </c>
    </row>
    <row r="3" spans="1:6" x14ac:dyDescent="0.25">
      <c r="A3" s="3" t="s">
        <v>16</v>
      </c>
      <c r="B3" s="3" t="s">
        <v>12</v>
      </c>
      <c r="C3" s="3">
        <f>INDEX(Currencies!$A$3:$A$15,MATCH(A3,Currencies!$B$3:$B$15,0))</f>
        <v>12</v>
      </c>
      <c r="D3" s="3">
        <f>INDEX(Currencies!$A$3:$A$15,MATCH(B3,Currencies!$B$3:$B$15,0))</f>
        <v>8</v>
      </c>
      <c r="E3" s="15">
        <v>43253</v>
      </c>
      <c r="F3" s="1">
        <v>81.815223000000003</v>
      </c>
    </row>
    <row r="4" spans="1:6" x14ac:dyDescent="0.25">
      <c r="A4" s="3" t="s">
        <v>16</v>
      </c>
      <c r="B4" s="3" t="s">
        <v>12</v>
      </c>
      <c r="C4" s="3">
        <f>INDEX(Currencies!$A$3:$A$15,MATCH(A4,Currencies!$B$3:$B$15,0))</f>
        <v>12</v>
      </c>
      <c r="D4" s="3">
        <f>INDEX(Currencies!$A$3:$A$15,MATCH(B4,Currencies!$B$3:$B$15,0))</f>
        <v>8</v>
      </c>
      <c r="E4" s="15">
        <v>43254</v>
      </c>
      <c r="F4" s="1">
        <v>81.816665999999998</v>
      </c>
    </row>
    <row r="5" spans="1:6" x14ac:dyDescent="0.25">
      <c r="A5" s="3" t="s">
        <v>16</v>
      </c>
      <c r="B5" s="3" t="s">
        <v>12</v>
      </c>
      <c r="C5" s="3">
        <f>INDEX(Currencies!$A$3:$A$15,MATCH(A5,Currencies!$B$3:$B$15,0))</f>
        <v>12</v>
      </c>
      <c r="D5" s="3">
        <f>INDEX(Currencies!$A$3:$A$15,MATCH(B5,Currencies!$B$3:$B$15,0))</f>
        <v>8</v>
      </c>
      <c r="E5" s="15">
        <v>43255</v>
      </c>
      <c r="F5" s="1">
        <v>82.053416999999996</v>
      </c>
    </row>
    <row r="6" spans="1:6" x14ac:dyDescent="0.25">
      <c r="A6" s="3" t="s">
        <v>16</v>
      </c>
      <c r="B6" s="3" t="s">
        <v>12</v>
      </c>
      <c r="C6" s="3">
        <f>INDEX(Currencies!$A$3:$A$15,MATCH(A6,Currencies!$B$3:$B$15,0))</f>
        <v>12</v>
      </c>
      <c r="D6" s="3">
        <f>INDEX(Currencies!$A$3:$A$15,MATCH(B6,Currencies!$B$3:$B$15,0))</f>
        <v>8</v>
      </c>
      <c r="E6" s="15">
        <v>43256</v>
      </c>
      <c r="F6" s="1">
        <v>82.055511999999993</v>
      </c>
    </row>
    <row r="7" spans="1:6" x14ac:dyDescent="0.25">
      <c r="A7" s="3" t="s">
        <v>16</v>
      </c>
      <c r="B7" s="3" t="s">
        <v>12</v>
      </c>
      <c r="C7" s="3">
        <f>INDEX(Currencies!$A$3:$A$15,MATCH(A7,Currencies!$B$3:$B$15,0))</f>
        <v>12</v>
      </c>
      <c r="D7" s="3">
        <f>INDEX(Currencies!$A$3:$A$15,MATCH(B7,Currencies!$B$3:$B$15,0))</f>
        <v>8</v>
      </c>
      <c r="E7" s="15">
        <v>43257</v>
      </c>
      <c r="F7" s="1">
        <v>82.571150000000003</v>
      </c>
    </row>
    <row r="8" spans="1:6" x14ac:dyDescent="0.25">
      <c r="A8" s="3" t="s">
        <v>16</v>
      </c>
      <c r="B8" s="3" t="s">
        <v>12</v>
      </c>
      <c r="C8" s="3">
        <f>INDEX(Currencies!$A$3:$A$15,MATCH(A8,Currencies!$B$3:$B$15,0))</f>
        <v>12</v>
      </c>
      <c r="D8" s="3">
        <f>INDEX(Currencies!$A$3:$A$15,MATCH(B8,Currencies!$B$3:$B$15,0))</f>
        <v>8</v>
      </c>
      <c r="E8" s="15">
        <v>43258</v>
      </c>
      <c r="F8" s="1">
        <v>82.449511000000001</v>
      </c>
    </row>
    <row r="9" spans="1:6" x14ac:dyDescent="0.25">
      <c r="A9" s="3" t="s">
        <v>16</v>
      </c>
      <c r="B9" s="3" t="s">
        <v>12</v>
      </c>
      <c r="C9" s="3">
        <f>INDEX(Currencies!$A$3:$A$15,MATCH(A9,Currencies!$B$3:$B$15,0))</f>
        <v>12</v>
      </c>
      <c r="D9" s="3">
        <f>INDEX(Currencies!$A$3:$A$15,MATCH(B9,Currencies!$B$3:$B$15,0))</f>
        <v>8</v>
      </c>
      <c r="E9" s="15">
        <v>43259</v>
      </c>
      <c r="F9" s="1">
        <v>81.960803999999996</v>
      </c>
    </row>
    <row r="10" spans="1:6" x14ac:dyDescent="0.25">
      <c r="A10" s="3" t="s">
        <v>16</v>
      </c>
      <c r="B10" s="3" t="s">
        <v>12</v>
      </c>
      <c r="C10" s="3">
        <f>INDEX(Currencies!$A$3:$A$15,MATCH(A10,Currencies!$B$3:$B$15,0))</f>
        <v>12</v>
      </c>
      <c r="D10" s="3">
        <f>INDEX(Currencies!$A$3:$A$15,MATCH(B10,Currencies!$B$3:$B$15,0))</f>
        <v>8</v>
      </c>
      <c r="E10" s="15">
        <v>43260</v>
      </c>
      <c r="F10" s="1">
        <v>82.041720999999995</v>
      </c>
    </row>
    <row r="11" spans="1:6" x14ac:dyDescent="0.25">
      <c r="A11" s="3" t="s">
        <v>16</v>
      </c>
      <c r="B11" s="3" t="s">
        <v>12</v>
      </c>
      <c r="C11" s="3">
        <f>INDEX(Currencies!$A$3:$A$15,MATCH(A11,Currencies!$B$3:$B$15,0))</f>
        <v>12</v>
      </c>
      <c r="D11" s="3">
        <f>INDEX(Currencies!$A$3:$A$15,MATCH(B11,Currencies!$B$3:$B$15,0))</f>
        <v>8</v>
      </c>
      <c r="E11" s="15">
        <v>43261</v>
      </c>
      <c r="F11" s="1">
        <v>82.043364999999994</v>
      </c>
    </row>
    <row r="12" spans="1:6" x14ac:dyDescent="0.25">
      <c r="A12" s="3" t="s">
        <v>16</v>
      </c>
      <c r="B12" s="3" t="s">
        <v>12</v>
      </c>
      <c r="C12" s="3">
        <f>INDEX(Currencies!$A$3:$A$15,MATCH(A12,Currencies!$B$3:$B$15,0))</f>
        <v>12</v>
      </c>
      <c r="D12" s="3">
        <f>INDEX(Currencies!$A$3:$A$15,MATCH(B12,Currencies!$B$3:$B$15,0))</f>
        <v>8</v>
      </c>
      <c r="E12" s="15">
        <v>43262</v>
      </c>
      <c r="F12" s="1">
        <v>82.391907000000003</v>
      </c>
    </row>
    <row r="13" spans="1:6" x14ac:dyDescent="0.25">
      <c r="A13" s="3" t="s">
        <v>16</v>
      </c>
      <c r="B13" s="3" t="s">
        <v>12</v>
      </c>
      <c r="C13" s="3">
        <f>INDEX(Currencies!$A$3:$A$15,MATCH(A13,Currencies!$B$3:$B$15,0))</f>
        <v>12</v>
      </c>
      <c r="D13" s="3">
        <f>INDEX(Currencies!$A$3:$A$15,MATCH(B13,Currencies!$B$3:$B$15,0))</f>
        <v>8</v>
      </c>
      <c r="E13" s="15">
        <v>43263</v>
      </c>
      <c r="F13" s="1">
        <v>82.592761999999993</v>
      </c>
    </row>
    <row r="14" spans="1:6" x14ac:dyDescent="0.25">
      <c r="A14" s="3" t="s">
        <v>16</v>
      </c>
      <c r="B14" s="3" t="s">
        <v>12</v>
      </c>
      <c r="C14" s="3">
        <f>INDEX(Currencies!$A$3:$A$15,MATCH(A14,Currencies!$B$3:$B$15,0))</f>
        <v>12</v>
      </c>
      <c r="D14" s="3">
        <f>INDEX(Currencies!$A$3:$A$15,MATCH(B14,Currencies!$B$3:$B$15,0))</f>
        <v>8</v>
      </c>
      <c r="E14" s="15">
        <v>43264</v>
      </c>
      <c r="F14" s="1">
        <v>82.711267000000007</v>
      </c>
    </row>
    <row r="15" spans="1:6" x14ac:dyDescent="0.25">
      <c r="A15" s="3" t="s">
        <v>16</v>
      </c>
      <c r="B15" s="3" t="s">
        <v>12</v>
      </c>
      <c r="C15" s="3">
        <f>INDEX(Currencies!$A$3:$A$15,MATCH(A15,Currencies!$B$3:$B$15,0))</f>
        <v>12</v>
      </c>
      <c r="D15" s="3">
        <f>INDEX(Currencies!$A$3:$A$15,MATCH(B15,Currencies!$B$3:$B$15,0))</f>
        <v>8</v>
      </c>
      <c r="E15" s="15">
        <v>43265</v>
      </c>
      <c r="F15" s="1">
        <v>82.382769999999994</v>
      </c>
    </row>
    <row r="16" spans="1:6" x14ac:dyDescent="0.25">
      <c r="A16" s="3" t="s">
        <v>16</v>
      </c>
      <c r="B16" s="3" t="s">
        <v>12</v>
      </c>
      <c r="C16" s="3">
        <f>INDEX(Currencies!$A$3:$A$15,MATCH(A16,Currencies!$B$3:$B$15,0))</f>
        <v>12</v>
      </c>
      <c r="D16" s="3">
        <f>INDEX(Currencies!$A$3:$A$15,MATCH(B16,Currencies!$B$3:$B$15,0))</f>
        <v>8</v>
      </c>
      <c r="E16" s="15">
        <v>43266</v>
      </c>
      <c r="F16" s="1">
        <v>81.936696999999995</v>
      </c>
    </row>
    <row r="17" spans="1:6" x14ac:dyDescent="0.25">
      <c r="A17" s="3" t="s">
        <v>16</v>
      </c>
      <c r="B17" s="3" t="s">
        <v>12</v>
      </c>
      <c r="C17" s="3">
        <f>INDEX(Currencies!$A$3:$A$15,MATCH(A17,Currencies!$B$3:$B$15,0))</f>
        <v>12</v>
      </c>
      <c r="D17" s="3">
        <f>INDEX(Currencies!$A$3:$A$15,MATCH(B17,Currencies!$B$3:$B$15,0))</f>
        <v>8</v>
      </c>
      <c r="E17" s="15">
        <v>43267</v>
      </c>
      <c r="F17" s="1">
        <v>81.916725</v>
      </c>
    </row>
    <row r="18" spans="1:6" x14ac:dyDescent="0.25">
      <c r="A18" s="3" t="s">
        <v>16</v>
      </c>
      <c r="B18" s="3" t="s">
        <v>12</v>
      </c>
      <c r="C18" s="3">
        <f>INDEX(Currencies!$A$3:$A$15,MATCH(A18,Currencies!$B$3:$B$15,0))</f>
        <v>12</v>
      </c>
      <c r="D18" s="3">
        <f>INDEX(Currencies!$A$3:$A$15,MATCH(B18,Currencies!$B$3:$B$15,0))</f>
        <v>8</v>
      </c>
      <c r="E18" s="15">
        <v>43268</v>
      </c>
      <c r="F18" s="1">
        <v>81.914720000000003</v>
      </c>
    </row>
    <row r="19" spans="1:6" x14ac:dyDescent="0.25">
      <c r="A19" s="3" t="s">
        <v>16</v>
      </c>
      <c r="B19" s="3" t="s">
        <v>12</v>
      </c>
      <c r="C19" s="3">
        <f>INDEX(Currencies!$A$3:$A$15,MATCH(A19,Currencies!$B$3:$B$15,0))</f>
        <v>12</v>
      </c>
      <c r="D19" s="3">
        <f>INDEX(Currencies!$A$3:$A$15,MATCH(B19,Currencies!$B$3:$B$15,0))</f>
        <v>8</v>
      </c>
      <c r="E19" s="15">
        <v>43269</v>
      </c>
      <c r="F19" s="1">
        <v>81.676608000000002</v>
      </c>
    </row>
    <row r="20" spans="1:6" x14ac:dyDescent="0.25">
      <c r="A20" s="3" t="s">
        <v>16</v>
      </c>
      <c r="B20" s="3" t="s">
        <v>12</v>
      </c>
      <c r="C20" s="3">
        <f>INDEX(Currencies!$A$3:$A$15,MATCH(A20,Currencies!$B$3:$B$15,0))</f>
        <v>12</v>
      </c>
      <c r="D20" s="3">
        <f>INDEX(Currencies!$A$3:$A$15,MATCH(B20,Currencies!$B$3:$B$15,0))</f>
        <v>8</v>
      </c>
      <c r="E20" s="15">
        <v>43270</v>
      </c>
      <c r="F20" s="1">
        <v>81.081232999999997</v>
      </c>
    </row>
    <row r="21" spans="1:6" x14ac:dyDescent="0.25">
      <c r="A21" s="3" t="s">
        <v>16</v>
      </c>
      <c r="B21" s="3" t="s">
        <v>12</v>
      </c>
      <c r="C21" s="3">
        <f>INDEX(Currencies!$A$3:$A$15,MATCH(A21,Currencies!$B$3:$B$15,0))</f>
        <v>12</v>
      </c>
      <c r="D21" s="3">
        <f>INDEX(Currencies!$A$3:$A$15,MATCH(B21,Currencies!$B$3:$B$15,0))</f>
        <v>8</v>
      </c>
      <c r="E21" s="15">
        <v>43271</v>
      </c>
      <c r="F21" s="1">
        <v>81.129310000000004</v>
      </c>
    </row>
    <row r="22" spans="1:6" x14ac:dyDescent="0.25">
      <c r="A22" s="3" t="s">
        <v>16</v>
      </c>
      <c r="B22" s="3" t="s">
        <v>12</v>
      </c>
      <c r="C22" s="3">
        <f>INDEX(Currencies!$A$3:$A$15,MATCH(A22,Currencies!$B$3:$B$15,0))</f>
        <v>12</v>
      </c>
      <c r="D22" s="3">
        <f>INDEX(Currencies!$A$3:$A$15,MATCH(B22,Currencies!$B$3:$B$15,0))</f>
        <v>8</v>
      </c>
      <c r="E22" s="15">
        <v>43272</v>
      </c>
      <c r="F22" s="1">
        <v>81.049149999999997</v>
      </c>
    </row>
    <row r="23" spans="1:6" x14ac:dyDescent="0.25">
      <c r="A23" s="3" t="s">
        <v>16</v>
      </c>
      <c r="B23" s="3" t="s">
        <v>12</v>
      </c>
      <c r="C23" s="3">
        <f>INDEX(Currencies!$A$3:$A$15,MATCH(A23,Currencies!$B$3:$B$15,0))</f>
        <v>12</v>
      </c>
      <c r="D23" s="3">
        <f>INDEX(Currencies!$A$3:$A$15,MATCH(B23,Currencies!$B$3:$B$15,0))</f>
        <v>8</v>
      </c>
      <c r="E23" s="15">
        <v>43273</v>
      </c>
      <c r="F23" s="1">
        <v>80.900011000000006</v>
      </c>
    </row>
    <row r="24" spans="1:6" x14ac:dyDescent="0.25">
      <c r="A24" s="3" t="s">
        <v>16</v>
      </c>
      <c r="B24" s="3" t="s">
        <v>12</v>
      </c>
      <c r="C24" s="3">
        <f>INDEX(Currencies!$A$3:$A$15,MATCH(A24,Currencies!$B$3:$B$15,0))</f>
        <v>12</v>
      </c>
      <c r="D24" s="3">
        <f>INDEX(Currencies!$A$3:$A$15,MATCH(B24,Currencies!$B$3:$B$15,0))</f>
        <v>8</v>
      </c>
      <c r="E24" s="15">
        <v>43274</v>
      </c>
      <c r="F24" s="1">
        <v>80.925532000000004</v>
      </c>
    </row>
    <row r="25" spans="1:6" x14ac:dyDescent="0.25">
      <c r="A25" s="3" t="s">
        <v>16</v>
      </c>
      <c r="B25" s="3" t="s">
        <v>12</v>
      </c>
      <c r="C25" s="3">
        <f>INDEX(Currencies!$A$3:$A$15,MATCH(A25,Currencies!$B$3:$B$15,0))</f>
        <v>12</v>
      </c>
      <c r="D25" s="3">
        <f>INDEX(Currencies!$A$3:$A$15,MATCH(B25,Currencies!$B$3:$B$15,0))</f>
        <v>8</v>
      </c>
      <c r="E25" s="15">
        <v>43275</v>
      </c>
      <c r="F25" s="1">
        <v>80.920850999999999</v>
      </c>
    </row>
    <row r="26" spans="1:6" x14ac:dyDescent="0.25">
      <c r="A26" s="3" t="s">
        <v>16</v>
      </c>
      <c r="B26" s="3" t="s">
        <v>12</v>
      </c>
      <c r="C26" s="3">
        <f>INDEX(Currencies!$A$3:$A$15,MATCH(A26,Currencies!$B$3:$B$15,0))</f>
        <v>12</v>
      </c>
      <c r="D26" s="3">
        <f>INDEX(Currencies!$A$3:$A$15,MATCH(B26,Currencies!$B$3:$B$15,0))</f>
        <v>8</v>
      </c>
      <c r="E26" s="15">
        <v>43276</v>
      </c>
      <c r="F26" s="1">
        <v>80.405951999999999</v>
      </c>
    </row>
    <row r="27" spans="1:6" x14ac:dyDescent="0.25">
      <c r="A27" s="3" t="s">
        <v>16</v>
      </c>
      <c r="B27" s="3" t="s">
        <v>12</v>
      </c>
      <c r="C27" s="3">
        <f>INDEX(Currencies!$A$3:$A$15,MATCH(A27,Currencies!$B$3:$B$15,0))</f>
        <v>12</v>
      </c>
      <c r="D27" s="3">
        <f>INDEX(Currencies!$A$3:$A$15,MATCH(B27,Currencies!$B$3:$B$15,0))</f>
        <v>8</v>
      </c>
      <c r="E27" s="15">
        <v>43277</v>
      </c>
      <c r="F27" s="1">
        <v>80.689121999999998</v>
      </c>
    </row>
    <row r="28" spans="1:6" x14ac:dyDescent="0.25">
      <c r="A28" s="3" t="s">
        <v>16</v>
      </c>
      <c r="B28" s="3" t="s">
        <v>12</v>
      </c>
      <c r="C28" s="3">
        <f>INDEX(Currencies!$A$3:$A$15,MATCH(A28,Currencies!$B$3:$B$15,0))</f>
        <v>12</v>
      </c>
      <c r="D28" s="3">
        <f>INDEX(Currencies!$A$3:$A$15,MATCH(B28,Currencies!$B$3:$B$15,0))</f>
        <v>8</v>
      </c>
      <c r="E28" s="15">
        <v>43278</v>
      </c>
      <c r="F28" s="1">
        <v>80.844240999999997</v>
      </c>
    </row>
    <row r="29" spans="1:6" x14ac:dyDescent="0.25">
      <c r="A29" s="3" t="s">
        <v>16</v>
      </c>
      <c r="B29" s="3" t="s">
        <v>12</v>
      </c>
      <c r="C29" s="3">
        <f>INDEX(Currencies!$A$3:$A$15,MATCH(A29,Currencies!$B$3:$B$15,0))</f>
        <v>12</v>
      </c>
      <c r="D29" s="3">
        <f>INDEX(Currencies!$A$3:$A$15,MATCH(B29,Currencies!$B$3:$B$15,0))</f>
        <v>8</v>
      </c>
      <c r="E29" s="15">
        <v>43279</v>
      </c>
      <c r="F29" s="1">
        <v>80.733384999999998</v>
      </c>
    </row>
    <row r="30" spans="1:6" x14ac:dyDescent="0.25">
      <c r="A30" s="3" t="s">
        <v>16</v>
      </c>
      <c r="B30" s="3" t="s">
        <v>12</v>
      </c>
      <c r="C30" s="3">
        <f>INDEX(Currencies!$A$3:$A$15,MATCH(A30,Currencies!$B$3:$B$15,0))</f>
        <v>12</v>
      </c>
      <c r="D30" s="3">
        <f>INDEX(Currencies!$A$3:$A$15,MATCH(B30,Currencies!$B$3:$B$15,0))</f>
        <v>8</v>
      </c>
      <c r="E30" s="15">
        <v>43280</v>
      </c>
      <c r="F30" s="1">
        <v>81.251047</v>
      </c>
    </row>
    <row r="31" spans="1:6" x14ac:dyDescent="0.25">
      <c r="A31" s="3" t="s">
        <v>16</v>
      </c>
      <c r="B31" s="3" t="s">
        <v>12</v>
      </c>
      <c r="C31" s="3">
        <f>INDEX(Currencies!$A$3:$A$15,MATCH(A31,Currencies!$B$3:$B$15,0))</f>
        <v>12</v>
      </c>
      <c r="D31" s="3">
        <f>INDEX(Currencies!$A$3:$A$15,MATCH(B31,Currencies!$B$3:$B$15,0))</f>
        <v>8</v>
      </c>
      <c r="E31" s="15">
        <v>43281</v>
      </c>
      <c r="F31" s="1">
        <v>81.232159999999993</v>
      </c>
    </row>
  </sheetData>
  <pageMargins left="0.7" right="0.7" top="0.75" bottom="0.75" header="0.3" footer="0.3"/>
  <pageSetup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7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17</v>
      </c>
      <c r="B2" s="14" t="s">
        <v>12</v>
      </c>
      <c r="C2" s="3">
        <f>INDEX(Currencies!$A$3:$A$15,MATCH(A2,Currencies!$B$3:$B$15,0))</f>
        <v>13</v>
      </c>
      <c r="D2" s="3">
        <f>INDEX(Currencies!$A$3:$A$15,MATCH(B2,Currencies!$B$3:$B$15,0))</f>
        <v>8</v>
      </c>
      <c r="E2" s="15">
        <v>43252</v>
      </c>
      <c r="F2" s="1">
        <v>1.6348389999999999</v>
      </c>
    </row>
    <row r="3" spans="1:6" x14ac:dyDescent="0.25">
      <c r="A3" s="3" t="s">
        <v>17</v>
      </c>
      <c r="B3" s="3" t="s">
        <v>12</v>
      </c>
      <c r="C3" s="3">
        <f>INDEX(Currencies!$A$3:$A$15,MATCH(A3,Currencies!$B$3:$B$15,0))</f>
        <v>13</v>
      </c>
      <c r="D3" s="3">
        <f>INDEX(Currencies!$A$3:$A$15,MATCH(B3,Currencies!$B$3:$B$15,0))</f>
        <v>8</v>
      </c>
      <c r="E3" s="15">
        <v>43253</v>
      </c>
      <c r="F3" s="1">
        <v>1.6343559999999999</v>
      </c>
    </row>
    <row r="4" spans="1:6" x14ac:dyDescent="0.25">
      <c r="A4" s="3" t="s">
        <v>17</v>
      </c>
      <c r="B4" s="3" t="s">
        <v>12</v>
      </c>
      <c r="C4" s="3">
        <f>INDEX(Currencies!$A$3:$A$15,MATCH(A4,Currencies!$B$3:$B$15,0))</f>
        <v>13</v>
      </c>
      <c r="D4" s="3">
        <f>INDEX(Currencies!$A$3:$A$15,MATCH(B4,Currencies!$B$3:$B$15,0))</f>
        <v>8</v>
      </c>
      <c r="E4" s="15">
        <v>43254</v>
      </c>
      <c r="F4" s="1">
        <v>1.6343240000000001</v>
      </c>
    </row>
    <row r="5" spans="1:6" x14ac:dyDescent="0.25">
      <c r="A5" s="3" t="s">
        <v>17</v>
      </c>
      <c r="B5" s="3" t="s">
        <v>12</v>
      </c>
      <c r="C5" s="3">
        <f>INDEX(Currencies!$A$3:$A$15,MATCH(A5,Currencies!$B$3:$B$15,0))</f>
        <v>13</v>
      </c>
      <c r="D5" s="3">
        <f>INDEX(Currencies!$A$3:$A$15,MATCH(B5,Currencies!$B$3:$B$15,0))</f>
        <v>8</v>
      </c>
      <c r="E5" s="15">
        <v>43255</v>
      </c>
      <c r="F5" s="1">
        <v>1.635575</v>
      </c>
    </row>
    <row r="6" spans="1:6" x14ac:dyDescent="0.25">
      <c r="A6" s="3" t="s">
        <v>17</v>
      </c>
      <c r="B6" s="3" t="s">
        <v>12</v>
      </c>
      <c r="C6" s="3">
        <f>INDEX(Currencies!$A$3:$A$15,MATCH(A6,Currencies!$B$3:$B$15,0))</f>
        <v>13</v>
      </c>
      <c r="D6" s="3">
        <f>INDEX(Currencies!$A$3:$A$15,MATCH(B6,Currencies!$B$3:$B$15,0))</f>
        <v>8</v>
      </c>
      <c r="E6" s="15">
        <v>43256</v>
      </c>
      <c r="F6" s="1">
        <v>1.6331819999999999</v>
      </c>
    </row>
    <row r="7" spans="1:6" x14ac:dyDescent="0.25">
      <c r="A7" s="3" t="s">
        <v>17</v>
      </c>
      <c r="B7" s="3" t="s">
        <v>12</v>
      </c>
      <c r="C7" s="3">
        <f>INDEX(Currencies!$A$3:$A$15,MATCH(A7,Currencies!$B$3:$B$15,0))</f>
        <v>13</v>
      </c>
      <c r="D7" s="3">
        <f>INDEX(Currencies!$A$3:$A$15,MATCH(B7,Currencies!$B$3:$B$15,0))</f>
        <v>8</v>
      </c>
      <c r="E7" s="15">
        <v>43257</v>
      </c>
      <c r="F7" s="1">
        <v>1.6451020000000001</v>
      </c>
    </row>
    <row r="8" spans="1:6" x14ac:dyDescent="0.25">
      <c r="A8" s="3" t="s">
        <v>17</v>
      </c>
      <c r="B8" s="3" t="s">
        <v>12</v>
      </c>
      <c r="C8" s="3">
        <f>INDEX(Currencies!$A$3:$A$15,MATCH(A8,Currencies!$B$3:$B$15,0))</f>
        <v>13</v>
      </c>
      <c r="D8" s="3">
        <f>INDEX(Currencies!$A$3:$A$15,MATCH(B8,Currencies!$B$3:$B$15,0))</f>
        <v>8</v>
      </c>
      <c r="E8" s="15">
        <v>43258</v>
      </c>
      <c r="F8" s="1">
        <v>1.629399</v>
      </c>
    </row>
    <row r="9" spans="1:6" x14ac:dyDescent="0.25">
      <c r="A9" s="3" t="s">
        <v>17</v>
      </c>
      <c r="B9" s="3" t="s">
        <v>12</v>
      </c>
      <c r="C9" s="3">
        <f>INDEX(Currencies!$A$3:$A$15,MATCH(A9,Currencies!$B$3:$B$15,0))</f>
        <v>13</v>
      </c>
      <c r="D9" s="3">
        <f>INDEX(Currencies!$A$3:$A$15,MATCH(B9,Currencies!$B$3:$B$15,0))</f>
        <v>8</v>
      </c>
      <c r="E9" s="15">
        <v>43259</v>
      </c>
      <c r="F9" s="1">
        <v>1.6205240000000001</v>
      </c>
    </row>
    <row r="10" spans="1:6" x14ac:dyDescent="0.25">
      <c r="A10" s="3" t="s">
        <v>17</v>
      </c>
      <c r="B10" s="3" t="s">
        <v>12</v>
      </c>
      <c r="C10" s="3">
        <f>INDEX(Currencies!$A$3:$A$15,MATCH(A10,Currencies!$B$3:$B$15,0))</f>
        <v>13</v>
      </c>
      <c r="D10" s="3">
        <f>INDEX(Currencies!$A$3:$A$15,MATCH(B10,Currencies!$B$3:$B$15,0))</f>
        <v>8</v>
      </c>
      <c r="E10" s="15">
        <v>43260</v>
      </c>
      <c r="F10" s="1">
        <v>1.6219809999999999</v>
      </c>
    </row>
    <row r="11" spans="1:6" x14ac:dyDescent="0.25">
      <c r="A11" s="3" t="s">
        <v>17</v>
      </c>
      <c r="B11" s="3" t="s">
        <v>12</v>
      </c>
      <c r="C11" s="3">
        <f>INDEX(Currencies!$A$3:$A$15,MATCH(A11,Currencies!$B$3:$B$15,0))</f>
        <v>13</v>
      </c>
      <c r="D11" s="3">
        <f>INDEX(Currencies!$A$3:$A$15,MATCH(B11,Currencies!$B$3:$B$15,0))</f>
        <v>8</v>
      </c>
      <c r="E11" s="15">
        <v>43261</v>
      </c>
      <c r="F11" s="1">
        <v>1.622015</v>
      </c>
    </row>
    <row r="12" spans="1:6" x14ac:dyDescent="0.25">
      <c r="A12" s="3" t="s">
        <v>17</v>
      </c>
      <c r="B12" s="3" t="s">
        <v>12</v>
      </c>
      <c r="C12" s="3">
        <f>INDEX(Currencies!$A$3:$A$15,MATCH(A12,Currencies!$B$3:$B$15,0))</f>
        <v>13</v>
      </c>
      <c r="D12" s="3">
        <f>INDEX(Currencies!$A$3:$A$15,MATCH(B12,Currencies!$B$3:$B$15,0))</f>
        <v>8</v>
      </c>
      <c r="E12" s="15">
        <v>43262</v>
      </c>
      <c r="F12" s="1">
        <v>1.6296109999999999</v>
      </c>
    </row>
    <row r="13" spans="1:6" x14ac:dyDescent="0.25">
      <c r="A13" s="3" t="s">
        <v>17</v>
      </c>
      <c r="B13" s="3" t="s">
        <v>12</v>
      </c>
      <c r="C13" s="3">
        <f>INDEX(Currencies!$A$3:$A$15,MATCH(A13,Currencies!$B$3:$B$15,0))</f>
        <v>13</v>
      </c>
      <c r="D13" s="3">
        <f>INDEX(Currencies!$A$3:$A$15,MATCH(B13,Currencies!$B$3:$B$15,0))</f>
        <v>8</v>
      </c>
      <c r="E13" s="15">
        <v>43263</v>
      </c>
      <c r="F13" s="1">
        <v>1.63361</v>
      </c>
    </row>
    <row r="14" spans="1:6" x14ac:dyDescent="0.25">
      <c r="A14" s="3" t="s">
        <v>17</v>
      </c>
      <c r="B14" s="3" t="s">
        <v>12</v>
      </c>
      <c r="C14" s="3">
        <f>INDEX(Currencies!$A$3:$A$15,MATCH(A14,Currencies!$B$3:$B$15,0))</f>
        <v>13</v>
      </c>
      <c r="D14" s="3">
        <f>INDEX(Currencies!$A$3:$A$15,MATCH(B14,Currencies!$B$3:$B$15,0))</f>
        <v>8</v>
      </c>
      <c r="E14" s="15">
        <v>43264</v>
      </c>
      <c r="F14" s="1">
        <v>1.63486</v>
      </c>
    </row>
    <row r="15" spans="1:6" x14ac:dyDescent="0.25">
      <c r="A15" s="3" t="s">
        <v>17</v>
      </c>
      <c r="B15" s="3" t="s">
        <v>12</v>
      </c>
      <c r="C15" s="3">
        <f>INDEX(Currencies!$A$3:$A$15,MATCH(A15,Currencies!$B$3:$B$15,0))</f>
        <v>13</v>
      </c>
      <c r="D15" s="3">
        <f>INDEX(Currencies!$A$3:$A$15,MATCH(B15,Currencies!$B$3:$B$15,0))</f>
        <v>8</v>
      </c>
      <c r="E15" s="15">
        <v>43265</v>
      </c>
      <c r="F15" s="1">
        <v>1.632633</v>
      </c>
    </row>
    <row r="16" spans="1:6" x14ac:dyDescent="0.25">
      <c r="A16" s="3" t="s">
        <v>17</v>
      </c>
      <c r="B16" s="3" t="s">
        <v>12</v>
      </c>
      <c r="C16" s="3">
        <f>INDEX(Currencies!$A$3:$A$15,MATCH(A16,Currencies!$B$3:$B$15,0))</f>
        <v>13</v>
      </c>
      <c r="D16" s="3">
        <f>INDEX(Currencies!$A$3:$A$15,MATCH(B16,Currencies!$B$3:$B$15,0))</f>
        <v>8</v>
      </c>
      <c r="E16" s="15">
        <v>43266</v>
      </c>
      <c r="F16" s="1">
        <v>1.6224050000000001</v>
      </c>
    </row>
    <row r="17" spans="1:6" x14ac:dyDescent="0.25">
      <c r="A17" s="3" t="s">
        <v>17</v>
      </c>
      <c r="B17" s="3" t="s">
        <v>12</v>
      </c>
      <c r="C17" s="3">
        <f>INDEX(Currencies!$A$3:$A$15,MATCH(A17,Currencies!$B$3:$B$15,0))</f>
        <v>13</v>
      </c>
      <c r="D17" s="3">
        <f>INDEX(Currencies!$A$3:$A$15,MATCH(B17,Currencies!$B$3:$B$15,0))</f>
        <v>8</v>
      </c>
      <c r="E17" s="15">
        <v>43267</v>
      </c>
      <c r="F17" s="1">
        <v>1.623567</v>
      </c>
    </row>
    <row r="18" spans="1:6" x14ac:dyDescent="0.25">
      <c r="A18" s="3" t="s">
        <v>17</v>
      </c>
      <c r="B18" s="3" t="s">
        <v>12</v>
      </c>
      <c r="C18" s="3">
        <f>INDEX(Currencies!$A$3:$A$15,MATCH(A18,Currencies!$B$3:$B$15,0))</f>
        <v>13</v>
      </c>
      <c r="D18" s="3">
        <f>INDEX(Currencies!$A$3:$A$15,MATCH(B18,Currencies!$B$3:$B$15,0))</f>
        <v>8</v>
      </c>
      <c r="E18" s="15">
        <v>43268</v>
      </c>
      <c r="F18" s="1">
        <v>1.6262289999999999</v>
      </c>
    </row>
    <row r="19" spans="1:6" x14ac:dyDescent="0.25">
      <c r="A19" s="3" t="s">
        <v>17</v>
      </c>
      <c r="B19" s="3" t="s">
        <v>12</v>
      </c>
      <c r="C19" s="3">
        <f>INDEX(Currencies!$A$3:$A$15,MATCH(A19,Currencies!$B$3:$B$15,0))</f>
        <v>13</v>
      </c>
      <c r="D19" s="3">
        <f>INDEX(Currencies!$A$3:$A$15,MATCH(B19,Currencies!$B$3:$B$15,0))</f>
        <v>8</v>
      </c>
      <c r="E19" s="15">
        <v>43269</v>
      </c>
      <c r="F19" s="1">
        <v>1.6217459999999999</v>
      </c>
    </row>
    <row r="20" spans="1:6" x14ac:dyDescent="0.25">
      <c r="A20" s="3" t="s">
        <v>17</v>
      </c>
      <c r="B20" s="3" t="s">
        <v>12</v>
      </c>
      <c r="C20" s="3">
        <f>INDEX(Currencies!$A$3:$A$15,MATCH(A20,Currencies!$B$3:$B$15,0))</f>
        <v>13</v>
      </c>
      <c r="D20" s="3">
        <f>INDEX(Currencies!$A$3:$A$15,MATCH(B20,Currencies!$B$3:$B$15,0))</f>
        <v>8</v>
      </c>
      <c r="E20" s="15">
        <v>43270</v>
      </c>
      <c r="F20" s="1">
        <v>1.6138980000000001</v>
      </c>
    </row>
    <row r="21" spans="1:6" x14ac:dyDescent="0.25">
      <c r="A21" s="3" t="s">
        <v>17</v>
      </c>
      <c r="B21" s="3" t="s">
        <v>12</v>
      </c>
      <c r="C21" s="3">
        <f>INDEX(Currencies!$A$3:$A$15,MATCH(A21,Currencies!$B$3:$B$15,0))</f>
        <v>13</v>
      </c>
      <c r="D21" s="3">
        <f>INDEX(Currencies!$A$3:$A$15,MATCH(B21,Currencies!$B$3:$B$15,0))</f>
        <v>8</v>
      </c>
      <c r="E21" s="15">
        <v>43271</v>
      </c>
      <c r="F21" s="1">
        <v>1.6181509999999999</v>
      </c>
    </row>
    <row r="22" spans="1:6" x14ac:dyDescent="0.25">
      <c r="A22" s="3" t="s">
        <v>17</v>
      </c>
      <c r="B22" s="3" t="s">
        <v>12</v>
      </c>
      <c r="C22" s="3">
        <f>INDEX(Currencies!$A$3:$A$15,MATCH(A22,Currencies!$B$3:$B$15,0))</f>
        <v>13</v>
      </c>
      <c r="D22" s="3">
        <f>INDEX(Currencies!$A$3:$A$15,MATCH(B22,Currencies!$B$3:$B$15,0))</f>
        <v>8</v>
      </c>
      <c r="E22" s="15">
        <v>43272</v>
      </c>
      <c r="F22" s="1">
        <v>1.6210290000000001</v>
      </c>
    </row>
    <row r="23" spans="1:6" x14ac:dyDescent="0.25">
      <c r="A23" s="3" t="s">
        <v>17</v>
      </c>
      <c r="B23" s="3" t="s">
        <v>12</v>
      </c>
      <c r="C23" s="3">
        <f>INDEX(Currencies!$A$3:$A$15,MATCH(A23,Currencies!$B$3:$B$15,0))</f>
        <v>13</v>
      </c>
      <c r="D23" s="3">
        <f>INDEX(Currencies!$A$3:$A$15,MATCH(B23,Currencies!$B$3:$B$15,0))</f>
        <v>8</v>
      </c>
      <c r="E23" s="15">
        <v>43273</v>
      </c>
      <c r="F23" s="1">
        <v>1.6199049999999999</v>
      </c>
    </row>
    <row r="24" spans="1:6" x14ac:dyDescent="0.25">
      <c r="A24" s="3" t="s">
        <v>17</v>
      </c>
      <c r="B24" s="3" t="s">
        <v>12</v>
      </c>
      <c r="C24" s="3">
        <f>INDEX(Currencies!$A$3:$A$15,MATCH(A24,Currencies!$B$3:$B$15,0))</f>
        <v>13</v>
      </c>
      <c r="D24" s="3">
        <f>INDEX(Currencies!$A$3:$A$15,MATCH(B24,Currencies!$B$3:$B$15,0))</f>
        <v>8</v>
      </c>
      <c r="E24" s="15">
        <v>43274</v>
      </c>
      <c r="F24" s="1">
        <v>1.619054</v>
      </c>
    </row>
    <row r="25" spans="1:6" x14ac:dyDescent="0.25">
      <c r="A25" s="3" t="s">
        <v>17</v>
      </c>
      <c r="B25" s="3" t="s">
        <v>12</v>
      </c>
      <c r="C25" s="3">
        <f>INDEX(Currencies!$A$3:$A$15,MATCH(A25,Currencies!$B$3:$B$15,0))</f>
        <v>13</v>
      </c>
      <c r="D25" s="3">
        <f>INDEX(Currencies!$A$3:$A$15,MATCH(B25,Currencies!$B$3:$B$15,0))</f>
        <v>8</v>
      </c>
      <c r="E25" s="15">
        <v>43275</v>
      </c>
      <c r="F25" s="1">
        <v>1.6190020000000001</v>
      </c>
    </row>
    <row r="26" spans="1:6" x14ac:dyDescent="0.25">
      <c r="A26" s="3" t="s">
        <v>17</v>
      </c>
      <c r="B26" s="3" t="s">
        <v>12</v>
      </c>
      <c r="C26" s="3">
        <f>INDEX(Currencies!$A$3:$A$15,MATCH(A26,Currencies!$B$3:$B$15,0))</f>
        <v>13</v>
      </c>
      <c r="D26" s="3">
        <f>INDEX(Currencies!$A$3:$A$15,MATCH(B26,Currencies!$B$3:$B$15,0))</f>
        <v>8</v>
      </c>
      <c r="E26" s="15">
        <v>43276</v>
      </c>
      <c r="F26" s="1">
        <v>1.6093679999999999</v>
      </c>
    </row>
    <row r="27" spans="1:6" x14ac:dyDescent="0.25">
      <c r="A27" s="3" t="s">
        <v>17</v>
      </c>
      <c r="B27" s="3" t="s">
        <v>12</v>
      </c>
      <c r="C27" s="3">
        <f>INDEX(Currencies!$A$3:$A$15,MATCH(A27,Currencies!$B$3:$B$15,0))</f>
        <v>13</v>
      </c>
      <c r="D27" s="3">
        <f>INDEX(Currencies!$A$3:$A$15,MATCH(B27,Currencies!$B$3:$B$15,0))</f>
        <v>8</v>
      </c>
      <c r="E27" s="15">
        <v>43277</v>
      </c>
      <c r="F27" s="1">
        <v>1.6087199999999999</v>
      </c>
    </row>
    <row r="28" spans="1:6" x14ac:dyDescent="0.25">
      <c r="A28" s="3" t="s">
        <v>17</v>
      </c>
      <c r="B28" s="3" t="s">
        <v>12</v>
      </c>
      <c r="C28" s="3">
        <f>INDEX(Currencies!$A$3:$A$15,MATCH(A28,Currencies!$B$3:$B$15,0))</f>
        <v>13</v>
      </c>
      <c r="D28" s="3">
        <f>INDEX(Currencies!$A$3:$A$15,MATCH(B28,Currencies!$B$3:$B$15,0))</f>
        <v>8</v>
      </c>
      <c r="E28" s="15">
        <v>43278</v>
      </c>
      <c r="F28" s="1">
        <v>1.6040129999999999</v>
      </c>
    </row>
    <row r="29" spans="1:6" x14ac:dyDescent="0.25">
      <c r="A29" s="3" t="s">
        <v>17</v>
      </c>
      <c r="B29" s="3" t="s">
        <v>12</v>
      </c>
      <c r="C29" s="3">
        <f>INDEX(Currencies!$A$3:$A$15,MATCH(A29,Currencies!$B$3:$B$15,0))</f>
        <v>13</v>
      </c>
      <c r="D29" s="3">
        <f>INDEX(Currencies!$A$3:$A$15,MATCH(B29,Currencies!$B$3:$B$15,0))</f>
        <v>8</v>
      </c>
      <c r="E29" s="15">
        <v>43279</v>
      </c>
      <c r="F29" s="1">
        <v>1.604352</v>
      </c>
    </row>
    <row r="30" spans="1:6" x14ac:dyDescent="0.25">
      <c r="A30" s="3" t="s">
        <v>17</v>
      </c>
      <c r="B30" s="3" t="s">
        <v>12</v>
      </c>
      <c r="C30" s="3">
        <f>INDEX(Currencies!$A$3:$A$15,MATCH(A30,Currencies!$B$3:$B$15,0))</f>
        <v>13</v>
      </c>
      <c r="D30" s="3">
        <f>INDEX(Currencies!$A$3:$A$15,MATCH(B30,Currencies!$B$3:$B$15,0))</f>
        <v>8</v>
      </c>
      <c r="E30" s="15">
        <v>43280</v>
      </c>
      <c r="F30" s="1">
        <v>1.6170249999999999</v>
      </c>
    </row>
    <row r="31" spans="1:6" x14ac:dyDescent="0.25">
      <c r="A31" s="3" t="s">
        <v>17</v>
      </c>
      <c r="B31" s="3" t="s">
        <v>12</v>
      </c>
      <c r="C31" s="3">
        <f>INDEX(Currencies!$A$3:$A$15,MATCH(A31,Currencies!$B$3:$B$15,0))</f>
        <v>13</v>
      </c>
      <c r="D31" s="3">
        <f>INDEX(Currencies!$A$3:$A$15,MATCH(B31,Currencies!$B$3:$B$15,0))</f>
        <v>8</v>
      </c>
      <c r="E31" s="15">
        <v>43281</v>
      </c>
      <c r="F31" s="1">
        <v>1.616627</v>
      </c>
    </row>
  </sheetData>
  <pageMargins left="0.7" right="0.7" top="0.75" bottom="0.75" header="0.3" footer="0.3"/>
  <pageSetup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8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5</v>
      </c>
      <c r="B2" s="14" t="s">
        <v>14</v>
      </c>
      <c r="C2" s="3">
        <f>INDEX(Currencies!$A$3:$A$15,MATCH(A2,Currencies!$B$3:$B$15,0))</f>
        <v>1</v>
      </c>
      <c r="D2" s="3">
        <f>INDEX(Currencies!$A$3:$A$15,MATCH(B2,Currencies!$B$3:$B$15,0))</f>
        <v>10</v>
      </c>
      <c r="E2" s="15">
        <v>43252</v>
      </c>
      <c r="F2" s="1">
        <v>1.512249</v>
      </c>
    </row>
    <row r="3" spans="1:6" x14ac:dyDescent="0.25">
      <c r="A3" s="3" t="s">
        <v>5</v>
      </c>
      <c r="B3" s="3" t="s">
        <v>14</v>
      </c>
      <c r="C3" s="3">
        <f>INDEX(Currencies!$A$3:$A$15,MATCH(A3,Currencies!$B$3:$B$15,0))</f>
        <v>1</v>
      </c>
      <c r="D3" s="3">
        <f>INDEX(Currencies!$A$3:$A$15,MATCH(B3,Currencies!$B$3:$B$15,0))</f>
        <v>10</v>
      </c>
      <c r="E3" s="15">
        <v>43253</v>
      </c>
      <c r="F3" s="1">
        <v>1.5102869999999999</v>
      </c>
    </row>
    <row r="4" spans="1:6" x14ac:dyDescent="0.25">
      <c r="A4" s="3" t="s">
        <v>5</v>
      </c>
      <c r="B4" s="3" t="s">
        <v>14</v>
      </c>
      <c r="C4" s="3">
        <f>INDEX(Currencies!$A$3:$A$15,MATCH(A4,Currencies!$B$3:$B$15,0))</f>
        <v>1</v>
      </c>
      <c r="D4" s="3">
        <f>INDEX(Currencies!$A$3:$A$15,MATCH(B4,Currencies!$B$3:$B$15,0))</f>
        <v>10</v>
      </c>
      <c r="E4" s="15">
        <v>43254</v>
      </c>
      <c r="F4" s="1">
        <v>1.5103390000000001</v>
      </c>
    </row>
    <row r="5" spans="1:6" x14ac:dyDescent="0.25">
      <c r="A5" s="3" t="s">
        <v>5</v>
      </c>
      <c r="B5" s="3" t="s">
        <v>14</v>
      </c>
      <c r="C5" s="3">
        <f>INDEX(Currencies!$A$3:$A$15,MATCH(A5,Currencies!$B$3:$B$15,0))</f>
        <v>1</v>
      </c>
      <c r="D5" s="3">
        <f>INDEX(Currencies!$A$3:$A$15,MATCH(B5,Currencies!$B$3:$B$15,0))</f>
        <v>10</v>
      </c>
      <c r="E5" s="15">
        <v>43255</v>
      </c>
      <c r="F5" s="1">
        <v>1.511536</v>
      </c>
    </row>
    <row r="6" spans="1:6" x14ac:dyDescent="0.25">
      <c r="A6" s="3" t="s">
        <v>5</v>
      </c>
      <c r="B6" s="3" t="s">
        <v>14</v>
      </c>
      <c r="C6" s="3">
        <f>INDEX(Currencies!$A$3:$A$15,MATCH(A6,Currencies!$B$3:$B$15,0))</f>
        <v>1</v>
      </c>
      <c r="D6" s="3">
        <f>INDEX(Currencies!$A$3:$A$15,MATCH(B6,Currencies!$B$3:$B$15,0))</f>
        <v>10</v>
      </c>
      <c r="E6" s="15">
        <v>43256</v>
      </c>
      <c r="F6" s="1">
        <v>1.5181709999999999</v>
      </c>
    </row>
    <row r="7" spans="1:6" x14ac:dyDescent="0.25">
      <c r="A7" s="3" t="s">
        <v>5</v>
      </c>
      <c r="B7" s="3" t="s">
        <v>14</v>
      </c>
      <c r="C7" s="3">
        <f>INDEX(Currencies!$A$3:$A$15,MATCH(A7,Currencies!$B$3:$B$15,0))</f>
        <v>1</v>
      </c>
      <c r="D7" s="3">
        <f>INDEX(Currencies!$A$3:$A$15,MATCH(B7,Currencies!$B$3:$B$15,0))</f>
        <v>10</v>
      </c>
      <c r="E7" s="15">
        <v>43257</v>
      </c>
      <c r="F7" s="1">
        <v>1.5201979999999999</v>
      </c>
    </row>
    <row r="8" spans="1:6" x14ac:dyDescent="0.25">
      <c r="A8" s="3" t="s">
        <v>5</v>
      </c>
      <c r="B8" s="3" t="s">
        <v>14</v>
      </c>
      <c r="C8" s="3">
        <f>INDEX(Currencies!$A$3:$A$15,MATCH(A8,Currencies!$B$3:$B$15,0))</f>
        <v>1</v>
      </c>
      <c r="D8" s="3">
        <f>INDEX(Currencies!$A$3:$A$15,MATCH(B8,Currencies!$B$3:$B$15,0))</f>
        <v>10</v>
      </c>
      <c r="E8" s="15">
        <v>43258</v>
      </c>
      <c r="F8" s="1">
        <v>1.5345329999999999</v>
      </c>
    </row>
    <row r="9" spans="1:6" x14ac:dyDescent="0.25">
      <c r="A9" s="3" t="s">
        <v>5</v>
      </c>
      <c r="B9" s="3" t="s">
        <v>14</v>
      </c>
      <c r="C9" s="3">
        <f>INDEX(Currencies!$A$3:$A$15,MATCH(A9,Currencies!$B$3:$B$15,0))</f>
        <v>1</v>
      </c>
      <c r="D9" s="3">
        <f>INDEX(Currencies!$A$3:$A$15,MATCH(B9,Currencies!$B$3:$B$15,0))</f>
        <v>10</v>
      </c>
      <c r="E9" s="15">
        <v>43259</v>
      </c>
      <c r="F9" s="1">
        <v>1.5254840000000001</v>
      </c>
    </row>
    <row r="10" spans="1:6" x14ac:dyDescent="0.25">
      <c r="A10" s="3" t="s">
        <v>5</v>
      </c>
      <c r="B10" s="3" t="s">
        <v>14</v>
      </c>
      <c r="C10" s="3">
        <f>INDEX(Currencies!$A$3:$A$15,MATCH(A10,Currencies!$B$3:$B$15,0))</f>
        <v>1</v>
      </c>
      <c r="D10" s="3">
        <f>INDEX(Currencies!$A$3:$A$15,MATCH(B10,Currencies!$B$3:$B$15,0))</f>
        <v>10</v>
      </c>
      <c r="E10" s="15">
        <v>43260</v>
      </c>
      <c r="F10" s="1">
        <v>1.521528</v>
      </c>
    </row>
    <row r="11" spans="1:6" x14ac:dyDescent="0.25">
      <c r="A11" s="3" t="s">
        <v>5</v>
      </c>
      <c r="B11" s="3" t="s">
        <v>14</v>
      </c>
      <c r="C11" s="3">
        <f>INDEX(Currencies!$A$3:$A$15,MATCH(A11,Currencies!$B$3:$B$15,0))</f>
        <v>1</v>
      </c>
      <c r="D11" s="3">
        <f>INDEX(Currencies!$A$3:$A$15,MATCH(B11,Currencies!$B$3:$B$15,0))</f>
        <v>10</v>
      </c>
      <c r="E11" s="15">
        <v>43261</v>
      </c>
      <c r="F11" s="1">
        <v>1.5211760000000001</v>
      </c>
    </row>
    <row r="12" spans="1:6" x14ac:dyDescent="0.25">
      <c r="A12" s="3" t="s">
        <v>5</v>
      </c>
      <c r="B12" s="3" t="s">
        <v>14</v>
      </c>
      <c r="C12" s="3">
        <f>INDEX(Currencies!$A$3:$A$15,MATCH(A12,Currencies!$B$3:$B$15,0))</f>
        <v>1</v>
      </c>
      <c r="D12" s="3">
        <f>INDEX(Currencies!$A$3:$A$15,MATCH(B12,Currencies!$B$3:$B$15,0))</f>
        <v>10</v>
      </c>
      <c r="E12" s="15">
        <v>43262</v>
      </c>
      <c r="F12" s="1">
        <v>1.5326489999999999</v>
      </c>
    </row>
    <row r="13" spans="1:6" x14ac:dyDescent="0.25">
      <c r="A13" s="3" t="s">
        <v>5</v>
      </c>
      <c r="B13" s="3" t="s">
        <v>14</v>
      </c>
      <c r="C13" s="3">
        <f>INDEX(Currencies!$A$3:$A$15,MATCH(A13,Currencies!$B$3:$B$15,0))</f>
        <v>1</v>
      </c>
      <c r="D13" s="3">
        <f>INDEX(Currencies!$A$3:$A$15,MATCH(B13,Currencies!$B$3:$B$15,0))</f>
        <v>10</v>
      </c>
      <c r="E13" s="15">
        <v>43263</v>
      </c>
      <c r="F13" s="1">
        <v>1.531576</v>
      </c>
    </row>
    <row r="14" spans="1:6" x14ac:dyDescent="0.25">
      <c r="A14" s="3" t="s">
        <v>5</v>
      </c>
      <c r="B14" s="3" t="s">
        <v>14</v>
      </c>
      <c r="C14" s="3">
        <f>INDEX(Currencies!$A$3:$A$15,MATCH(A14,Currencies!$B$3:$B$15,0))</f>
        <v>1</v>
      </c>
      <c r="D14" s="3">
        <f>INDEX(Currencies!$A$3:$A$15,MATCH(B14,Currencies!$B$3:$B$15,0))</f>
        <v>10</v>
      </c>
      <c r="E14" s="15">
        <v>43264</v>
      </c>
      <c r="F14" s="1">
        <v>1.5274099999999999</v>
      </c>
    </row>
    <row r="15" spans="1:6" x14ac:dyDescent="0.25">
      <c r="A15" s="3" t="s">
        <v>5</v>
      </c>
      <c r="B15" s="3" t="s">
        <v>14</v>
      </c>
      <c r="C15" s="3">
        <f>INDEX(Currencies!$A$3:$A$15,MATCH(A15,Currencies!$B$3:$B$15,0))</f>
        <v>1</v>
      </c>
      <c r="D15" s="3">
        <f>INDEX(Currencies!$A$3:$A$15,MATCH(B15,Currencies!$B$3:$B$15,0))</f>
        <v>10</v>
      </c>
      <c r="E15" s="15">
        <v>43265</v>
      </c>
      <c r="F15" s="1">
        <v>1.520851</v>
      </c>
    </row>
    <row r="16" spans="1:6" x14ac:dyDescent="0.25">
      <c r="A16" s="3" t="s">
        <v>5</v>
      </c>
      <c r="B16" s="3" t="s">
        <v>14</v>
      </c>
      <c r="C16" s="3">
        <f>INDEX(Currencies!$A$3:$A$15,MATCH(A16,Currencies!$B$3:$B$15,0))</f>
        <v>1</v>
      </c>
      <c r="D16" s="3">
        <f>INDEX(Currencies!$A$3:$A$15,MATCH(B16,Currencies!$B$3:$B$15,0))</f>
        <v>10</v>
      </c>
      <c r="E16" s="15">
        <v>43266</v>
      </c>
      <c r="F16" s="1">
        <v>1.5296240000000001</v>
      </c>
    </row>
    <row r="17" spans="1:6" x14ac:dyDescent="0.25">
      <c r="A17" s="3" t="s">
        <v>5</v>
      </c>
      <c r="B17" s="3" t="s">
        <v>14</v>
      </c>
      <c r="C17" s="3">
        <f>INDEX(Currencies!$A$3:$A$15,MATCH(A17,Currencies!$B$3:$B$15,0))</f>
        <v>1</v>
      </c>
      <c r="D17" s="3">
        <f>INDEX(Currencies!$A$3:$A$15,MATCH(B17,Currencies!$B$3:$B$15,0))</f>
        <v>10</v>
      </c>
      <c r="E17" s="15">
        <v>43267</v>
      </c>
      <c r="F17" s="1">
        <v>1.5323340000000001</v>
      </c>
    </row>
    <row r="18" spans="1:6" x14ac:dyDescent="0.25">
      <c r="A18" s="3" t="s">
        <v>5</v>
      </c>
      <c r="B18" s="3" t="s">
        <v>14</v>
      </c>
      <c r="C18" s="3">
        <f>INDEX(Currencies!$A$3:$A$15,MATCH(A18,Currencies!$B$3:$B$15,0))</f>
        <v>1</v>
      </c>
      <c r="D18" s="3">
        <f>INDEX(Currencies!$A$3:$A$15,MATCH(B18,Currencies!$B$3:$B$15,0))</f>
        <v>10</v>
      </c>
      <c r="E18" s="15">
        <v>43268</v>
      </c>
      <c r="F18" s="1">
        <v>1.5317179999999999</v>
      </c>
    </row>
    <row r="19" spans="1:6" x14ac:dyDescent="0.25">
      <c r="A19" s="3" t="s">
        <v>5</v>
      </c>
      <c r="B19" s="3" t="s">
        <v>14</v>
      </c>
      <c r="C19" s="3">
        <f>INDEX(Currencies!$A$3:$A$15,MATCH(A19,Currencies!$B$3:$B$15,0))</f>
        <v>1</v>
      </c>
      <c r="D19" s="3">
        <f>INDEX(Currencies!$A$3:$A$15,MATCH(B19,Currencies!$B$3:$B$15,0))</f>
        <v>10</v>
      </c>
      <c r="E19" s="15">
        <v>43269</v>
      </c>
      <c r="F19" s="1">
        <v>1.5356289999999999</v>
      </c>
    </row>
    <row r="20" spans="1:6" x14ac:dyDescent="0.25">
      <c r="A20" s="3" t="s">
        <v>5</v>
      </c>
      <c r="B20" s="3" t="s">
        <v>14</v>
      </c>
      <c r="C20" s="3">
        <f>INDEX(Currencies!$A$3:$A$15,MATCH(A20,Currencies!$B$3:$B$15,0))</f>
        <v>1</v>
      </c>
      <c r="D20" s="3">
        <f>INDEX(Currencies!$A$3:$A$15,MATCH(B20,Currencies!$B$3:$B$15,0))</f>
        <v>10</v>
      </c>
      <c r="E20" s="15">
        <v>43270</v>
      </c>
      <c r="F20" s="1">
        <v>1.535587</v>
      </c>
    </row>
    <row r="21" spans="1:6" x14ac:dyDescent="0.25">
      <c r="A21" s="3" t="s">
        <v>5</v>
      </c>
      <c r="B21" s="3" t="s">
        <v>14</v>
      </c>
      <c r="C21" s="3">
        <f>INDEX(Currencies!$A$3:$A$15,MATCH(A21,Currencies!$B$3:$B$15,0))</f>
        <v>1</v>
      </c>
      <c r="D21" s="3">
        <f>INDEX(Currencies!$A$3:$A$15,MATCH(B21,Currencies!$B$3:$B$15,0))</f>
        <v>10</v>
      </c>
      <c r="E21" s="15">
        <v>43271</v>
      </c>
      <c r="F21" s="1">
        <v>1.5408710000000001</v>
      </c>
    </row>
    <row r="22" spans="1:6" x14ac:dyDescent="0.25">
      <c r="A22" s="3" t="s">
        <v>5</v>
      </c>
      <c r="B22" s="3" t="s">
        <v>14</v>
      </c>
      <c r="C22" s="3">
        <f>INDEX(Currencies!$A$3:$A$15,MATCH(A22,Currencies!$B$3:$B$15,0))</f>
        <v>1</v>
      </c>
      <c r="D22" s="3">
        <f>INDEX(Currencies!$A$3:$A$15,MATCH(B22,Currencies!$B$3:$B$15,0))</f>
        <v>10</v>
      </c>
      <c r="E22" s="15">
        <v>43272</v>
      </c>
      <c r="F22" s="1">
        <v>1.5455700000000001</v>
      </c>
    </row>
    <row r="23" spans="1:6" x14ac:dyDescent="0.25">
      <c r="A23" s="3" t="s">
        <v>5</v>
      </c>
      <c r="B23" s="3" t="s">
        <v>14</v>
      </c>
      <c r="C23" s="3">
        <f>INDEX(Currencies!$A$3:$A$15,MATCH(A23,Currencies!$B$3:$B$15,0))</f>
        <v>1</v>
      </c>
      <c r="D23" s="3">
        <f>INDEX(Currencies!$A$3:$A$15,MATCH(B23,Currencies!$B$3:$B$15,0))</f>
        <v>10</v>
      </c>
      <c r="E23" s="15">
        <v>43273</v>
      </c>
      <c r="F23" s="1">
        <v>1.5491710000000001</v>
      </c>
    </row>
    <row r="24" spans="1:6" x14ac:dyDescent="0.25">
      <c r="A24" s="3" t="s">
        <v>5</v>
      </c>
      <c r="B24" s="3" t="s">
        <v>14</v>
      </c>
      <c r="C24" s="3">
        <f>INDEX(Currencies!$A$3:$A$15,MATCH(A24,Currencies!$B$3:$B$15,0))</f>
        <v>1</v>
      </c>
      <c r="D24" s="3">
        <f>INDEX(Currencies!$A$3:$A$15,MATCH(B24,Currencies!$B$3:$B$15,0))</f>
        <v>10</v>
      </c>
      <c r="E24" s="15">
        <v>43274</v>
      </c>
      <c r="F24" s="1">
        <v>1.546883</v>
      </c>
    </row>
    <row r="25" spans="1:6" x14ac:dyDescent="0.25">
      <c r="A25" s="3" t="s">
        <v>5</v>
      </c>
      <c r="B25" s="3" t="s">
        <v>14</v>
      </c>
      <c r="C25" s="3">
        <f>INDEX(Currencies!$A$3:$A$15,MATCH(A25,Currencies!$B$3:$B$15,0))</f>
        <v>1</v>
      </c>
      <c r="D25" s="3">
        <f>INDEX(Currencies!$A$3:$A$15,MATCH(B25,Currencies!$B$3:$B$15,0))</f>
        <v>10</v>
      </c>
      <c r="E25" s="15">
        <v>43275</v>
      </c>
      <c r="F25" s="1">
        <v>1.546686</v>
      </c>
    </row>
    <row r="26" spans="1:6" x14ac:dyDescent="0.25">
      <c r="A26" s="3" t="s">
        <v>5</v>
      </c>
      <c r="B26" s="3" t="s">
        <v>14</v>
      </c>
      <c r="C26" s="3">
        <f>INDEX(Currencies!$A$3:$A$15,MATCH(A26,Currencies!$B$3:$B$15,0))</f>
        <v>1</v>
      </c>
      <c r="D26" s="3">
        <f>INDEX(Currencies!$A$3:$A$15,MATCH(B26,Currencies!$B$3:$B$15,0))</f>
        <v>10</v>
      </c>
      <c r="E26" s="15">
        <v>43276</v>
      </c>
      <c r="F26" s="1">
        <v>1.5567310000000001</v>
      </c>
    </row>
    <row r="27" spans="1:6" x14ac:dyDescent="0.25">
      <c r="A27" s="3" t="s">
        <v>5</v>
      </c>
      <c r="B27" s="3" t="s">
        <v>14</v>
      </c>
      <c r="C27" s="3">
        <f>INDEX(Currencies!$A$3:$A$15,MATCH(A27,Currencies!$B$3:$B$15,0))</f>
        <v>1</v>
      </c>
      <c r="D27" s="3">
        <f>INDEX(Currencies!$A$3:$A$15,MATCH(B27,Currencies!$B$3:$B$15,0))</f>
        <v>10</v>
      </c>
      <c r="E27" s="15">
        <v>43277</v>
      </c>
      <c r="F27" s="1">
        <v>1.5515559999999999</v>
      </c>
    </row>
    <row r="28" spans="1:6" x14ac:dyDescent="0.25">
      <c r="A28" s="3" t="s">
        <v>5</v>
      </c>
      <c r="B28" s="3" t="s">
        <v>14</v>
      </c>
      <c r="C28" s="3">
        <f>INDEX(Currencies!$A$3:$A$15,MATCH(A28,Currencies!$B$3:$B$15,0))</f>
        <v>1</v>
      </c>
      <c r="D28" s="3">
        <f>INDEX(Currencies!$A$3:$A$15,MATCH(B28,Currencies!$B$3:$B$15,0))</f>
        <v>10</v>
      </c>
      <c r="E28" s="15">
        <v>43278</v>
      </c>
      <c r="F28" s="1">
        <v>1.5410839999999999</v>
      </c>
    </row>
    <row r="29" spans="1:6" x14ac:dyDescent="0.25">
      <c r="A29" s="3" t="s">
        <v>5</v>
      </c>
      <c r="B29" s="3" t="s">
        <v>14</v>
      </c>
      <c r="C29" s="3">
        <f>INDEX(Currencies!$A$3:$A$15,MATCH(A29,Currencies!$B$3:$B$15,0))</f>
        <v>1</v>
      </c>
      <c r="D29" s="3">
        <f>INDEX(Currencies!$A$3:$A$15,MATCH(B29,Currencies!$B$3:$B$15,0))</f>
        <v>10</v>
      </c>
      <c r="E29" s="15">
        <v>43279</v>
      </c>
      <c r="F29" s="1">
        <v>1.5346960000000001</v>
      </c>
    </row>
    <row r="30" spans="1:6" x14ac:dyDescent="0.25">
      <c r="A30" s="3" t="s">
        <v>5</v>
      </c>
      <c r="B30" s="3" t="s">
        <v>14</v>
      </c>
      <c r="C30" s="3">
        <f>INDEX(Currencies!$A$3:$A$15,MATCH(A30,Currencies!$B$3:$B$15,0))</f>
        <v>1</v>
      </c>
      <c r="D30" s="3">
        <f>INDEX(Currencies!$A$3:$A$15,MATCH(B30,Currencies!$B$3:$B$15,0))</f>
        <v>10</v>
      </c>
      <c r="E30" s="15">
        <v>43280</v>
      </c>
      <c r="F30" s="1">
        <v>1.534341</v>
      </c>
    </row>
    <row r="31" spans="1:6" x14ac:dyDescent="0.25">
      <c r="A31" s="3" t="s">
        <v>5</v>
      </c>
      <c r="B31" s="3" t="s">
        <v>14</v>
      </c>
      <c r="C31" s="3">
        <f>INDEX(Currencies!$A$3:$A$15,MATCH(A31,Currencies!$B$3:$B$15,0))</f>
        <v>1</v>
      </c>
      <c r="D31" s="3">
        <f>INDEX(Currencies!$A$3:$A$15,MATCH(B31,Currencies!$B$3:$B$15,0))</f>
        <v>10</v>
      </c>
      <c r="E31" s="15">
        <v>43281</v>
      </c>
      <c r="F31" s="1">
        <v>1.5362260000000001</v>
      </c>
    </row>
  </sheetData>
  <pageMargins left="0.7" right="0.7" top="0.75" bottom="0.75" header="0.3" footer="0.3"/>
  <pageSetup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9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6</v>
      </c>
      <c r="B2" s="14" t="s">
        <v>14</v>
      </c>
      <c r="C2" s="3">
        <f>INDEX(Currencies!$A$3:$A$15,MATCH(A2,Currencies!$B$3:$B$15,0))</f>
        <v>2</v>
      </c>
      <c r="D2" s="3">
        <f>INDEX(Currencies!$A$3:$A$15,MATCH(B2,Currencies!$B$3:$B$15,0))</f>
        <v>10</v>
      </c>
      <c r="E2" s="15">
        <v>43252</v>
      </c>
      <c r="F2" s="1">
        <v>1.7294970000000001</v>
      </c>
    </row>
    <row r="3" spans="1:6" x14ac:dyDescent="0.25">
      <c r="A3" s="3" t="s">
        <v>6</v>
      </c>
      <c r="B3" s="3" t="s">
        <v>14</v>
      </c>
      <c r="C3" s="3">
        <f>INDEX(Currencies!$A$3:$A$15,MATCH(A3,Currencies!$B$3:$B$15,0))</f>
        <v>2</v>
      </c>
      <c r="D3" s="3">
        <f>INDEX(Currencies!$A$3:$A$15,MATCH(B3,Currencies!$B$3:$B$15,0))</f>
        <v>10</v>
      </c>
      <c r="E3" s="15">
        <v>43253</v>
      </c>
      <c r="F3" s="1">
        <v>1.72855</v>
      </c>
    </row>
    <row r="4" spans="1:6" x14ac:dyDescent="0.25">
      <c r="A4" s="3" t="s">
        <v>6</v>
      </c>
      <c r="B4" s="3" t="s">
        <v>14</v>
      </c>
      <c r="C4" s="3">
        <f>INDEX(Currencies!$A$3:$A$15,MATCH(A4,Currencies!$B$3:$B$15,0))</f>
        <v>2</v>
      </c>
      <c r="D4" s="3">
        <f>INDEX(Currencies!$A$3:$A$15,MATCH(B4,Currencies!$B$3:$B$15,0))</f>
        <v>10</v>
      </c>
      <c r="E4" s="15">
        <v>43254</v>
      </c>
      <c r="F4" s="1">
        <v>1.7284280000000001</v>
      </c>
    </row>
    <row r="5" spans="1:6" x14ac:dyDescent="0.25">
      <c r="A5" s="3" t="s">
        <v>6</v>
      </c>
      <c r="B5" s="3" t="s">
        <v>14</v>
      </c>
      <c r="C5" s="3">
        <f>INDEX(Currencies!$A$3:$A$15,MATCH(A5,Currencies!$B$3:$B$15,0))</f>
        <v>2</v>
      </c>
      <c r="D5" s="3">
        <f>INDEX(Currencies!$A$3:$A$15,MATCH(B5,Currencies!$B$3:$B$15,0))</f>
        <v>10</v>
      </c>
      <c r="E5" s="15">
        <v>43255</v>
      </c>
      <c r="F5" s="1">
        <v>1.7206889999999999</v>
      </c>
    </row>
    <row r="6" spans="1:6" x14ac:dyDescent="0.25">
      <c r="A6" s="3" t="s">
        <v>6</v>
      </c>
      <c r="B6" s="3" t="s">
        <v>14</v>
      </c>
      <c r="C6" s="3">
        <f>INDEX(Currencies!$A$3:$A$15,MATCH(A6,Currencies!$B$3:$B$15,0))</f>
        <v>2</v>
      </c>
      <c r="D6" s="3">
        <f>INDEX(Currencies!$A$3:$A$15,MATCH(B6,Currencies!$B$3:$B$15,0))</f>
        <v>10</v>
      </c>
      <c r="E6" s="15">
        <v>43256</v>
      </c>
      <c r="F6" s="1">
        <v>1.7373259999999999</v>
      </c>
    </row>
    <row r="7" spans="1:6" x14ac:dyDescent="0.25">
      <c r="A7" s="3" t="s">
        <v>6</v>
      </c>
      <c r="B7" s="3" t="s">
        <v>14</v>
      </c>
      <c r="C7" s="3">
        <f>INDEX(Currencies!$A$3:$A$15,MATCH(A7,Currencies!$B$3:$B$15,0))</f>
        <v>2</v>
      </c>
      <c r="D7" s="3">
        <f>INDEX(Currencies!$A$3:$A$15,MATCH(B7,Currencies!$B$3:$B$15,0))</f>
        <v>10</v>
      </c>
      <c r="E7" s="15">
        <v>43257</v>
      </c>
      <c r="F7" s="1">
        <v>1.733171</v>
      </c>
    </row>
    <row r="8" spans="1:6" x14ac:dyDescent="0.25">
      <c r="A8" s="3" t="s">
        <v>6</v>
      </c>
      <c r="B8" s="3" t="s">
        <v>14</v>
      </c>
      <c r="C8" s="3">
        <f>INDEX(Currencies!$A$3:$A$15,MATCH(A8,Currencies!$B$3:$B$15,0))</f>
        <v>2</v>
      </c>
      <c r="D8" s="3">
        <f>INDEX(Currencies!$A$3:$A$15,MATCH(B8,Currencies!$B$3:$B$15,0))</f>
        <v>10</v>
      </c>
      <c r="E8" s="15">
        <v>43258</v>
      </c>
      <c r="F8" s="1">
        <v>1.743833</v>
      </c>
    </row>
    <row r="9" spans="1:6" x14ac:dyDescent="0.25">
      <c r="A9" s="3" t="s">
        <v>6</v>
      </c>
      <c r="B9" s="3" t="s">
        <v>14</v>
      </c>
      <c r="C9" s="3">
        <f>INDEX(Currencies!$A$3:$A$15,MATCH(A9,Currencies!$B$3:$B$15,0))</f>
        <v>2</v>
      </c>
      <c r="D9" s="3">
        <f>INDEX(Currencies!$A$3:$A$15,MATCH(B9,Currencies!$B$3:$B$15,0))</f>
        <v>10</v>
      </c>
      <c r="E9" s="15">
        <v>43259</v>
      </c>
      <c r="F9" s="1">
        <v>1.737163</v>
      </c>
    </row>
    <row r="10" spans="1:6" x14ac:dyDescent="0.25">
      <c r="A10" s="3" t="s">
        <v>6</v>
      </c>
      <c r="B10" s="3" t="s">
        <v>14</v>
      </c>
      <c r="C10" s="3">
        <f>INDEX(Currencies!$A$3:$A$15,MATCH(A10,Currencies!$B$3:$B$15,0))</f>
        <v>2</v>
      </c>
      <c r="D10" s="3">
        <f>INDEX(Currencies!$A$3:$A$15,MATCH(B10,Currencies!$B$3:$B$15,0))</f>
        <v>10</v>
      </c>
      <c r="E10" s="15">
        <v>43260</v>
      </c>
      <c r="F10" s="1">
        <v>1.7317689999999999</v>
      </c>
    </row>
    <row r="11" spans="1:6" x14ac:dyDescent="0.25">
      <c r="A11" s="3" t="s">
        <v>6</v>
      </c>
      <c r="B11" s="3" t="s">
        <v>14</v>
      </c>
      <c r="C11" s="3">
        <f>INDEX(Currencies!$A$3:$A$15,MATCH(A11,Currencies!$B$3:$B$15,0))</f>
        <v>2</v>
      </c>
      <c r="D11" s="3">
        <f>INDEX(Currencies!$A$3:$A$15,MATCH(B11,Currencies!$B$3:$B$15,0))</f>
        <v>10</v>
      </c>
      <c r="E11" s="15">
        <v>43261</v>
      </c>
      <c r="F11" s="1">
        <v>1.732332</v>
      </c>
    </row>
    <row r="12" spans="1:6" x14ac:dyDescent="0.25">
      <c r="A12" s="3" t="s">
        <v>6</v>
      </c>
      <c r="B12" s="3" t="s">
        <v>14</v>
      </c>
      <c r="C12" s="3">
        <f>INDEX(Currencies!$A$3:$A$15,MATCH(A12,Currencies!$B$3:$B$15,0))</f>
        <v>2</v>
      </c>
      <c r="D12" s="3">
        <f>INDEX(Currencies!$A$3:$A$15,MATCH(B12,Currencies!$B$3:$B$15,0))</f>
        <v>10</v>
      </c>
      <c r="E12" s="15">
        <v>43262</v>
      </c>
      <c r="F12" s="1">
        <v>1.7381279999999999</v>
      </c>
    </row>
    <row r="13" spans="1:6" x14ac:dyDescent="0.25">
      <c r="A13" s="3" t="s">
        <v>6</v>
      </c>
      <c r="B13" s="3" t="s">
        <v>14</v>
      </c>
      <c r="C13" s="3">
        <f>INDEX(Currencies!$A$3:$A$15,MATCH(A13,Currencies!$B$3:$B$15,0))</f>
        <v>2</v>
      </c>
      <c r="D13" s="3">
        <f>INDEX(Currencies!$A$3:$A$15,MATCH(B13,Currencies!$B$3:$B$15,0))</f>
        <v>10</v>
      </c>
      <c r="E13" s="15">
        <v>43263</v>
      </c>
      <c r="F13" s="1">
        <v>1.741992</v>
      </c>
    </row>
    <row r="14" spans="1:6" x14ac:dyDescent="0.25">
      <c r="A14" s="3" t="s">
        <v>6</v>
      </c>
      <c r="B14" s="3" t="s">
        <v>14</v>
      </c>
      <c r="C14" s="3">
        <f>INDEX(Currencies!$A$3:$A$15,MATCH(A14,Currencies!$B$3:$B$15,0))</f>
        <v>2</v>
      </c>
      <c r="D14" s="3">
        <f>INDEX(Currencies!$A$3:$A$15,MATCH(B14,Currencies!$B$3:$B$15,0))</f>
        <v>10</v>
      </c>
      <c r="E14" s="15">
        <v>43264</v>
      </c>
      <c r="F14" s="1">
        <v>1.7342200000000001</v>
      </c>
    </row>
    <row r="15" spans="1:6" x14ac:dyDescent="0.25">
      <c r="A15" s="3" t="s">
        <v>6</v>
      </c>
      <c r="B15" s="3" t="s">
        <v>14</v>
      </c>
      <c r="C15" s="3">
        <f>INDEX(Currencies!$A$3:$A$15,MATCH(A15,Currencies!$B$3:$B$15,0))</f>
        <v>2</v>
      </c>
      <c r="D15" s="3">
        <f>INDEX(Currencies!$A$3:$A$15,MATCH(B15,Currencies!$B$3:$B$15,0))</f>
        <v>10</v>
      </c>
      <c r="E15" s="15">
        <v>43265</v>
      </c>
      <c r="F15" s="1">
        <v>1.74272</v>
      </c>
    </row>
    <row r="16" spans="1:6" x14ac:dyDescent="0.25">
      <c r="A16" s="3" t="s">
        <v>6</v>
      </c>
      <c r="B16" s="3" t="s">
        <v>14</v>
      </c>
      <c r="C16" s="3">
        <f>INDEX(Currencies!$A$3:$A$15,MATCH(A16,Currencies!$B$3:$B$15,0))</f>
        <v>2</v>
      </c>
      <c r="D16" s="3">
        <f>INDEX(Currencies!$A$3:$A$15,MATCH(B16,Currencies!$B$3:$B$15,0))</f>
        <v>10</v>
      </c>
      <c r="E16" s="15">
        <v>43266</v>
      </c>
      <c r="F16" s="1">
        <v>1.749395</v>
      </c>
    </row>
    <row r="17" spans="1:6" x14ac:dyDescent="0.25">
      <c r="A17" s="3" t="s">
        <v>6</v>
      </c>
      <c r="B17" s="3" t="s">
        <v>14</v>
      </c>
      <c r="C17" s="3">
        <f>INDEX(Currencies!$A$3:$A$15,MATCH(A17,Currencies!$B$3:$B$15,0))</f>
        <v>2</v>
      </c>
      <c r="D17" s="3">
        <f>INDEX(Currencies!$A$3:$A$15,MATCH(B17,Currencies!$B$3:$B$15,0))</f>
        <v>10</v>
      </c>
      <c r="E17" s="15">
        <v>43267</v>
      </c>
      <c r="F17" s="1">
        <v>1.75227</v>
      </c>
    </row>
    <row r="18" spans="1:6" x14ac:dyDescent="0.25">
      <c r="A18" s="3" t="s">
        <v>6</v>
      </c>
      <c r="B18" s="3" t="s">
        <v>14</v>
      </c>
      <c r="C18" s="3">
        <f>INDEX(Currencies!$A$3:$A$15,MATCH(A18,Currencies!$B$3:$B$15,0))</f>
        <v>2</v>
      </c>
      <c r="D18" s="3">
        <f>INDEX(Currencies!$A$3:$A$15,MATCH(B18,Currencies!$B$3:$B$15,0))</f>
        <v>10</v>
      </c>
      <c r="E18" s="15">
        <v>43268</v>
      </c>
      <c r="F18" s="1">
        <v>1.752353</v>
      </c>
    </row>
    <row r="19" spans="1:6" x14ac:dyDescent="0.25">
      <c r="A19" s="3" t="s">
        <v>6</v>
      </c>
      <c r="B19" s="3" t="s">
        <v>14</v>
      </c>
      <c r="C19" s="3">
        <f>INDEX(Currencies!$A$3:$A$15,MATCH(A19,Currencies!$B$3:$B$15,0))</f>
        <v>2</v>
      </c>
      <c r="D19" s="3">
        <f>INDEX(Currencies!$A$3:$A$15,MATCH(B19,Currencies!$B$3:$B$15,0))</f>
        <v>10</v>
      </c>
      <c r="E19" s="15">
        <v>43269</v>
      </c>
      <c r="F19" s="1">
        <v>1.752486</v>
      </c>
    </row>
    <row r="20" spans="1:6" x14ac:dyDescent="0.25">
      <c r="A20" s="3" t="s">
        <v>6</v>
      </c>
      <c r="B20" s="3" t="s">
        <v>14</v>
      </c>
      <c r="C20" s="3">
        <f>INDEX(Currencies!$A$3:$A$15,MATCH(A20,Currencies!$B$3:$B$15,0))</f>
        <v>2</v>
      </c>
      <c r="D20" s="3">
        <f>INDEX(Currencies!$A$3:$A$15,MATCH(B20,Currencies!$B$3:$B$15,0))</f>
        <v>10</v>
      </c>
      <c r="E20" s="15">
        <v>43270</v>
      </c>
      <c r="F20" s="1">
        <v>1.747271</v>
      </c>
    </row>
    <row r="21" spans="1:6" x14ac:dyDescent="0.25">
      <c r="A21" s="3" t="s">
        <v>6</v>
      </c>
      <c r="B21" s="3" t="s">
        <v>14</v>
      </c>
      <c r="C21" s="3">
        <f>INDEX(Currencies!$A$3:$A$15,MATCH(A21,Currencies!$B$3:$B$15,0))</f>
        <v>2</v>
      </c>
      <c r="D21" s="3">
        <f>INDEX(Currencies!$A$3:$A$15,MATCH(B21,Currencies!$B$3:$B$15,0))</f>
        <v>10</v>
      </c>
      <c r="E21" s="15">
        <v>43271</v>
      </c>
      <c r="F21" s="1">
        <v>1.7561500000000001</v>
      </c>
    </row>
    <row r="22" spans="1:6" x14ac:dyDescent="0.25">
      <c r="A22" s="3" t="s">
        <v>6</v>
      </c>
      <c r="B22" s="3" t="s">
        <v>14</v>
      </c>
      <c r="C22" s="3">
        <f>INDEX(Currencies!$A$3:$A$15,MATCH(A22,Currencies!$B$3:$B$15,0))</f>
        <v>2</v>
      </c>
      <c r="D22" s="3">
        <f>INDEX(Currencies!$A$3:$A$15,MATCH(B22,Currencies!$B$3:$B$15,0))</f>
        <v>10</v>
      </c>
      <c r="E22" s="15">
        <v>43272</v>
      </c>
      <c r="F22" s="1">
        <v>1.7654540000000001</v>
      </c>
    </row>
    <row r="23" spans="1:6" x14ac:dyDescent="0.25">
      <c r="A23" s="3" t="s">
        <v>6</v>
      </c>
      <c r="B23" s="3" t="s">
        <v>14</v>
      </c>
      <c r="C23" s="3">
        <f>INDEX(Currencies!$A$3:$A$15,MATCH(A23,Currencies!$B$3:$B$15,0))</f>
        <v>2</v>
      </c>
      <c r="D23" s="3">
        <f>INDEX(Currencies!$A$3:$A$15,MATCH(B23,Currencies!$B$3:$B$15,0))</f>
        <v>10</v>
      </c>
      <c r="E23" s="15">
        <v>43273</v>
      </c>
      <c r="F23" s="1">
        <v>1.765612</v>
      </c>
    </row>
    <row r="24" spans="1:6" x14ac:dyDescent="0.25">
      <c r="A24" s="3" t="s">
        <v>6</v>
      </c>
      <c r="B24" s="3" t="s">
        <v>14</v>
      </c>
      <c r="C24" s="3">
        <f>INDEX(Currencies!$A$3:$A$15,MATCH(A24,Currencies!$B$3:$B$15,0))</f>
        <v>2</v>
      </c>
      <c r="D24" s="3">
        <f>INDEX(Currencies!$A$3:$A$15,MATCH(B24,Currencies!$B$3:$B$15,0))</f>
        <v>10</v>
      </c>
      <c r="E24" s="15">
        <v>43274</v>
      </c>
      <c r="F24" s="1">
        <v>1.759898</v>
      </c>
    </row>
    <row r="25" spans="1:6" x14ac:dyDescent="0.25">
      <c r="A25" s="3" t="s">
        <v>6</v>
      </c>
      <c r="B25" s="3" t="s">
        <v>14</v>
      </c>
      <c r="C25" s="3">
        <f>INDEX(Currencies!$A$3:$A$15,MATCH(A25,Currencies!$B$3:$B$15,0))</f>
        <v>2</v>
      </c>
      <c r="D25" s="3">
        <f>INDEX(Currencies!$A$3:$A$15,MATCH(B25,Currencies!$B$3:$B$15,0))</f>
        <v>10</v>
      </c>
      <c r="E25" s="15">
        <v>43275</v>
      </c>
      <c r="F25" s="1">
        <v>1.7595400000000001</v>
      </c>
    </row>
    <row r="26" spans="1:6" x14ac:dyDescent="0.25">
      <c r="A26" s="3" t="s">
        <v>6</v>
      </c>
      <c r="B26" s="3" t="s">
        <v>14</v>
      </c>
      <c r="C26" s="3">
        <f>INDEX(Currencies!$A$3:$A$15,MATCH(A26,Currencies!$B$3:$B$15,0))</f>
        <v>2</v>
      </c>
      <c r="D26" s="3">
        <f>INDEX(Currencies!$A$3:$A$15,MATCH(B26,Currencies!$B$3:$B$15,0))</f>
        <v>10</v>
      </c>
      <c r="E26" s="15">
        <v>43276</v>
      </c>
      <c r="F26" s="1">
        <v>1.7669379999999999</v>
      </c>
    </row>
    <row r="27" spans="1:6" x14ac:dyDescent="0.25">
      <c r="A27" s="3" t="s">
        <v>6</v>
      </c>
      <c r="B27" s="3" t="s">
        <v>14</v>
      </c>
      <c r="C27" s="3">
        <f>INDEX(Currencies!$A$3:$A$15,MATCH(A27,Currencies!$B$3:$B$15,0))</f>
        <v>2</v>
      </c>
      <c r="D27" s="3">
        <f>INDEX(Currencies!$A$3:$A$15,MATCH(B27,Currencies!$B$3:$B$15,0))</f>
        <v>10</v>
      </c>
      <c r="E27" s="15">
        <v>43277</v>
      </c>
      <c r="F27" s="1">
        <v>1.7602880000000001</v>
      </c>
    </row>
    <row r="28" spans="1:6" x14ac:dyDescent="0.25">
      <c r="A28" s="3" t="s">
        <v>6</v>
      </c>
      <c r="B28" s="3" t="s">
        <v>14</v>
      </c>
      <c r="C28" s="3">
        <f>INDEX(Currencies!$A$3:$A$15,MATCH(A28,Currencies!$B$3:$B$15,0))</f>
        <v>2</v>
      </c>
      <c r="D28" s="3">
        <f>INDEX(Currencies!$A$3:$A$15,MATCH(B28,Currencies!$B$3:$B$15,0))</f>
        <v>10</v>
      </c>
      <c r="E28" s="15">
        <v>43278</v>
      </c>
      <c r="F28" s="1">
        <v>1.747414</v>
      </c>
    </row>
    <row r="29" spans="1:6" x14ac:dyDescent="0.25">
      <c r="A29" s="3" t="s">
        <v>6</v>
      </c>
      <c r="B29" s="3" t="s">
        <v>14</v>
      </c>
      <c r="C29" s="3">
        <f>INDEX(Currencies!$A$3:$A$15,MATCH(A29,Currencies!$B$3:$B$15,0))</f>
        <v>2</v>
      </c>
      <c r="D29" s="3">
        <f>INDEX(Currencies!$A$3:$A$15,MATCH(B29,Currencies!$B$3:$B$15,0))</f>
        <v>10</v>
      </c>
      <c r="E29" s="15">
        <v>43279</v>
      </c>
      <c r="F29" s="1">
        <v>1.7352860000000001</v>
      </c>
    </row>
    <row r="30" spans="1:6" x14ac:dyDescent="0.25">
      <c r="A30" s="3" t="s">
        <v>6</v>
      </c>
      <c r="B30" s="3" t="s">
        <v>14</v>
      </c>
      <c r="C30" s="3">
        <f>INDEX(Currencies!$A$3:$A$15,MATCH(A30,Currencies!$B$3:$B$15,0))</f>
        <v>2</v>
      </c>
      <c r="D30" s="3">
        <f>INDEX(Currencies!$A$3:$A$15,MATCH(B30,Currencies!$B$3:$B$15,0))</f>
        <v>10</v>
      </c>
      <c r="E30" s="15">
        <v>43280</v>
      </c>
      <c r="F30" s="1">
        <v>1.7340469999999999</v>
      </c>
    </row>
    <row r="31" spans="1:6" x14ac:dyDescent="0.25">
      <c r="A31" s="3" t="s">
        <v>6</v>
      </c>
      <c r="B31" s="3" t="s">
        <v>14</v>
      </c>
      <c r="C31" s="3">
        <f>INDEX(Currencies!$A$3:$A$15,MATCH(A31,Currencies!$B$3:$B$15,0))</f>
        <v>2</v>
      </c>
      <c r="D31" s="3">
        <f>INDEX(Currencies!$A$3:$A$15,MATCH(B31,Currencies!$B$3:$B$15,0))</f>
        <v>10</v>
      </c>
      <c r="E31" s="15">
        <v>43281</v>
      </c>
      <c r="F31" s="1">
        <v>1.735417</v>
      </c>
    </row>
  </sheetData>
  <pageMargins left="0.7" right="0.7" top="0.75" bottom="0.75" header="0.3" footer="0.3"/>
  <pageSetup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0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7</v>
      </c>
      <c r="B2" s="14" t="s">
        <v>14</v>
      </c>
      <c r="C2" s="3">
        <f>INDEX(Currencies!$A$3:$A$15,MATCH(A2,Currencies!$B$3:$B$15,0))</f>
        <v>3</v>
      </c>
      <c r="D2" s="3">
        <f>INDEX(Currencies!$A$3:$A$15,MATCH(B2,Currencies!$B$3:$B$15,0))</f>
        <v>10</v>
      </c>
      <c r="E2" s="15">
        <v>43252</v>
      </c>
      <c r="F2" s="1">
        <v>1.294918</v>
      </c>
    </row>
    <row r="3" spans="1:6" x14ac:dyDescent="0.25">
      <c r="A3" s="3" t="s">
        <v>7</v>
      </c>
      <c r="B3" s="3" t="s">
        <v>14</v>
      </c>
      <c r="C3" s="3">
        <f>INDEX(Currencies!$A$3:$A$15,MATCH(A3,Currencies!$B$3:$B$15,0))</f>
        <v>3</v>
      </c>
      <c r="D3" s="3">
        <f>INDEX(Currencies!$A$3:$A$15,MATCH(B3,Currencies!$B$3:$B$15,0))</f>
        <v>10</v>
      </c>
      <c r="E3" s="15">
        <v>43253</v>
      </c>
      <c r="F3" s="1">
        <v>1.2950219999999999</v>
      </c>
    </row>
    <row r="4" spans="1:6" x14ac:dyDescent="0.25">
      <c r="A4" s="3" t="s">
        <v>7</v>
      </c>
      <c r="B4" s="3" t="s">
        <v>14</v>
      </c>
      <c r="C4" s="3">
        <f>INDEX(Currencies!$A$3:$A$15,MATCH(A4,Currencies!$B$3:$B$15,0))</f>
        <v>3</v>
      </c>
      <c r="D4" s="3">
        <f>INDEX(Currencies!$A$3:$A$15,MATCH(B4,Currencies!$B$3:$B$15,0))</f>
        <v>10</v>
      </c>
      <c r="E4" s="15">
        <v>43254</v>
      </c>
      <c r="F4" s="1">
        <v>1.294878</v>
      </c>
    </row>
    <row r="5" spans="1:6" x14ac:dyDescent="0.25">
      <c r="A5" s="3" t="s">
        <v>7</v>
      </c>
      <c r="B5" s="3" t="s">
        <v>14</v>
      </c>
      <c r="C5" s="3">
        <f>INDEX(Currencies!$A$3:$A$15,MATCH(A5,Currencies!$B$3:$B$15,0))</f>
        <v>3</v>
      </c>
      <c r="D5" s="3">
        <f>INDEX(Currencies!$A$3:$A$15,MATCH(B5,Currencies!$B$3:$B$15,0))</f>
        <v>10</v>
      </c>
      <c r="E5" s="15">
        <v>43255</v>
      </c>
      <c r="F5" s="1">
        <v>1.2923530000000001</v>
      </c>
    </row>
    <row r="6" spans="1:6" x14ac:dyDescent="0.25">
      <c r="A6" s="3" t="s">
        <v>7</v>
      </c>
      <c r="B6" s="3" t="s">
        <v>14</v>
      </c>
      <c r="C6" s="3">
        <f>INDEX(Currencies!$A$3:$A$15,MATCH(A6,Currencies!$B$3:$B$15,0))</f>
        <v>3</v>
      </c>
      <c r="D6" s="3">
        <f>INDEX(Currencies!$A$3:$A$15,MATCH(B6,Currencies!$B$3:$B$15,0))</f>
        <v>10</v>
      </c>
      <c r="E6" s="15">
        <v>43256</v>
      </c>
      <c r="F6" s="1">
        <v>1.300664</v>
      </c>
    </row>
    <row r="7" spans="1:6" x14ac:dyDescent="0.25">
      <c r="A7" s="3" t="s">
        <v>7</v>
      </c>
      <c r="B7" s="3" t="s">
        <v>14</v>
      </c>
      <c r="C7" s="3">
        <f>INDEX(Currencies!$A$3:$A$15,MATCH(A7,Currencies!$B$3:$B$15,0))</f>
        <v>3</v>
      </c>
      <c r="D7" s="3">
        <f>INDEX(Currencies!$A$3:$A$15,MATCH(B7,Currencies!$B$3:$B$15,0))</f>
        <v>10</v>
      </c>
      <c r="E7" s="15">
        <v>43257</v>
      </c>
      <c r="F7" s="1">
        <v>1.290794</v>
      </c>
    </row>
    <row r="8" spans="1:6" x14ac:dyDescent="0.25">
      <c r="A8" s="3" t="s">
        <v>7</v>
      </c>
      <c r="B8" s="3" t="s">
        <v>14</v>
      </c>
      <c r="C8" s="3">
        <f>INDEX(Currencies!$A$3:$A$15,MATCH(A8,Currencies!$B$3:$B$15,0))</f>
        <v>3</v>
      </c>
      <c r="D8" s="3">
        <f>INDEX(Currencies!$A$3:$A$15,MATCH(B8,Currencies!$B$3:$B$15,0))</f>
        <v>10</v>
      </c>
      <c r="E8" s="15">
        <v>43258</v>
      </c>
      <c r="F8" s="1">
        <v>1.298718</v>
      </c>
    </row>
    <row r="9" spans="1:6" x14ac:dyDescent="0.25">
      <c r="A9" s="3" t="s">
        <v>7</v>
      </c>
      <c r="B9" s="3" t="s">
        <v>14</v>
      </c>
      <c r="C9" s="3">
        <f>INDEX(Currencies!$A$3:$A$15,MATCH(A9,Currencies!$B$3:$B$15,0))</f>
        <v>3</v>
      </c>
      <c r="D9" s="3">
        <f>INDEX(Currencies!$A$3:$A$15,MATCH(B9,Currencies!$B$3:$B$15,0))</f>
        <v>10</v>
      </c>
      <c r="E9" s="15">
        <v>43259</v>
      </c>
      <c r="F9" s="1">
        <v>1.2959540000000001</v>
      </c>
    </row>
    <row r="10" spans="1:6" x14ac:dyDescent="0.25">
      <c r="A10" s="3" t="s">
        <v>7</v>
      </c>
      <c r="B10" s="3" t="s">
        <v>14</v>
      </c>
      <c r="C10" s="3">
        <f>INDEX(Currencies!$A$3:$A$15,MATCH(A10,Currencies!$B$3:$B$15,0))</f>
        <v>3</v>
      </c>
      <c r="D10" s="3">
        <f>INDEX(Currencies!$A$3:$A$15,MATCH(B10,Currencies!$B$3:$B$15,0))</f>
        <v>10</v>
      </c>
      <c r="E10" s="15">
        <v>43260</v>
      </c>
      <c r="F10" s="1">
        <v>1.2927029999999999</v>
      </c>
    </row>
    <row r="11" spans="1:6" x14ac:dyDescent="0.25">
      <c r="A11" s="3" t="s">
        <v>7</v>
      </c>
      <c r="B11" s="3" t="s">
        <v>14</v>
      </c>
      <c r="C11" s="3">
        <f>INDEX(Currencies!$A$3:$A$15,MATCH(A11,Currencies!$B$3:$B$15,0))</f>
        <v>3</v>
      </c>
      <c r="D11" s="3">
        <f>INDEX(Currencies!$A$3:$A$15,MATCH(B11,Currencies!$B$3:$B$15,0))</f>
        <v>10</v>
      </c>
      <c r="E11" s="15">
        <v>43261</v>
      </c>
      <c r="F11" s="1">
        <v>1.2923789999999999</v>
      </c>
    </row>
    <row r="12" spans="1:6" x14ac:dyDescent="0.25">
      <c r="A12" s="3" t="s">
        <v>7</v>
      </c>
      <c r="B12" s="3" t="s">
        <v>14</v>
      </c>
      <c r="C12" s="3">
        <f>INDEX(Currencies!$A$3:$A$15,MATCH(A12,Currencies!$B$3:$B$15,0))</f>
        <v>3</v>
      </c>
      <c r="D12" s="3">
        <f>INDEX(Currencies!$A$3:$A$15,MATCH(B12,Currencies!$B$3:$B$15,0))</f>
        <v>10</v>
      </c>
      <c r="E12" s="15">
        <v>43262</v>
      </c>
      <c r="F12" s="1">
        <v>1.2987109999999999</v>
      </c>
    </row>
    <row r="13" spans="1:6" x14ac:dyDescent="0.25">
      <c r="A13" s="3" t="s">
        <v>7</v>
      </c>
      <c r="B13" s="3" t="s">
        <v>14</v>
      </c>
      <c r="C13" s="3">
        <f>INDEX(Currencies!$A$3:$A$15,MATCH(A13,Currencies!$B$3:$B$15,0))</f>
        <v>3</v>
      </c>
      <c r="D13" s="3">
        <f>INDEX(Currencies!$A$3:$A$15,MATCH(B13,Currencies!$B$3:$B$15,0))</f>
        <v>10</v>
      </c>
      <c r="E13" s="15">
        <v>43263</v>
      </c>
      <c r="F13" s="1">
        <v>1.2986960000000001</v>
      </c>
    </row>
    <row r="14" spans="1:6" x14ac:dyDescent="0.25">
      <c r="A14" s="3" t="s">
        <v>7</v>
      </c>
      <c r="B14" s="3" t="s">
        <v>14</v>
      </c>
      <c r="C14" s="3">
        <f>INDEX(Currencies!$A$3:$A$15,MATCH(A14,Currencies!$B$3:$B$15,0))</f>
        <v>3</v>
      </c>
      <c r="D14" s="3">
        <f>INDEX(Currencies!$A$3:$A$15,MATCH(B14,Currencies!$B$3:$B$15,0))</f>
        <v>10</v>
      </c>
      <c r="E14" s="15">
        <v>43264</v>
      </c>
      <c r="F14" s="1">
        <v>1.29634</v>
      </c>
    </row>
    <row r="15" spans="1:6" x14ac:dyDescent="0.25">
      <c r="A15" s="3" t="s">
        <v>7</v>
      </c>
      <c r="B15" s="3" t="s">
        <v>14</v>
      </c>
      <c r="C15" s="3">
        <f>INDEX(Currencies!$A$3:$A$15,MATCH(A15,Currencies!$B$3:$B$15,0))</f>
        <v>3</v>
      </c>
      <c r="D15" s="3">
        <f>INDEX(Currencies!$A$3:$A$15,MATCH(B15,Currencies!$B$3:$B$15,0))</f>
        <v>10</v>
      </c>
      <c r="E15" s="15">
        <v>43265</v>
      </c>
      <c r="F15" s="1">
        <v>1.30724</v>
      </c>
    </row>
    <row r="16" spans="1:6" x14ac:dyDescent="0.25">
      <c r="A16" s="3" t="s">
        <v>7</v>
      </c>
      <c r="B16" s="3" t="s">
        <v>14</v>
      </c>
      <c r="C16" s="3">
        <f>INDEX(Currencies!$A$3:$A$15,MATCH(A16,Currencies!$B$3:$B$15,0))</f>
        <v>3</v>
      </c>
      <c r="D16" s="3">
        <f>INDEX(Currencies!$A$3:$A$15,MATCH(B16,Currencies!$B$3:$B$15,0))</f>
        <v>10</v>
      </c>
      <c r="E16" s="15">
        <v>43266</v>
      </c>
      <c r="F16" s="1">
        <v>1.3166679999999999</v>
      </c>
    </row>
    <row r="17" spans="1:6" x14ac:dyDescent="0.25">
      <c r="A17" s="3" t="s">
        <v>7</v>
      </c>
      <c r="B17" s="3" t="s">
        <v>14</v>
      </c>
      <c r="C17" s="3">
        <f>INDEX(Currencies!$A$3:$A$15,MATCH(A17,Currencies!$B$3:$B$15,0))</f>
        <v>3</v>
      </c>
      <c r="D17" s="3">
        <f>INDEX(Currencies!$A$3:$A$15,MATCH(B17,Currencies!$B$3:$B$15,0))</f>
        <v>10</v>
      </c>
      <c r="E17" s="15">
        <v>43267</v>
      </c>
      <c r="F17" s="1">
        <v>1.320236</v>
      </c>
    </row>
    <row r="18" spans="1:6" x14ac:dyDescent="0.25">
      <c r="A18" s="3" t="s">
        <v>7</v>
      </c>
      <c r="B18" s="3" t="s">
        <v>14</v>
      </c>
      <c r="C18" s="3">
        <f>INDEX(Currencies!$A$3:$A$15,MATCH(A18,Currencies!$B$3:$B$15,0))</f>
        <v>3</v>
      </c>
      <c r="D18" s="3">
        <f>INDEX(Currencies!$A$3:$A$15,MATCH(B18,Currencies!$B$3:$B$15,0))</f>
        <v>10</v>
      </c>
      <c r="E18" s="15">
        <v>43268</v>
      </c>
      <c r="F18" s="1">
        <v>1.3202609999999999</v>
      </c>
    </row>
    <row r="19" spans="1:6" x14ac:dyDescent="0.25">
      <c r="A19" s="3" t="s">
        <v>7</v>
      </c>
      <c r="B19" s="3" t="s">
        <v>14</v>
      </c>
      <c r="C19" s="3">
        <f>INDEX(Currencies!$A$3:$A$15,MATCH(A19,Currencies!$B$3:$B$15,0))</f>
        <v>3</v>
      </c>
      <c r="D19" s="3">
        <f>INDEX(Currencies!$A$3:$A$15,MATCH(B19,Currencies!$B$3:$B$15,0))</f>
        <v>10</v>
      </c>
      <c r="E19" s="15">
        <v>43269</v>
      </c>
      <c r="F19" s="1">
        <v>1.3229359999999999</v>
      </c>
    </row>
    <row r="20" spans="1:6" x14ac:dyDescent="0.25">
      <c r="A20" s="3" t="s">
        <v>7</v>
      </c>
      <c r="B20" s="3" t="s">
        <v>14</v>
      </c>
      <c r="C20" s="3">
        <f>INDEX(Currencies!$A$3:$A$15,MATCH(A20,Currencies!$B$3:$B$15,0))</f>
        <v>3</v>
      </c>
      <c r="D20" s="3">
        <f>INDEX(Currencies!$A$3:$A$15,MATCH(B20,Currencies!$B$3:$B$15,0))</f>
        <v>10</v>
      </c>
      <c r="E20" s="15">
        <v>43270</v>
      </c>
      <c r="F20" s="1">
        <v>1.3264959999999999</v>
      </c>
    </row>
    <row r="21" spans="1:6" x14ac:dyDescent="0.25">
      <c r="A21" s="3" t="s">
        <v>7</v>
      </c>
      <c r="B21" s="3" t="s">
        <v>14</v>
      </c>
      <c r="C21" s="3">
        <f>INDEX(Currencies!$A$3:$A$15,MATCH(A21,Currencies!$B$3:$B$15,0))</f>
        <v>3</v>
      </c>
      <c r="D21" s="3">
        <f>INDEX(Currencies!$A$3:$A$15,MATCH(B21,Currencies!$B$3:$B$15,0))</f>
        <v>10</v>
      </c>
      <c r="E21" s="15">
        <v>43271</v>
      </c>
      <c r="F21" s="1">
        <v>1.329474</v>
      </c>
    </row>
    <row r="22" spans="1:6" x14ac:dyDescent="0.25">
      <c r="A22" s="3" t="s">
        <v>7</v>
      </c>
      <c r="B22" s="3" t="s">
        <v>14</v>
      </c>
      <c r="C22" s="3">
        <f>INDEX(Currencies!$A$3:$A$15,MATCH(A22,Currencies!$B$3:$B$15,0))</f>
        <v>3</v>
      </c>
      <c r="D22" s="3">
        <f>INDEX(Currencies!$A$3:$A$15,MATCH(B22,Currencies!$B$3:$B$15,0))</f>
        <v>10</v>
      </c>
      <c r="E22" s="15">
        <v>43272</v>
      </c>
      <c r="F22" s="1">
        <v>1.3324260000000001</v>
      </c>
    </row>
    <row r="23" spans="1:6" x14ac:dyDescent="0.25">
      <c r="A23" s="3" t="s">
        <v>7</v>
      </c>
      <c r="B23" s="3" t="s">
        <v>14</v>
      </c>
      <c r="C23" s="3">
        <f>INDEX(Currencies!$A$3:$A$15,MATCH(A23,Currencies!$B$3:$B$15,0))</f>
        <v>3</v>
      </c>
      <c r="D23" s="3">
        <f>INDEX(Currencies!$A$3:$A$15,MATCH(B23,Currencies!$B$3:$B$15,0))</f>
        <v>10</v>
      </c>
      <c r="E23" s="15">
        <v>43273</v>
      </c>
      <c r="F23" s="1">
        <v>1.3320050000000001</v>
      </c>
    </row>
    <row r="24" spans="1:6" x14ac:dyDescent="0.25">
      <c r="A24" s="3" t="s">
        <v>7</v>
      </c>
      <c r="B24" s="3" t="s">
        <v>14</v>
      </c>
      <c r="C24" s="3">
        <f>INDEX(Currencies!$A$3:$A$15,MATCH(A24,Currencies!$B$3:$B$15,0))</f>
        <v>3</v>
      </c>
      <c r="D24" s="3">
        <f>INDEX(Currencies!$A$3:$A$15,MATCH(B24,Currencies!$B$3:$B$15,0))</f>
        <v>10</v>
      </c>
      <c r="E24" s="15">
        <v>43274</v>
      </c>
      <c r="F24" s="1">
        <v>1.3271869999999999</v>
      </c>
    </row>
    <row r="25" spans="1:6" x14ac:dyDescent="0.25">
      <c r="A25" s="3" t="s">
        <v>7</v>
      </c>
      <c r="B25" s="3" t="s">
        <v>14</v>
      </c>
      <c r="C25" s="3">
        <f>INDEX(Currencies!$A$3:$A$15,MATCH(A25,Currencies!$B$3:$B$15,0))</f>
        <v>3</v>
      </c>
      <c r="D25" s="3">
        <f>INDEX(Currencies!$A$3:$A$15,MATCH(B25,Currencies!$B$3:$B$15,0))</f>
        <v>10</v>
      </c>
      <c r="E25" s="15">
        <v>43275</v>
      </c>
      <c r="F25" s="1">
        <v>1.326991</v>
      </c>
    </row>
    <row r="26" spans="1:6" x14ac:dyDescent="0.25">
      <c r="A26" s="3" t="s">
        <v>7</v>
      </c>
      <c r="B26" s="3" t="s">
        <v>14</v>
      </c>
      <c r="C26" s="3">
        <f>INDEX(Currencies!$A$3:$A$15,MATCH(A26,Currencies!$B$3:$B$15,0))</f>
        <v>3</v>
      </c>
      <c r="D26" s="3">
        <f>INDEX(Currencies!$A$3:$A$15,MATCH(B26,Currencies!$B$3:$B$15,0))</f>
        <v>10</v>
      </c>
      <c r="E26" s="15">
        <v>43276</v>
      </c>
      <c r="F26" s="1">
        <v>1.3312759999999999</v>
      </c>
    </row>
    <row r="27" spans="1:6" x14ac:dyDescent="0.25">
      <c r="A27" s="3" t="s">
        <v>7</v>
      </c>
      <c r="B27" s="3" t="s">
        <v>14</v>
      </c>
      <c r="C27" s="3">
        <f>INDEX(Currencies!$A$3:$A$15,MATCH(A27,Currencies!$B$3:$B$15,0))</f>
        <v>3</v>
      </c>
      <c r="D27" s="3">
        <f>INDEX(Currencies!$A$3:$A$15,MATCH(B27,Currencies!$B$3:$B$15,0))</f>
        <v>10</v>
      </c>
      <c r="E27" s="15">
        <v>43277</v>
      </c>
      <c r="F27" s="1">
        <v>1.329108</v>
      </c>
    </row>
    <row r="28" spans="1:6" x14ac:dyDescent="0.25">
      <c r="A28" s="3" t="s">
        <v>7</v>
      </c>
      <c r="B28" s="3" t="s">
        <v>14</v>
      </c>
      <c r="C28" s="3">
        <f>INDEX(Currencies!$A$3:$A$15,MATCH(A28,Currencies!$B$3:$B$15,0))</f>
        <v>3</v>
      </c>
      <c r="D28" s="3">
        <f>INDEX(Currencies!$A$3:$A$15,MATCH(B28,Currencies!$B$3:$B$15,0))</f>
        <v>10</v>
      </c>
      <c r="E28" s="15">
        <v>43278</v>
      </c>
      <c r="F28" s="1">
        <v>1.3301780000000001</v>
      </c>
    </row>
    <row r="29" spans="1:6" x14ac:dyDescent="0.25">
      <c r="A29" s="3" t="s">
        <v>7</v>
      </c>
      <c r="B29" s="3" t="s">
        <v>14</v>
      </c>
      <c r="C29" s="3">
        <f>INDEX(Currencies!$A$3:$A$15,MATCH(A29,Currencies!$B$3:$B$15,0))</f>
        <v>3</v>
      </c>
      <c r="D29" s="3">
        <f>INDEX(Currencies!$A$3:$A$15,MATCH(B29,Currencies!$B$3:$B$15,0))</f>
        <v>10</v>
      </c>
      <c r="E29" s="15">
        <v>43279</v>
      </c>
      <c r="F29" s="1">
        <v>1.325418</v>
      </c>
    </row>
    <row r="30" spans="1:6" x14ac:dyDescent="0.25">
      <c r="A30" s="3" t="s">
        <v>7</v>
      </c>
      <c r="B30" s="3" t="s">
        <v>14</v>
      </c>
      <c r="C30" s="3">
        <f>INDEX(Currencies!$A$3:$A$15,MATCH(A30,Currencies!$B$3:$B$15,0))</f>
        <v>3</v>
      </c>
      <c r="D30" s="3">
        <f>INDEX(Currencies!$A$3:$A$15,MATCH(B30,Currencies!$B$3:$B$15,0))</f>
        <v>10</v>
      </c>
      <c r="E30" s="15">
        <v>43280</v>
      </c>
      <c r="F30" s="1">
        <v>1.314073</v>
      </c>
    </row>
    <row r="31" spans="1:6" x14ac:dyDescent="0.25">
      <c r="A31" s="3" t="s">
        <v>7</v>
      </c>
      <c r="B31" s="3" t="s">
        <v>14</v>
      </c>
      <c r="C31" s="3">
        <f>INDEX(Currencies!$A$3:$A$15,MATCH(A31,Currencies!$B$3:$B$15,0))</f>
        <v>3</v>
      </c>
      <c r="D31" s="3">
        <f>INDEX(Currencies!$A$3:$A$15,MATCH(B31,Currencies!$B$3:$B$15,0))</f>
        <v>10</v>
      </c>
      <c r="E31" s="15">
        <v>43281</v>
      </c>
      <c r="F31" s="1">
        <v>1.3140670000000001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13</v>
      </c>
      <c r="B2" s="14" t="s">
        <v>5</v>
      </c>
      <c r="C2" s="3">
        <f>INDEX(Currencies!$A$3:$A$15,MATCH(A2,Currencies!$B$3:$B$15,0))</f>
        <v>9</v>
      </c>
      <c r="D2" s="3">
        <f>INDEX(Currencies!$A$3:$A$15,MATCH(B2,Currencies!$B$3:$B$15,0))</f>
        <v>1</v>
      </c>
      <c r="E2" s="15">
        <v>43252</v>
      </c>
      <c r="F2" s="1">
        <v>0.227876</v>
      </c>
    </row>
    <row r="3" spans="1:6" x14ac:dyDescent="0.25">
      <c r="A3" s="3" t="s">
        <v>13</v>
      </c>
      <c r="B3" s="3" t="s">
        <v>5</v>
      </c>
      <c r="C3" s="3">
        <f>INDEX(Currencies!$A$3:$A$15,MATCH(A3,Currencies!$B$3:$B$15,0))</f>
        <v>9</v>
      </c>
      <c r="D3" s="3">
        <f>INDEX(Currencies!$A$3:$A$15,MATCH(B3,Currencies!$B$3:$B$15,0))</f>
        <v>1</v>
      </c>
      <c r="E3" s="15">
        <v>43253</v>
      </c>
      <c r="F3" s="1">
        <v>0.22780400000000001</v>
      </c>
    </row>
    <row r="4" spans="1:6" x14ac:dyDescent="0.25">
      <c r="A4" s="3" t="s">
        <v>13</v>
      </c>
      <c r="B4" s="3" t="s">
        <v>5</v>
      </c>
      <c r="C4" s="3">
        <f>INDEX(Currencies!$A$3:$A$15,MATCH(A4,Currencies!$B$3:$B$15,0))</f>
        <v>9</v>
      </c>
      <c r="D4" s="3">
        <f>INDEX(Currencies!$A$3:$A$15,MATCH(B4,Currencies!$B$3:$B$15,0))</f>
        <v>1</v>
      </c>
      <c r="E4" s="15">
        <v>43254</v>
      </c>
      <c r="F4" s="1">
        <v>0.22772999999999999</v>
      </c>
    </row>
    <row r="5" spans="1:6" x14ac:dyDescent="0.25">
      <c r="A5" s="3" t="s">
        <v>13</v>
      </c>
      <c r="B5" s="3" t="s">
        <v>5</v>
      </c>
      <c r="C5" s="3">
        <f>INDEX(Currencies!$A$3:$A$15,MATCH(A5,Currencies!$B$3:$B$15,0))</f>
        <v>9</v>
      </c>
      <c r="D5" s="3">
        <f>INDEX(Currencies!$A$3:$A$15,MATCH(B5,Currencies!$B$3:$B$15,0))</f>
        <v>1</v>
      </c>
      <c r="E5" s="15">
        <v>43255</v>
      </c>
      <c r="F5" s="1">
        <v>0.228245</v>
      </c>
    </row>
    <row r="6" spans="1:6" x14ac:dyDescent="0.25">
      <c r="A6" s="3" t="s">
        <v>13</v>
      </c>
      <c r="B6" s="3" t="s">
        <v>5</v>
      </c>
      <c r="C6" s="3">
        <f>INDEX(Currencies!$A$3:$A$15,MATCH(A6,Currencies!$B$3:$B$15,0))</f>
        <v>9</v>
      </c>
      <c r="D6" s="3">
        <f>INDEX(Currencies!$A$3:$A$15,MATCH(B6,Currencies!$B$3:$B$15,0))</f>
        <v>1</v>
      </c>
      <c r="E6" s="15">
        <v>43256</v>
      </c>
      <c r="F6" s="1">
        <v>0.22664799999999999</v>
      </c>
    </row>
    <row r="7" spans="1:6" x14ac:dyDescent="0.25">
      <c r="A7" s="3" t="s">
        <v>13</v>
      </c>
      <c r="B7" s="3" t="s">
        <v>5</v>
      </c>
      <c r="C7" s="3">
        <f>INDEX(Currencies!$A$3:$A$15,MATCH(A7,Currencies!$B$3:$B$15,0))</f>
        <v>9</v>
      </c>
      <c r="D7" s="3">
        <f>INDEX(Currencies!$A$3:$A$15,MATCH(B7,Currencies!$B$3:$B$15,0))</f>
        <v>1</v>
      </c>
      <c r="E7" s="15">
        <v>43257</v>
      </c>
      <c r="F7" s="1">
        <v>0.222166</v>
      </c>
    </row>
    <row r="8" spans="1:6" x14ac:dyDescent="0.25">
      <c r="A8" s="3" t="s">
        <v>13</v>
      </c>
      <c r="B8" s="3" t="s">
        <v>5</v>
      </c>
      <c r="C8" s="3">
        <f>INDEX(Currencies!$A$3:$A$15,MATCH(A8,Currencies!$B$3:$B$15,0))</f>
        <v>9</v>
      </c>
      <c r="D8" s="3">
        <f>INDEX(Currencies!$A$3:$A$15,MATCH(B8,Currencies!$B$3:$B$15,0))</f>
        <v>1</v>
      </c>
      <c r="E8" s="15">
        <v>43258</v>
      </c>
      <c r="F8" s="1">
        <v>0.21526400000000001</v>
      </c>
    </row>
    <row r="9" spans="1:6" x14ac:dyDescent="0.25">
      <c r="A9" s="3" t="s">
        <v>13</v>
      </c>
      <c r="B9" s="3" t="s">
        <v>5</v>
      </c>
      <c r="C9" s="3">
        <f>INDEX(Currencies!$A$3:$A$15,MATCH(A9,Currencies!$B$3:$B$15,0))</f>
        <v>9</v>
      </c>
      <c r="D9" s="3">
        <f>INDEX(Currencies!$A$3:$A$15,MATCH(B9,Currencies!$B$3:$B$15,0))</f>
        <v>1</v>
      </c>
      <c r="E9" s="15">
        <v>43259</v>
      </c>
      <c r="F9" s="1">
        <v>0.226634</v>
      </c>
    </row>
    <row r="10" spans="1:6" x14ac:dyDescent="0.25">
      <c r="A10" s="3" t="s">
        <v>13</v>
      </c>
      <c r="B10" s="3" t="s">
        <v>5</v>
      </c>
      <c r="C10" s="3">
        <f>INDEX(Currencies!$A$3:$A$15,MATCH(A10,Currencies!$B$3:$B$15,0))</f>
        <v>9</v>
      </c>
      <c r="D10" s="3">
        <f>INDEX(Currencies!$A$3:$A$15,MATCH(B10,Currencies!$B$3:$B$15,0))</f>
        <v>1</v>
      </c>
      <c r="E10" s="15">
        <v>43260</v>
      </c>
      <c r="F10" s="1">
        <v>0.22939999999999999</v>
      </c>
    </row>
    <row r="11" spans="1:6" x14ac:dyDescent="0.25">
      <c r="A11" s="3" t="s">
        <v>13</v>
      </c>
      <c r="B11" s="3" t="s">
        <v>5</v>
      </c>
      <c r="C11" s="3">
        <f>INDEX(Currencies!$A$3:$A$15,MATCH(A11,Currencies!$B$3:$B$15,0))</f>
        <v>9</v>
      </c>
      <c r="D11" s="3">
        <f>INDEX(Currencies!$A$3:$A$15,MATCH(B11,Currencies!$B$3:$B$15,0))</f>
        <v>1</v>
      </c>
      <c r="E11" s="15">
        <v>43261</v>
      </c>
      <c r="F11" s="1">
        <v>0.22939599999999999</v>
      </c>
    </row>
    <row r="12" spans="1:6" x14ac:dyDescent="0.25">
      <c r="A12" s="3" t="s">
        <v>13</v>
      </c>
      <c r="B12" s="3" t="s">
        <v>5</v>
      </c>
      <c r="C12" s="3">
        <f>INDEX(Currencies!$A$3:$A$15,MATCH(A12,Currencies!$B$3:$B$15,0))</f>
        <v>9</v>
      </c>
      <c r="D12" s="3">
        <f>INDEX(Currencies!$A$3:$A$15,MATCH(B12,Currencies!$B$3:$B$15,0))</f>
        <v>1</v>
      </c>
      <c r="E12" s="15">
        <v>43262</v>
      </c>
      <c r="F12" s="1">
        <v>0.229876</v>
      </c>
    </row>
    <row r="13" spans="1:6" x14ac:dyDescent="0.25">
      <c r="A13" s="3" t="s">
        <v>13</v>
      </c>
      <c r="B13" s="3" t="s">
        <v>5</v>
      </c>
      <c r="C13" s="3">
        <f>INDEX(Currencies!$A$3:$A$15,MATCH(A13,Currencies!$B$3:$B$15,0))</f>
        <v>9</v>
      </c>
      <c r="D13" s="3">
        <f>INDEX(Currencies!$A$3:$A$15,MATCH(B13,Currencies!$B$3:$B$15,0))</f>
        <v>1</v>
      </c>
      <c r="E13" s="15">
        <v>43263</v>
      </c>
      <c r="F13" s="1">
        <v>0.230826</v>
      </c>
    </row>
    <row r="14" spans="1:6" x14ac:dyDescent="0.25">
      <c r="A14" s="3" t="s">
        <v>13</v>
      </c>
      <c r="B14" s="3" t="s">
        <v>5</v>
      </c>
      <c r="C14" s="3">
        <f>INDEX(Currencies!$A$3:$A$15,MATCH(A14,Currencies!$B$3:$B$15,0))</f>
        <v>9</v>
      </c>
      <c r="D14" s="3">
        <f>INDEX(Currencies!$A$3:$A$15,MATCH(B14,Currencies!$B$3:$B$15,0))</f>
        <v>1</v>
      </c>
      <c r="E14" s="15">
        <v>43264</v>
      </c>
      <c r="F14" s="1">
        <v>0.228853</v>
      </c>
    </row>
    <row r="15" spans="1:6" x14ac:dyDescent="0.25">
      <c r="A15" s="3" t="s">
        <v>13</v>
      </c>
      <c r="B15" s="3" t="s">
        <v>5</v>
      </c>
      <c r="C15" s="3">
        <f>INDEX(Currencies!$A$3:$A$15,MATCH(A15,Currencies!$B$3:$B$15,0))</f>
        <v>9</v>
      </c>
      <c r="D15" s="3">
        <f>INDEX(Currencies!$A$3:$A$15,MATCH(B15,Currencies!$B$3:$B$15,0))</f>
        <v>1</v>
      </c>
      <c r="E15" s="15">
        <v>43265</v>
      </c>
      <c r="F15" s="1">
        <v>0.23211000000000001</v>
      </c>
    </row>
    <row r="16" spans="1:6" x14ac:dyDescent="0.25">
      <c r="A16" s="3" t="s">
        <v>13</v>
      </c>
      <c r="B16" s="3" t="s">
        <v>5</v>
      </c>
      <c r="C16" s="3">
        <f>INDEX(Currencies!$A$3:$A$15,MATCH(A16,Currencies!$B$3:$B$15,0))</f>
        <v>9</v>
      </c>
      <c r="D16" s="3">
        <f>INDEX(Currencies!$A$3:$A$15,MATCH(B16,Currencies!$B$3:$B$15,0))</f>
        <v>1</v>
      </c>
      <c r="E16" s="15">
        <v>43266</v>
      </c>
      <c r="F16" s="1">
        <v>0.22936400000000001</v>
      </c>
    </row>
    <row r="17" spans="1:6" x14ac:dyDescent="0.25">
      <c r="A17" s="3" t="s">
        <v>13</v>
      </c>
      <c r="B17" s="3" t="s">
        <v>5</v>
      </c>
      <c r="C17" s="3">
        <f>INDEX(Currencies!$A$3:$A$15,MATCH(A17,Currencies!$B$3:$B$15,0))</f>
        <v>9</v>
      </c>
      <c r="D17" s="3">
        <f>INDEX(Currencies!$A$3:$A$15,MATCH(B17,Currencies!$B$3:$B$15,0))</f>
        <v>1</v>
      </c>
      <c r="E17" s="15">
        <v>43267</v>
      </c>
      <c r="F17" s="1">
        <v>0.23109499999999999</v>
      </c>
    </row>
    <row r="18" spans="1:6" x14ac:dyDescent="0.25">
      <c r="A18" s="3" t="s">
        <v>13</v>
      </c>
      <c r="B18" s="3" t="s">
        <v>5</v>
      </c>
      <c r="C18" s="3">
        <f>INDEX(Currencies!$A$3:$A$15,MATCH(A18,Currencies!$B$3:$B$15,0))</f>
        <v>9</v>
      </c>
      <c r="D18" s="3">
        <f>INDEX(Currencies!$A$3:$A$15,MATCH(B18,Currencies!$B$3:$B$15,0))</f>
        <v>1</v>
      </c>
      <c r="E18" s="15">
        <v>43268</v>
      </c>
      <c r="F18" s="1">
        <v>0.23136699999999999</v>
      </c>
    </row>
    <row r="19" spans="1:6" x14ac:dyDescent="0.25">
      <c r="A19" s="3" t="s">
        <v>13</v>
      </c>
      <c r="B19" s="3" t="s">
        <v>5</v>
      </c>
      <c r="C19" s="3">
        <f>INDEX(Currencies!$A$3:$A$15,MATCH(A19,Currencies!$B$3:$B$15,0))</f>
        <v>9</v>
      </c>
      <c r="D19" s="3">
        <f>INDEX(Currencies!$A$3:$A$15,MATCH(B19,Currencies!$B$3:$B$15,0))</f>
        <v>1</v>
      </c>
      <c r="E19" s="15">
        <v>43269</v>
      </c>
      <c r="F19" s="1">
        <v>0.22941</v>
      </c>
    </row>
    <row r="20" spans="1:6" x14ac:dyDescent="0.25">
      <c r="A20" s="3" t="s">
        <v>13</v>
      </c>
      <c r="B20" s="3" t="s">
        <v>5</v>
      </c>
      <c r="C20" s="3">
        <f>INDEX(Currencies!$A$3:$A$15,MATCH(A20,Currencies!$B$3:$B$15,0))</f>
        <v>9</v>
      </c>
      <c r="D20" s="3">
        <f>INDEX(Currencies!$A$3:$A$15,MATCH(B20,Currencies!$B$3:$B$15,0))</f>
        <v>1</v>
      </c>
      <c r="E20" s="15">
        <v>43270</v>
      </c>
      <c r="F20" s="1">
        <v>0.23180300000000001</v>
      </c>
    </row>
    <row r="21" spans="1:6" x14ac:dyDescent="0.25">
      <c r="A21" s="3" t="s">
        <v>13</v>
      </c>
      <c r="B21" s="3" t="s">
        <v>5</v>
      </c>
      <c r="C21" s="3">
        <f>INDEX(Currencies!$A$3:$A$15,MATCH(A21,Currencies!$B$3:$B$15,0))</f>
        <v>9</v>
      </c>
      <c r="D21" s="3">
        <f>INDEX(Currencies!$A$3:$A$15,MATCH(B21,Currencies!$B$3:$B$15,0))</f>
        <v>1</v>
      </c>
      <c r="E21" s="15">
        <v>43271</v>
      </c>
      <c r="F21" s="1">
        <v>0.23094300000000001</v>
      </c>
    </row>
    <row r="22" spans="1:6" x14ac:dyDescent="0.25">
      <c r="A22" s="3" t="s">
        <v>13</v>
      </c>
      <c r="B22" s="3" t="s">
        <v>5</v>
      </c>
      <c r="C22" s="3">
        <f>INDEX(Currencies!$A$3:$A$15,MATCH(A22,Currencies!$B$3:$B$15,0))</f>
        <v>9</v>
      </c>
      <c r="D22" s="3">
        <f>INDEX(Currencies!$A$3:$A$15,MATCH(B22,Currencies!$B$3:$B$15,0))</f>
        <v>1</v>
      </c>
      <c r="E22" s="15">
        <v>43272</v>
      </c>
      <c r="F22" s="1">
        <v>0.22702600000000001</v>
      </c>
    </row>
    <row r="23" spans="1:6" x14ac:dyDescent="0.25">
      <c r="A23" s="3" t="s">
        <v>13</v>
      </c>
      <c r="B23" s="3" t="s">
        <v>5</v>
      </c>
      <c r="C23" s="3">
        <f>INDEX(Currencies!$A$3:$A$15,MATCH(A23,Currencies!$B$3:$B$15,0))</f>
        <v>9</v>
      </c>
      <c r="D23" s="3">
        <f>INDEX(Currencies!$A$3:$A$15,MATCH(B23,Currencies!$B$3:$B$15,0))</f>
        <v>1</v>
      </c>
      <c r="E23" s="15">
        <v>43273</v>
      </c>
      <c r="F23" s="1">
        <v>0.228048</v>
      </c>
    </row>
    <row r="24" spans="1:6" x14ac:dyDescent="0.25">
      <c r="A24" s="3" t="s">
        <v>13</v>
      </c>
      <c r="B24" s="3" t="s">
        <v>5</v>
      </c>
      <c r="C24" s="3">
        <f>INDEX(Currencies!$A$3:$A$15,MATCH(A24,Currencies!$B$3:$B$15,0))</f>
        <v>9</v>
      </c>
      <c r="D24" s="3">
        <f>INDEX(Currencies!$A$3:$A$15,MATCH(B24,Currencies!$B$3:$B$15,0))</f>
        <v>1</v>
      </c>
      <c r="E24" s="15">
        <v>43274</v>
      </c>
      <c r="F24" s="1">
        <v>0.22664200000000001</v>
      </c>
    </row>
    <row r="25" spans="1:6" x14ac:dyDescent="0.25">
      <c r="A25" s="3" t="s">
        <v>13</v>
      </c>
      <c r="B25" s="3" t="s">
        <v>5</v>
      </c>
      <c r="C25" s="3">
        <f>INDEX(Currencies!$A$3:$A$15,MATCH(A25,Currencies!$B$3:$B$15,0))</f>
        <v>9</v>
      </c>
      <c r="D25" s="3">
        <f>INDEX(Currencies!$A$3:$A$15,MATCH(B25,Currencies!$B$3:$B$15,0))</f>
        <v>1</v>
      </c>
      <c r="E25" s="15">
        <v>43275</v>
      </c>
      <c r="F25" s="1">
        <v>0.226995</v>
      </c>
    </row>
    <row r="26" spans="1:6" x14ac:dyDescent="0.25">
      <c r="A26" s="3" t="s">
        <v>13</v>
      </c>
      <c r="B26" s="3" t="s">
        <v>5</v>
      </c>
      <c r="C26" s="3">
        <f>INDEX(Currencies!$A$3:$A$15,MATCH(A26,Currencies!$B$3:$B$15,0))</f>
        <v>9</v>
      </c>
      <c r="D26" s="3">
        <f>INDEX(Currencies!$A$3:$A$15,MATCH(B26,Currencies!$B$3:$B$15,0))</f>
        <v>1</v>
      </c>
      <c r="E26" s="15">
        <v>43276</v>
      </c>
      <c r="F26" s="1">
        <v>0.22628300000000001</v>
      </c>
    </row>
    <row r="27" spans="1:6" x14ac:dyDescent="0.25">
      <c r="A27" s="3" t="s">
        <v>13</v>
      </c>
      <c r="B27" s="3" t="s">
        <v>5</v>
      </c>
      <c r="C27" s="3">
        <f>INDEX(Currencies!$A$3:$A$15,MATCH(A27,Currencies!$B$3:$B$15,0))</f>
        <v>9</v>
      </c>
      <c r="D27" s="3">
        <f>INDEX(Currencies!$A$3:$A$15,MATCH(B27,Currencies!$B$3:$B$15,0))</f>
        <v>1</v>
      </c>
      <c r="E27" s="15">
        <v>43277</v>
      </c>
      <c r="F27" s="1">
        <v>0.22713900000000001</v>
      </c>
    </row>
    <row r="28" spans="1:6" x14ac:dyDescent="0.25">
      <c r="A28" s="3" t="s">
        <v>13</v>
      </c>
      <c r="B28" s="3" t="s">
        <v>5</v>
      </c>
      <c r="C28" s="3">
        <f>INDEX(Currencies!$A$3:$A$15,MATCH(A28,Currencies!$B$3:$B$15,0))</f>
        <v>9</v>
      </c>
      <c r="D28" s="3">
        <f>INDEX(Currencies!$A$3:$A$15,MATCH(B28,Currencies!$B$3:$B$15,0))</f>
        <v>1</v>
      </c>
      <c r="E28" s="15">
        <v>43278</v>
      </c>
      <c r="F28" s="1">
        <v>0.22383500000000001</v>
      </c>
    </row>
    <row r="29" spans="1:6" x14ac:dyDescent="0.25">
      <c r="A29" s="3" t="s">
        <v>13</v>
      </c>
      <c r="B29" s="3" t="s">
        <v>5</v>
      </c>
      <c r="C29" s="3">
        <f>INDEX(Currencies!$A$3:$A$15,MATCH(A29,Currencies!$B$3:$B$15,0))</f>
        <v>9</v>
      </c>
      <c r="D29" s="3">
        <f>INDEX(Currencies!$A$3:$A$15,MATCH(B29,Currencies!$B$3:$B$15,0))</f>
        <v>1</v>
      </c>
      <c r="E29" s="15">
        <v>43279</v>
      </c>
      <c r="F29" s="1">
        <v>0.22406000000000001</v>
      </c>
    </row>
    <row r="30" spans="1:6" x14ac:dyDescent="0.25">
      <c r="A30" s="3" t="s">
        <v>13</v>
      </c>
      <c r="B30" s="3" t="s">
        <v>5</v>
      </c>
      <c r="C30" s="3">
        <f>INDEX(Currencies!$A$3:$A$15,MATCH(A30,Currencies!$B$3:$B$15,0))</f>
        <v>9</v>
      </c>
      <c r="D30" s="3">
        <f>INDEX(Currencies!$A$3:$A$15,MATCH(B30,Currencies!$B$3:$B$15,0))</f>
        <v>1</v>
      </c>
      <c r="E30" s="15">
        <v>43280</v>
      </c>
      <c r="F30" s="1">
        <v>0.22201000000000001</v>
      </c>
    </row>
    <row r="31" spans="1:6" x14ac:dyDescent="0.25">
      <c r="A31" s="3" t="s">
        <v>13</v>
      </c>
      <c r="B31" s="3" t="s">
        <v>5</v>
      </c>
      <c r="C31" s="3">
        <f>INDEX(Currencies!$A$3:$A$15,MATCH(A31,Currencies!$B$3:$B$15,0))</f>
        <v>9</v>
      </c>
      <c r="D31" s="3">
        <f>INDEX(Currencies!$A$3:$A$15,MATCH(B31,Currencies!$B$3:$B$15,0))</f>
        <v>1</v>
      </c>
      <c r="E31" s="15">
        <v>43281</v>
      </c>
      <c r="F31" s="1">
        <v>0.22087899999999999</v>
      </c>
    </row>
  </sheetData>
  <pageMargins left="0.7" right="0.7" top="0.75" bottom="0.75" header="0.3" footer="0.3"/>
  <pageSetup orientation="portrait" r:id="rId1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8</v>
      </c>
      <c r="B2" s="14" t="s">
        <v>14</v>
      </c>
      <c r="C2" s="3">
        <f>INDEX(Currencies!$A$3:$A$15,MATCH(A2,Currencies!$B$3:$B$15,0))</f>
        <v>4</v>
      </c>
      <c r="D2" s="3">
        <f>INDEX(Currencies!$A$3:$A$15,MATCH(B2,Currencies!$B$3:$B$15,0))</f>
        <v>10</v>
      </c>
      <c r="E2" s="15">
        <v>43252</v>
      </c>
      <c r="F2" s="1">
        <v>90.303799999999995</v>
      </c>
    </row>
    <row r="3" spans="1:6" x14ac:dyDescent="0.25">
      <c r="A3" s="3" t="s">
        <v>8</v>
      </c>
      <c r="B3" s="3" t="s">
        <v>14</v>
      </c>
      <c r="C3" s="3">
        <f>INDEX(Currencies!$A$3:$A$15,MATCH(A3,Currencies!$B$3:$B$15,0))</f>
        <v>4</v>
      </c>
      <c r="D3" s="3">
        <f>INDEX(Currencies!$A$3:$A$15,MATCH(B3,Currencies!$B$3:$B$15,0))</f>
        <v>10</v>
      </c>
      <c r="E3" s="15">
        <v>43253</v>
      </c>
      <c r="F3" s="1">
        <v>90.303799999999995</v>
      </c>
    </row>
    <row r="4" spans="1:6" x14ac:dyDescent="0.25">
      <c r="A4" s="3" t="s">
        <v>8</v>
      </c>
      <c r="B4" s="3" t="s">
        <v>14</v>
      </c>
      <c r="C4" s="3">
        <f>INDEX(Currencies!$A$3:$A$15,MATCH(A4,Currencies!$B$3:$B$15,0))</f>
        <v>4</v>
      </c>
      <c r="D4" s="3">
        <f>INDEX(Currencies!$A$3:$A$15,MATCH(B4,Currencies!$B$3:$B$15,0))</f>
        <v>10</v>
      </c>
      <c r="E4" s="15">
        <v>43254</v>
      </c>
      <c r="F4" s="1">
        <v>90.303799999999995</v>
      </c>
    </row>
    <row r="5" spans="1:6" x14ac:dyDescent="0.25">
      <c r="A5" s="3" t="s">
        <v>8</v>
      </c>
      <c r="B5" s="3" t="s">
        <v>14</v>
      </c>
      <c r="C5" s="3">
        <f>INDEX(Currencies!$A$3:$A$15,MATCH(A5,Currencies!$B$3:$B$15,0))</f>
        <v>4</v>
      </c>
      <c r="D5" s="3">
        <f>INDEX(Currencies!$A$3:$A$15,MATCH(B5,Currencies!$B$3:$B$15,0))</f>
        <v>10</v>
      </c>
      <c r="E5" s="15">
        <v>43255</v>
      </c>
      <c r="F5" s="1">
        <v>90.664559999999994</v>
      </c>
    </row>
    <row r="6" spans="1:6" x14ac:dyDescent="0.25">
      <c r="A6" s="3" t="s">
        <v>8</v>
      </c>
      <c r="B6" s="3" t="s">
        <v>14</v>
      </c>
      <c r="C6" s="3">
        <f>INDEX(Currencies!$A$3:$A$15,MATCH(A6,Currencies!$B$3:$B$15,0))</f>
        <v>4</v>
      </c>
      <c r="D6" s="3">
        <f>INDEX(Currencies!$A$3:$A$15,MATCH(B6,Currencies!$B$3:$B$15,0))</f>
        <v>10</v>
      </c>
      <c r="E6" s="15">
        <v>43256</v>
      </c>
      <c r="F6" s="1">
        <v>89.871939999999995</v>
      </c>
    </row>
    <row r="7" spans="1:6" x14ac:dyDescent="0.25">
      <c r="A7" s="3" t="s">
        <v>8</v>
      </c>
      <c r="B7" s="3" t="s">
        <v>14</v>
      </c>
      <c r="C7" s="3">
        <f>INDEX(Currencies!$A$3:$A$15,MATCH(A7,Currencies!$B$3:$B$15,0))</f>
        <v>4</v>
      </c>
      <c r="D7" s="3">
        <f>INDEX(Currencies!$A$3:$A$15,MATCH(B7,Currencies!$B$3:$B$15,0))</f>
        <v>10</v>
      </c>
      <c r="E7" s="15">
        <v>43257</v>
      </c>
      <c r="F7" s="1">
        <v>90.320269999999994</v>
      </c>
    </row>
    <row r="8" spans="1:6" x14ac:dyDescent="0.25">
      <c r="A8" s="3" t="s">
        <v>8</v>
      </c>
      <c r="B8" s="3" t="s">
        <v>14</v>
      </c>
      <c r="C8" s="3">
        <f>INDEX(Currencies!$A$3:$A$15,MATCH(A8,Currencies!$B$3:$B$15,0))</f>
        <v>4</v>
      </c>
      <c r="D8" s="3">
        <f>INDEX(Currencies!$A$3:$A$15,MATCH(B8,Currencies!$B$3:$B$15,0))</f>
        <v>10</v>
      </c>
      <c r="E8" s="15">
        <v>43258</v>
      </c>
      <c r="F8" s="1">
        <v>89.813469999999995</v>
      </c>
    </row>
    <row r="9" spans="1:6" x14ac:dyDescent="0.25">
      <c r="A9" s="3" t="s">
        <v>8</v>
      </c>
      <c r="B9" s="3" t="s">
        <v>14</v>
      </c>
      <c r="C9" s="3">
        <f>INDEX(Currencies!$A$3:$A$15,MATCH(A9,Currencies!$B$3:$B$15,0))</f>
        <v>4</v>
      </c>
      <c r="D9" s="3">
        <f>INDEX(Currencies!$A$3:$A$15,MATCH(B9,Currencies!$B$3:$B$15,0))</f>
        <v>10</v>
      </c>
      <c r="E9" s="15">
        <v>43259</v>
      </c>
      <c r="F9" s="1">
        <v>90.163250000000005</v>
      </c>
    </row>
    <row r="10" spans="1:6" x14ac:dyDescent="0.25">
      <c r="A10" s="3" t="s">
        <v>8</v>
      </c>
      <c r="B10" s="3" t="s">
        <v>14</v>
      </c>
      <c r="C10" s="3">
        <f>INDEX(Currencies!$A$3:$A$15,MATCH(A10,Currencies!$B$3:$B$15,0))</f>
        <v>4</v>
      </c>
      <c r="D10" s="3">
        <f>INDEX(Currencies!$A$3:$A$15,MATCH(B10,Currencies!$B$3:$B$15,0))</f>
        <v>10</v>
      </c>
      <c r="E10" s="15">
        <v>43260</v>
      </c>
      <c r="F10" s="1">
        <v>90.163250000000005</v>
      </c>
    </row>
    <row r="11" spans="1:6" x14ac:dyDescent="0.25">
      <c r="A11" s="3" t="s">
        <v>8</v>
      </c>
      <c r="B11" s="3" t="s">
        <v>14</v>
      </c>
      <c r="C11" s="3">
        <f>INDEX(Currencies!$A$3:$A$15,MATCH(A11,Currencies!$B$3:$B$15,0))</f>
        <v>4</v>
      </c>
      <c r="D11" s="3">
        <f>INDEX(Currencies!$A$3:$A$15,MATCH(B11,Currencies!$B$3:$B$15,0))</f>
        <v>10</v>
      </c>
      <c r="E11" s="15">
        <v>43261</v>
      </c>
      <c r="F11" s="1">
        <v>90.163250000000005</v>
      </c>
    </row>
    <row r="12" spans="1:6" x14ac:dyDescent="0.25">
      <c r="A12" s="3" t="s">
        <v>8</v>
      </c>
      <c r="B12" s="3" t="s">
        <v>14</v>
      </c>
      <c r="C12" s="3">
        <f>INDEX(Currencies!$A$3:$A$15,MATCH(A12,Currencies!$B$3:$B$15,0))</f>
        <v>4</v>
      </c>
      <c r="D12" s="3">
        <f>INDEX(Currencies!$A$3:$A$15,MATCH(B12,Currencies!$B$3:$B$15,0))</f>
        <v>10</v>
      </c>
      <c r="E12" s="15">
        <v>43262</v>
      </c>
      <c r="F12" s="1">
        <v>89.867720000000006</v>
      </c>
    </row>
    <row r="13" spans="1:6" x14ac:dyDescent="0.25">
      <c r="A13" s="3" t="s">
        <v>8</v>
      </c>
      <c r="B13" s="3" t="s">
        <v>14</v>
      </c>
      <c r="C13" s="3">
        <f>INDEX(Currencies!$A$3:$A$15,MATCH(A13,Currencies!$B$3:$B$15,0))</f>
        <v>4</v>
      </c>
      <c r="D13" s="3">
        <f>INDEX(Currencies!$A$3:$A$15,MATCH(B13,Currencies!$B$3:$B$15,0))</f>
        <v>10</v>
      </c>
      <c r="E13" s="15">
        <v>43263</v>
      </c>
      <c r="F13" s="1">
        <v>90.187290000000004</v>
      </c>
    </row>
    <row r="14" spans="1:6" x14ac:dyDescent="0.25">
      <c r="A14" s="3" t="s">
        <v>8</v>
      </c>
      <c r="B14" s="3" t="s">
        <v>14</v>
      </c>
      <c r="C14" s="3">
        <f>INDEX(Currencies!$A$3:$A$15,MATCH(A14,Currencies!$B$3:$B$15,0))</f>
        <v>4</v>
      </c>
      <c r="D14" s="3">
        <f>INDEX(Currencies!$A$3:$A$15,MATCH(B14,Currencies!$B$3:$B$15,0))</f>
        <v>10</v>
      </c>
      <c r="E14" s="15">
        <v>43264</v>
      </c>
      <c r="F14" s="1">
        <v>90.015110000000007</v>
      </c>
    </row>
    <row r="15" spans="1:6" x14ac:dyDescent="0.25">
      <c r="A15" s="3" t="s">
        <v>8</v>
      </c>
      <c r="B15" s="3" t="s">
        <v>14</v>
      </c>
      <c r="C15" s="3">
        <f>INDEX(Currencies!$A$3:$A$15,MATCH(A15,Currencies!$B$3:$B$15,0))</f>
        <v>4</v>
      </c>
      <c r="D15" s="3">
        <f>INDEX(Currencies!$A$3:$A$15,MATCH(B15,Currencies!$B$3:$B$15,0))</f>
        <v>10</v>
      </c>
      <c r="E15" s="15">
        <v>43265</v>
      </c>
      <c r="F15" s="1">
        <v>90.000839999999997</v>
      </c>
    </row>
    <row r="16" spans="1:6" x14ac:dyDescent="0.25">
      <c r="A16" s="3" t="s">
        <v>8</v>
      </c>
      <c r="B16" s="3" t="s">
        <v>14</v>
      </c>
      <c r="C16" s="3">
        <f>INDEX(Currencies!$A$3:$A$15,MATCH(A16,Currencies!$B$3:$B$15,0))</f>
        <v>4</v>
      </c>
      <c r="D16" s="3">
        <f>INDEX(Currencies!$A$3:$A$15,MATCH(B16,Currencies!$B$3:$B$15,0))</f>
        <v>10</v>
      </c>
      <c r="E16" s="15">
        <v>43266</v>
      </c>
      <c r="F16" s="1">
        <v>89.375259999999997</v>
      </c>
    </row>
    <row r="17" spans="1:6" x14ac:dyDescent="0.25">
      <c r="A17" s="3" t="s">
        <v>8</v>
      </c>
      <c r="B17" s="3" t="s">
        <v>14</v>
      </c>
      <c r="C17" s="3">
        <f>INDEX(Currencies!$A$3:$A$15,MATCH(A17,Currencies!$B$3:$B$15,0))</f>
        <v>4</v>
      </c>
      <c r="D17" s="3">
        <f>INDEX(Currencies!$A$3:$A$15,MATCH(B17,Currencies!$B$3:$B$15,0))</f>
        <v>10</v>
      </c>
      <c r="E17" s="15">
        <v>43267</v>
      </c>
      <c r="F17" s="1">
        <v>89.375259999999997</v>
      </c>
    </row>
    <row r="18" spans="1:6" x14ac:dyDescent="0.25">
      <c r="A18" s="3" t="s">
        <v>8</v>
      </c>
      <c r="B18" s="3" t="s">
        <v>14</v>
      </c>
      <c r="C18" s="3">
        <f>INDEX(Currencies!$A$3:$A$15,MATCH(A18,Currencies!$B$3:$B$15,0))</f>
        <v>4</v>
      </c>
      <c r="D18" s="3">
        <f>INDEX(Currencies!$A$3:$A$15,MATCH(B18,Currencies!$B$3:$B$15,0))</f>
        <v>10</v>
      </c>
      <c r="E18" s="15">
        <v>43268</v>
      </c>
      <c r="F18" s="1">
        <v>89.375259999999997</v>
      </c>
    </row>
    <row r="19" spans="1:6" x14ac:dyDescent="0.25">
      <c r="A19" s="3" t="s">
        <v>8</v>
      </c>
      <c r="B19" s="3" t="s">
        <v>14</v>
      </c>
      <c r="C19" s="3">
        <f>INDEX(Currencies!$A$3:$A$15,MATCH(A19,Currencies!$B$3:$B$15,0))</f>
        <v>4</v>
      </c>
      <c r="D19" s="3">
        <f>INDEX(Currencies!$A$3:$A$15,MATCH(B19,Currencies!$B$3:$B$15,0))</f>
        <v>10</v>
      </c>
      <c r="E19" s="15">
        <v>43269</v>
      </c>
      <c r="F19" s="1">
        <v>88.938329999999993</v>
      </c>
    </row>
    <row r="20" spans="1:6" x14ac:dyDescent="0.25">
      <c r="A20" s="3" t="s">
        <v>8</v>
      </c>
      <c r="B20" s="3" t="s">
        <v>14</v>
      </c>
      <c r="C20" s="3">
        <f>INDEX(Currencies!$A$3:$A$15,MATCH(A20,Currencies!$B$3:$B$15,0))</f>
        <v>4</v>
      </c>
      <c r="D20" s="3">
        <f>INDEX(Currencies!$A$3:$A$15,MATCH(B20,Currencies!$B$3:$B$15,0))</f>
        <v>10</v>
      </c>
      <c r="E20" s="15">
        <v>43270</v>
      </c>
      <c r="F20" s="1">
        <v>88.891319999999993</v>
      </c>
    </row>
    <row r="21" spans="1:6" x14ac:dyDescent="0.25">
      <c r="A21" s="3" t="s">
        <v>8</v>
      </c>
      <c r="B21" s="3" t="s">
        <v>14</v>
      </c>
      <c r="C21" s="3">
        <f>INDEX(Currencies!$A$3:$A$15,MATCH(A21,Currencies!$B$3:$B$15,0))</f>
        <v>4</v>
      </c>
      <c r="D21" s="3">
        <f>INDEX(Currencies!$A$3:$A$15,MATCH(B21,Currencies!$B$3:$B$15,0))</f>
        <v>10</v>
      </c>
      <c r="E21" s="15">
        <v>43271</v>
      </c>
      <c r="F21" s="1">
        <v>88.596789999999999</v>
      </c>
    </row>
    <row r="22" spans="1:6" x14ac:dyDescent="0.25">
      <c r="A22" s="3" t="s">
        <v>8</v>
      </c>
      <c r="B22" s="3" t="s">
        <v>14</v>
      </c>
      <c r="C22" s="3">
        <f>INDEX(Currencies!$A$3:$A$15,MATCH(A22,Currencies!$B$3:$B$15,0))</f>
        <v>4</v>
      </c>
      <c r="D22" s="3">
        <f>INDEX(Currencies!$A$3:$A$15,MATCH(B22,Currencies!$B$3:$B$15,0))</f>
        <v>10</v>
      </c>
      <c r="E22" s="15">
        <v>43272</v>
      </c>
      <c r="F22" s="1">
        <v>88.778689999999997</v>
      </c>
    </row>
    <row r="23" spans="1:6" x14ac:dyDescent="0.25">
      <c r="A23" s="3" t="s">
        <v>8</v>
      </c>
      <c r="B23" s="3" t="s">
        <v>14</v>
      </c>
      <c r="C23" s="3">
        <f>INDEX(Currencies!$A$3:$A$15,MATCH(A23,Currencies!$B$3:$B$15,0))</f>
        <v>4</v>
      </c>
      <c r="D23" s="3">
        <f>INDEX(Currencies!$A$3:$A$15,MATCH(B23,Currencies!$B$3:$B$15,0))</f>
        <v>10</v>
      </c>
      <c r="E23" s="15">
        <v>43273</v>
      </c>
      <c r="F23" s="1">
        <v>88.254890000000003</v>
      </c>
    </row>
    <row r="24" spans="1:6" x14ac:dyDescent="0.25">
      <c r="A24" s="3" t="s">
        <v>8</v>
      </c>
      <c r="B24" s="3" t="s">
        <v>14</v>
      </c>
      <c r="C24" s="3">
        <f>INDEX(Currencies!$A$3:$A$15,MATCH(A24,Currencies!$B$3:$B$15,0))</f>
        <v>4</v>
      </c>
      <c r="D24" s="3">
        <f>INDEX(Currencies!$A$3:$A$15,MATCH(B24,Currencies!$B$3:$B$15,0))</f>
        <v>10</v>
      </c>
      <c r="E24" s="15">
        <v>43274</v>
      </c>
      <c r="F24" s="1">
        <v>88.254890000000003</v>
      </c>
    </row>
    <row r="25" spans="1:6" x14ac:dyDescent="0.25">
      <c r="A25" s="3" t="s">
        <v>8</v>
      </c>
      <c r="B25" s="3" t="s">
        <v>14</v>
      </c>
      <c r="C25" s="3">
        <f>INDEX(Currencies!$A$3:$A$15,MATCH(A25,Currencies!$B$3:$B$15,0))</f>
        <v>4</v>
      </c>
      <c r="D25" s="3">
        <f>INDEX(Currencies!$A$3:$A$15,MATCH(B25,Currencies!$B$3:$B$15,0))</f>
        <v>10</v>
      </c>
      <c r="E25" s="15">
        <v>43275</v>
      </c>
      <c r="F25" s="1">
        <v>88.254890000000003</v>
      </c>
    </row>
    <row r="26" spans="1:6" x14ac:dyDescent="0.25">
      <c r="A26" s="3" t="s">
        <v>8</v>
      </c>
      <c r="B26" s="3" t="s">
        <v>14</v>
      </c>
      <c r="C26" s="3">
        <f>INDEX(Currencies!$A$3:$A$15,MATCH(A26,Currencies!$B$3:$B$15,0))</f>
        <v>4</v>
      </c>
      <c r="D26" s="3">
        <f>INDEX(Currencies!$A$3:$A$15,MATCH(B26,Currencies!$B$3:$B$15,0))</f>
        <v>10</v>
      </c>
      <c r="E26" s="15">
        <v>43276</v>
      </c>
      <c r="F26" s="1">
        <v>88.532939999999996</v>
      </c>
    </row>
    <row r="27" spans="1:6" x14ac:dyDescent="0.25">
      <c r="A27" s="3" t="s">
        <v>8</v>
      </c>
      <c r="B27" s="3" t="s">
        <v>14</v>
      </c>
      <c r="C27" s="3">
        <f>INDEX(Currencies!$A$3:$A$15,MATCH(A27,Currencies!$B$3:$B$15,0))</f>
        <v>4</v>
      </c>
      <c r="D27" s="3">
        <f>INDEX(Currencies!$A$3:$A$15,MATCH(B27,Currencies!$B$3:$B$15,0))</f>
        <v>10</v>
      </c>
      <c r="E27" s="15">
        <v>43277</v>
      </c>
      <c r="F27" s="1">
        <v>88.535060000000001</v>
      </c>
    </row>
    <row r="28" spans="1:6" x14ac:dyDescent="0.25">
      <c r="A28" s="3" t="s">
        <v>8</v>
      </c>
      <c r="B28" s="3" t="s">
        <v>14</v>
      </c>
      <c r="C28" s="3">
        <f>INDEX(Currencies!$A$3:$A$15,MATCH(A28,Currencies!$B$3:$B$15,0))</f>
        <v>4</v>
      </c>
      <c r="D28" s="3">
        <f>INDEX(Currencies!$A$3:$A$15,MATCH(B28,Currencies!$B$3:$B$15,0))</f>
        <v>10</v>
      </c>
      <c r="E28" s="15">
        <v>43278</v>
      </c>
      <c r="F28" s="1">
        <v>88.756399999999999</v>
      </c>
    </row>
    <row r="29" spans="1:6" x14ac:dyDescent="0.25">
      <c r="A29" s="3" t="s">
        <v>8</v>
      </c>
      <c r="B29" s="3" t="s">
        <v>14</v>
      </c>
      <c r="C29" s="3">
        <f>INDEX(Currencies!$A$3:$A$15,MATCH(A29,Currencies!$B$3:$B$15,0))</f>
        <v>4</v>
      </c>
      <c r="D29" s="3">
        <f>INDEX(Currencies!$A$3:$A$15,MATCH(B29,Currencies!$B$3:$B$15,0))</f>
        <v>10</v>
      </c>
      <c r="E29" s="15">
        <v>43279</v>
      </c>
      <c r="F29" s="1">
        <v>89.410089999999997</v>
      </c>
    </row>
    <row r="30" spans="1:6" x14ac:dyDescent="0.25">
      <c r="A30" s="3" t="s">
        <v>8</v>
      </c>
      <c r="B30" s="3" t="s">
        <v>14</v>
      </c>
      <c r="C30" s="3">
        <f>INDEX(Currencies!$A$3:$A$15,MATCH(A30,Currencies!$B$3:$B$15,0))</f>
        <v>4</v>
      </c>
      <c r="D30" s="3">
        <f>INDEX(Currencies!$A$3:$A$15,MATCH(B30,Currencies!$B$3:$B$15,0))</f>
        <v>10</v>
      </c>
      <c r="E30" s="15">
        <v>43280</v>
      </c>
      <c r="F30" s="1">
        <v>89.659390000000002</v>
      </c>
    </row>
    <row r="31" spans="1:6" x14ac:dyDescent="0.25">
      <c r="A31" s="3" t="s">
        <v>8</v>
      </c>
      <c r="B31" s="3" t="s">
        <v>14</v>
      </c>
      <c r="C31" s="3">
        <f>INDEX(Currencies!$A$3:$A$15,MATCH(A31,Currencies!$B$3:$B$15,0))</f>
        <v>4</v>
      </c>
      <c r="D31" s="3">
        <f>INDEX(Currencies!$A$3:$A$15,MATCH(B31,Currencies!$B$3:$B$15,0))</f>
        <v>10</v>
      </c>
      <c r="E31" s="15">
        <v>43281</v>
      </c>
      <c r="F31" s="1">
        <v>89.659390000000002</v>
      </c>
    </row>
  </sheetData>
  <pageMargins left="0.7" right="0.7" top="0.75" bottom="0.75" header="0.3" footer="0.3"/>
  <pageSetup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2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9</v>
      </c>
      <c r="B2" s="14" t="s">
        <v>14</v>
      </c>
      <c r="C2" s="3">
        <f>INDEX(Currencies!$A$3:$A$15,MATCH(A2,Currencies!$B$3:$B$15,0))</f>
        <v>5</v>
      </c>
      <c r="D2" s="3">
        <f>INDEX(Currencies!$A$3:$A$15,MATCH(B2,Currencies!$B$3:$B$15,0))</f>
        <v>10</v>
      </c>
      <c r="E2" s="15">
        <v>43252</v>
      </c>
      <c r="F2" s="1">
        <v>0.20316300000000001</v>
      </c>
    </row>
    <row r="3" spans="1:6" x14ac:dyDescent="0.25">
      <c r="A3" s="3" t="s">
        <v>9</v>
      </c>
      <c r="B3" s="3" t="s">
        <v>14</v>
      </c>
      <c r="C3" s="3">
        <f>INDEX(Currencies!$A$3:$A$15,MATCH(A3,Currencies!$B$3:$B$15,0))</f>
        <v>5</v>
      </c>
      <c r="D3" s="3">
        <f>INDEX(Currencies!$A$3:$A$15,MATCH(B3,Currencies!$B$3:$B$15,0))</f>
        <v>10</v>
      </c>
      <c r="E3" s="15">
        <v>43253</v>
      </c>
      <c r="F3" s="1">
        <v>0.20288200000000001</v>
      </c>
    </row>
    <row r="4" spans="1:6" x14ac:dyDescent="0.25">
      <c r="A4" s="3" t="s">
        <v>9</v>
      </c>
      <c r="B4" s="3" t="s">
        <v>14</v>
      </c>
      <c r="C4" s="3">
        <f>INDEX(Currencies!$A$3:$A$15,MATCH(A4,Currencies!$B$3:$B$15,0))</f>
        <v>5</v>
      </c>
      <c r="D4" s="3">
        <f>INDEX(Currencies!$A$3:$A$15,MATCH(B4,Currencies!$B$3:$B$15,0))</f>
        <v>10</v>
      </c>
      <c r="E4" s="15">
        <v>43254</v>
      </c>
      <c r="F4" s="1">
        <v>0.20285300000000001</v>
      </c>
    </row>
    <row r="5" spans="1:6" x14ac:dyDescent="0.25">
      <c r="A5" s="3" t="s">
        <v>9</v>
      </c>
      <c r="B5" s="3" t="s">
        <v>14</v>
      </c>
      <c r="C5" s="3">
        <f>INDEX(Currencies!$A$3:$A$15,MATCH(A5,Currencies!$B$3:$B$15,0))</f>
        <v>5</v>
      </c>
      <c r="D5" s="3">
        <f>INDEX(Currencies!$A$3:$A$15,MATCH(B5,Currencies!$B$3:$B$15,0))</f>
        <v>10</v>
      </c>
      <c r="E5" s="15">
        <v>43255</v>
      </c>
      <c r="F5" s="1">
        <v>0.20308899999999999</v>
      </c>
    </row>
    <row r="6" spans="1:6" x14ac:dyDescent="0.25">
      <c r="A6" s="3" t="s">
        <v>9</v>
      </c>
      <c r="B6" s="3" t="s">
        <v>14</v>
      </c>
      <c r="C6" s="3">
        <f>INDEX(Currencies!$A$3:$A$15,MATCH(A6,Currencies!$B$3:$B$15,0))</f>
        <v>5</v>
      </c>
      <c r="D6" s="3">
        <f>INDEX(Currencies!$A$3:$A$15,MATCH(B6,Currencies!$B$3:$B$15,0))</f>
        <v>10</v>
      </c>
      <c r="E6" s="15">
        <v>43256</v>
      </c>
      <c r="F6" s="1">
        <v>0.203983</v>
      </c>
    </row>
    <row r="7" spans="1:6" x14ac:dyDescent="0.25">
      <c r="A7" s="3" t="s">
        <v>9</v>
      </c>
      <c r="B7" s="3" t="s">
        <v>14</v>
      </c>
      <c r="C7" s="3">
        <f>INDEX(Currencies!$A$3:$A$15,MATCH(A7,Currencies!$B$3:$B$15,0))</f>
        <v>5</v>
      </c>
      <c r="D7" s="3">
        <f>INDEX(Currencies!$A$3:$A$15,MATCH(B7,Currencies!$B$3:$B$15,0))</f>
        <v>10</v>
      </c>
      <c r="E7" s="15">
        <v>43257</v>
      </c>
      <c r="F7" s="1">
        <v>0.204177</v>
      </c>
    </row>
    <row r="8" spans="1:6" x14ac:dyDescent="0.25">
      <c r="A8" s="3" t="s">
        <v>9</v>
      </c>
      <c r="B8" s="3" t="s">
        <v>14</v>
      </c>
      <c r="C8" s="3">
        <f>INDEX(Currencies!$A$3:$A$15,MATCH(A8,Currencies!$B$3:$B$15,0))</f>
        <v>5</v>
      </c>
      <c r="D8" s="3">
        <f>INDEX(Currencies!$A$3:$A$15,MATCH(B8,Currencies!$B$3:$B$15,0))</f>
        <v>10</v>
      </c>
      <c r="E8" s="15">
        <v>43258</v>
      </c>
      <c r="F8" s="1">
        <v>0.20602699999999999</v>
      </c>
    </row>
    <row r="9" spans="1:6" x14ac:dyDescent="0.25">
      <c r="A9" s="3" t="s">
        <v>9</v>
      </c>
      <c r="B9" s="3" t="s">
        <v>14</v>
      </c>
      <c r="C9" s="3">
        <f>INDEX(Currencies!$A$3:$A$15,MATCH(A9,Currencies!$B$3:$B$15,0))</f>
        <v>5</v>
      </c>
      <c r="D9" s="3">
        <f>INDEX(Currencies!$A$3:$A$15,MATCH(B9,Currencies!$B$3:$B$15,0))</f>
        <v>10</v>
      </c>
      <c r="E9" s="15">
        <v>43259</v>
      </c>
      <c r="F9" s="1">
        <v>0.204792</v>
      </c>
    </row>
    <row r="10" spans="1:6" x14ac:dyDescent="0.25">
      <c r="A10" s="3" t="s">
        <v>9</v>
      </c>
      <c r="B10" s="3" t="s">
        <v>14</v>
      </c>
      <c r="C10" s="3">
        <f>INDEX(Currencies!$A$3:$A$15,MATCH(A10,Currencies!$B$3:$B$15,0))</f>
        <v>5</v>
      </c>
      <c r="D10" s="3">
        <f>INDEX(Currencies!$A$3:$A$15,MATCH(B10,Currencies!$B$3:$B$15,0))</f>
        <v>10</v>
      </c>
      <c r="E10" s="15">
        <v>43260</v>
      </c>
      <c r="F10" s="1">
        <v>0.20424100000000001</v>
      </c>
    </row>
    <row r="11" spans="1:6" x14ac:dyDescent="0.25">
      <c r="A11" s="3" t="s">
        <v>9</v>
      </c>
      <c r="B11" s="3" t="s">
        <v>14</v>
      </c>
      <c r="C11" s="3">
        <f>INDEX(Currencies!$A$3:$A$15,MATCH(A11,Currencies!$B$3:$B$15,0))</f>
        <v>5</v>
      </c>
      <c r="D11" s="3">
        <f>INDEX(Currencies!$A$3:$A$15,MATCH(B11,Currencies!$B$3:$B$15,0))</f>
        <v>10</v>
      </c>
      <c r="E11" s="15">
        <v>43261</v>
      </c>
      <c r="F11" s="1">
        <v>0.20419000000000001</v>
      </c>
    </row>
    <row r="12" spans="1:6" x14ac:dyDescent="0.25">
      <c r="A12" s="3" t="s">
        <v>9</v>
      </c>
      <c r="B12" s="3" t="s">
        <v>14</v>
      </c>
      <c r="C12" s="3">
        <f>INDEX(Currencies!$A$3:$A$15,MATCH(A12,Currencies!$B$3:$B$15,0))</f>
        <v>5</v>
      </c>
      <c r="D12" s="3">
        <f>INDEX(Currencies!$A$3:$A$15,MATCH(B12,Currencies!$B$3:$B$15,0))</f>
        <v>10</v>
      </c>
      <c r="E12" s="15">
        <v>43262</v>
      </c>
      <c r="F12" s="1">
        <v>0.205729</v>
      </c>
    </row>
    <row r="13" spans="1:6" x14ac:dyDescent="0.25">
      <c r="A13" s="3" t="s">
        <v>9</v>
      </c>
      <c r="B13" s="3" t="s">
        <v>14</v>
      </c>
      <c r="C13" s="3">
        <f>INDEX(Currencies!$A$3:$A$15,MATCH(A13,Currencies!$B$3:$B$15,0))</f>
        <v>5</v>
      </c>
      <c r="D13" s="3">
        <f>INDEX(Currencies!$A$3:$A$15,MATCH(B13,Currencies!$B$3:$B$15,0))</f>
        <v>10</v>
      </c>
      <c r="E13" s="15">
        <v>43263</v>
      </c>
      <c r="F13" s="1">
        <v>0.20555999999999999</v>
      </c>
    </row>
    <row r="14" spans="1:6" x14ac:dyDescent="0.25">
      <c r="A14" s="3" t="s">
        <v>9</v>
      </c>
      <c r="B14" s="3" t="s">
        <v>14</v>
      </c>
      <c r="C14" s="3">
        <f>INDEX(Currencies!$A$3:$A$15,MATCH(A14,Currencies!$B$3:$B$15,0))</f>
        <v>5</v>
      </c>
      <c r="D14" s="3">
        <f>INDEX(Currencies!$A$3:$A$15,MATCH(B14,Currencies!$B$3:$B$15,0))</f>
        <v>10</v>
      </c>
      <c r="E14" s="15">
        <v>43264</v>
      </c>
      <c r="F14" s="1">
        <v>0.205015</v>
      </c>
    </row>
    <row r="15" spans="1:6" x14ac:dyDescent="0.25">
      <c r="A15" s="3" t="s">
        <v>9</v>
      </c>
      <c r="B15" s="3" t="s">
        <v>14</v>
      </c>
      <c r="C15" s="3">
        <f>INDEX(Currencies!$A$3:$A$15,MATCH(A15,Currencies!$B$3:$B$15,0))</f>
        <v>5</v>
      </c>
      <c r="D15" s="3">
        <f>INDEX(Currencies!$A$3:$A$15,MATCH(B15,Currencies!$B$3:$B$15,0))</f>
        <v>10</v>
      </c>
      <c r="E15" s="15">
        <v>43265</v>
      </c>
      <c r="F15" s="1">
        <v>0.20413300000000001</v>
      </c>
    </row>
    <row r="16" spans="1:6" x14ac:dyDescent="0.25">
      <c r="A16" s="3" t="s">
        <v>9</v>
      </c>
      <c r="B16" s="3" t="s">
        <v>14</v>
      </c>
      <c r="C16" s="3">
        <f>INDEX(Currencies!$A$3:$A$15,MATCH(A16,Currencies!$B$3:$B$15,0))</f>
        <v>5</v>
      </c>
      <c r="D16" s="3">
        <f>INDEX(Currencies!$A$3:$A$15,MATCH(B16,Currencies!$B$3:$B$15,0))</f>
        <v>10</v>
      </c>
      <c r="E16" s="15">
        <v>43266</v>
      </c>
      <c r="F16" s="1">
        <v>0.20530200000000001</v>
      </c>
    </row>
    <row r="17" spans="1:6" x14ac:dyDescent="0.25">
      <c r="A17" s="3" t="s">
        <v>9</v>
      </c>
      <c r="B17" s="3" t="s">
        <v>14</v>
      </c>
      <c r="C17" s="3">
        <f>INDEX(Currencies!$A$3:$A$15,MATCH(A17,Currencies!$B$3:$B$15,0))</f>
        <v>5</v>
      </c>
      <c r="D17" s="3">
        <f>INDEX(Currencies!$A$3:$A$15,MATCH(B17,Currencies!$B$3:$B$15,0))</f>
        <v>10</v>
      </c>
      <c r="E17" s="15">
        <v>43267</v>
      </c>
      <c r="F17" s="1">
        <v>0.20572199999999999</v>
      </c>
    </row>
    <row r="18" spans="1:6" x14ac:dyDescent="0.25">
      <c r="A18" s="3" t="s">
        <v>9</v>
      </c>
      <c r="B18" s="3" t="s">
        <v>14</v>
      </c>
      <c r="C18" s="3">
        <f>INDEX(Currencies!$A$3:$A$15,MATCH(A18,Currencies!$B$3:$B$15,0))</f>
        <v>5</v>
      </c>
      <c r="D18" s="3">
        <f>INDEX(Currencies!$A$3:$A$15,MATCH(B18,Currencies!$B$3:$B$15,0))</f>
        <v>10</v>
      </c>
      <c r="E18" s="15">
        <v>43268</v>
      </c>
      <c r="F18" s="1">
        <v>0.20569699999999999</v>
      </c>
    </row>
    <row r="19" spans="1:6" x14ac:dyDescent="0.25">
      <c r="A19" s="3" t="s">
        <v>9</v>
      </c>
      <c r="B19" s="3" t="s">
        <v>14</v>
      </c>
      <c r="C19" s="3">
        <f>INDEX(Currencies!$A$3:$A$15,MATCH(A19,Currencies!$B$3:$B$15,0))</f>
        <v>5</v>
      </c>
      <c r="D19" s="3">
        <f>INDEX(Currencies!$A$3:$A$15,MATCH(B19,Currencies!$B$3:$B$15,0))</f>
        <v>10</v>
      </c>
      <c r="E19" s="15">
        <v>43269</v>
      </c>
      <c r="F19" s="1">
        <v>0.20607200000000001</v>
      </c>
    </row>
    <row r="20" spans="1:6" x14ac:dyDescent="0.25">
      <c r="A20" s="3" t="s">
        <v>9</v>
      </c>
      <c r="B20" s="3" t="s">
        <v>14</v>
      </c>
      <c r="C20" s="3">
        <f>INDEX(Currencies!$A$3:$A$15,MATCH(A20,Currencies!$B$3:$B$15,0))</f>
        <v>5</v>
      </c>
      <c r="D20" s="3">
        <f>INDEX(Currencies!$A$3:$A$15,MATCH(B20,Currencies!$B$3:$B$15,0))</f>
        <v>10</v>
      </c>
      <c r="E20" s="15">
        <v>43270</v>
      </c>
      <c r="F20" s="1">
        <v>0.206011</v>
      </c>
    </row>
    <row r="21" spans="1:6" x14ac:dyDescent="0.25">
      <c r="A21" s="3" t="s">
        <v>9</v>
      </c>
      <c r="B21" s="3" t="s">
        <v>14</v>
      </c>
      <c r="C21" s="3">
        <f>INDEX(Currencies!$A$3:$A$15,MATCH(A21,Currencies!$B$3:$B$15,0))</f>
        <v>5</v>
      </c>
      <c r="D21" s="3">
        <f>INDEX(Currencies!$A$3:$A$15,MATCH(B21,Currencies!$B$3:$B$15,0))</f>
        <v>10</v>
      </c>
      <c r="E21" s="15">
        <v>43271</v>
      </c>
      <c r="F21" s="1">
        <v>0.20672299999999999</v>
      </c>
    </row>
    <row r="22" spans="1:6" x14ac:dyDescent="0.25">
      <c r="A22" s="3" t="s">
        <v>9</v>
      </c>
      <c r="B22" s="3" t="s">
        <v>14</v>
      </c>
      <c r="C22" s="3">
        <f>INDEX(Currencies!$A$3:$A$15,MATCH(A22,Currencies!$B$3:$B$15,0))</f>
        <v>5</v>
      </c>
      <c r="D22" s="3">
        <f>INDEX(Currencies!$A$3:$A$15,MATCH(B22,Currencies!$B$3:$B$15,0))</f>
        <v>10</v>
      </c>
      <c r="E22" s="15">
        <v>43272</v>
      </c>
      <c r="F22" s="1">
        <v>0.20741100000000001</v>
      </c>
    </row>
    <row r="23" spans="1:6" x14ac:dyDescent="0.25">
      <c r="A23" s="3" t="s">
        <v>9</v>
      </c>
      <c r="B23" s="3" t="s">
        <v>14</v>
      </c>
      <c r="C23" s="3">
        <f>INDEX(Currencies!$A$3:$A$15,MATCH(A23,Currencies!$B$3:$B$15,0))</f>
        <v>5</v>
      </c>
      <c r="D23" s="3">
        <f>INDEX(Currencies!$A$3:$A$15,MATCH(B23,Currencies!$B$3:$B$15,0))</f>
        <v>10</v>
      </c>
      <c r="E23" s="15">
        <v>43273</v>
      </c>
      <c r="F23" s="1">
        <v>0.20785999999999999</v>
      </c>
    </row>
    <row r="24" spans="1:6" x14ac:dyDescent="0.25">
      <c r="A24" s="3" t="s">
        <v>9</v>
      </c>
      <c r="B24" s="3" t="s">
        <v>14</v>
      </c>
      <c r="C24" s="3">
        <f>INDEX(Currencies!$A$3:$A$15,MATCH(A24,Currencies!$B$3:$B$15,0))</f>
        <v>5</v>
      </c>
      <c r="D24" s="3">
        <f>INDEX(Currencies!$A$3:$A$15,MATCH(B24,Currencies!$B$3:$B$15,0))</f>
        <v>10</v>
      </c>
      <c r="E24" s="15">
        <v>43274</v>
      </c>
      <c r="F24" s="1">
        <v>0.20752100000000001</v>
      </c>
    </row>
    <row r="25" spans="1:6" x14ac:dyDescent="0.25">
      <c r="A25" s="3" t="s">
        <v>9</v>
      </c>
      <c r="B25" s="3" t="s">
        <v>14</v>
      </c>
      <c r="C25" s="3">
        <f>INDEX(Currencies!$A$3:$A$15,MATCH(A25,Currencies!$B$3:$B$15,0))</f>
        <v>5</v>
      </c>
      <c r="D25" s="3">
        <f>INDEX(Currencies!$A$3:$A$15,MATCH(B25,Currencies!$B$3:$B$15,0))</f>
        <v>10</v>
      </c>
      <c r="E25" s="15">
        <v>43275</v>
      </c>
      <c r="F25" s="1">
        <v>0.20749000000000001</v>
      </c>
    </row>
    <row r="26" spans="1:6" x14ac:dyDescent="0.25">
      <c r="A26" s="3" t="s">
        <v>9</v>
      </c>
      <c r="B26" s="3" t="s">
        <v>14</v>
      </c>
      <c r="C26" s="3">
        <f>INDEX(Currencies!$A$3:$A$15,MATCH(A26,Currencies!$B$3:$B$15,0))</f>
        <v>5</v>
      </c>
      <c r="D26" s="3">
        <f>INDEX(Currencies!$A$3:$A$15,MATCH(B26,Currencies!$B$3:$B$15,0))</f>
        <v>10</v>
      </c>
      <c r="E26" s="15">
        <v>43276</v>
      </c>
      <c r="F26" s="1">
        <v>0.20890900000000001</v>
      </c>
    </row>
    <row r="27" spans="1:6" x14ac:dyDescent="0.25">
      <c r="A27" s="3" t="s">
        <v>9</v>
      </c>
      <c r="B27" s="3" t="s">
        <v>14</v>
      </c>
      <c r="C27" s="3">
        <f>INDEX(Currencies!$A$3:$A$15,MATCH(A27,Currencies!$B$3:$B$15,0))</f>
        <v>5</v>
      </c>
      <c r="D27" s="3">
        <f>INDEX(Currencies!$A$3:$A$15,MATCH(B27,Currencies!$B$3:$B$15,0))</f>
        <v>10</v>
      </c>
      <c r="E27" s="15">
        <v>43277</v>
      </c>
      <c r="F27" s="1">
        <v>0.20822399999999999</v>
      </c>
    </row>
    <row r="28" spans="1:6" x14ac:dyDescent="0.25">
      <c r="A28" s="3" t="s">
        <v>9</v>
      </c>
      <c r="B28" s="3" t="s">
        <v>14</v>
      </c>
      <c r="C28" s="3">
        <f>INDEX(Currencies!$A$3:$A$15,MATCH(A28,Currencies!$B$3:$B$15,0))</f>
        <v>5</v>
      </c>
      <c r="D28" s="3">
        <f>INDEX(Currencies!$A$3:$A$15,MATCH(B28,Currencies!$B$3:$B$15,0))</f>
        <v>10</v>
      </c>
      <c r="E28" s="15">
        <v>43278</v>
      </c>
      <c r="F28" s="1">
        <v>0.20683599999999999</v>
      </c>
    </row>
    <row r="29" spans="1:6" x14ac:dyDescent="0.25">
      <c r="A29" s="3" t="s">
        <v>9</v>
      </c>
      <c r="B29" s="3" t="s">
        <v>14</v>
      </c>
      <c r="C29" s="3">
        <f>INDEX(Currencies!$A$3:$A$15,MATCH(A29,Currencies!$B$3:$B$15,0))</f>
        <v>5</v>
      </c>
      <c r="D29" s="3">
        <f>INDEX(Currencies!$A$3:$A$15,MATCH(B29,Currencies!$B$3:$B$15,0))</f>
        <v>10</v>
      </c>
      <c r="E29" s="15">
        <v>43279</v>
      </c>
      <c r="F29" s="1">
        <v>0.205954</v>
      </c>
    </row>
    <row r="30" spans="1:6" x14ac:dyDescent="0.25">
      <c r="A30" s="3" t="s">
        <v>9</v>
      </c>
      <c r="B30" s="3" t="s">
        <v>14</v>
      </c>
      <c r="C30" s="3">
        <f>INDEX(Currencies!$A$3:$A$15,MATCH(A30,Currencies!$B$3:$B$15,0))</f>
        <v>5</v>
      </c>
      <c r="D30" s="3">
        <f>INDEX(Currencies!$A$3:$A$15,MATCH(B30,Currencies!$B$3:$B$15,0))</f>
        <v>10</v>
      </c>
      <c r="E30" s="15">
        <v>43280</v>
      </c>
      <c r="F30" s="1">
        <v>0.205925</v>
      </c>
    </row>
    <row r="31" spans="1:6" x14ac:dyDescent="0.25">
      <c r="A31" s="3" t="s">
        <v>9</v>
      </c>
      <c r="B31" s="3" t="s">
        <v>14</v>
      </c>
      <c r="C31" s="3">
        <f>INDEX(Currencies!$A$3:$A$15,MATCH(A31,Currencies!$B$3:$B$15,0))</f>
        <v>5</v>
      </c>
      <c r="D31" s="3">
        <f>INDEX(Currencies!$A$3:$A$15,MATCH(B31,Currencies!$B$3:$B$15,0))</f>
        <v>10</v>
      </c>
      <c r="E31" s="15">
        <v>43281</v>
      </c>
      <c r="F31" s="1">
        <v>0.20608799999999999</v>
      </c>
    </row>
  </sheetData>
  <pageMargins left="0.7" right="0.7" top="0.75" bottom="0.75" header="0.3" footer="0.3"/>
  <pageSetup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3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10</v>
      </c>
      <c r="B2" s="14" t="s">
        <v>14</v>
      </c>
      <c r="C2" s="3">
        <f>INDEX(Currencies!$A$3:$A$15,MATCH(A2,Currencies!$B$3:$B$15,0))</f>
        <v>6</v>
      </c>
      <c r="D2" s="3">
        <f>INDEX(Currencies!$A$3:$A$15,MATCH(B2,Currencies!$B$3:$B$15,0))</f>
        <v>10</v>
      </c>
      <c r="E2" s="15">
        <v>43252</v>
      </c>
      <c r="F2" s="1">
        <v>0.14677399999999999</v>
      </c>
    </row>
    <row r="3" spans="1:6" x14ac:dyDescent="0.25">
      <c r="A3" s="3" t="s">
        <v>10</v>
      </c>
      <c r="B3" s="3" t="s">
        <v>14</v>
      </c>
      <c r="C3" s="3">
        <f>INDEX(Currencies!$A$3:$A$15,MATCH(A3,Currencies!$B$3:$B$15,0))</f>
        <v>6</v>
      </c>
      <c r="D3" s="3">
        <f>INDEX(Currencies!$A$3:$A$15,MATCH(B3,Currencies!$B$3:$B$15,0))</f>
        <v>10</v>
      </c>
      <c r="E3" s="15">
        <v>43253</v>
      </c>
      <c r="F3" s="1">
        <v>0.146675</v>
      </c>
    </row>
    <row r="4" spans="1:6" x14ac:dyDescent="0.25">
      <c r="A4" s="3" t="s">
        <v>10</v>
      </c>
      <c r="B4" s="3" t="s">
        <v>14</v>
      </c>
      <c r="C4" s="3">
        <f>INDEX(Currencies!$A$3:$A$15,MATCH(A4,Currencies!$B$3:$B$15,0))</f>
        <v>6</v>
      </c>
      <c r="D4" s="3">
        <f>INDEX(Currencies!$A$3:$A$15,MATCH(B4,Currencies!$B$3:$B$15,0))</f>
        <v>10</v>
      </c>
      <c r="E4" s="15">
        <v>43254</v>
      </c>
      <c r="F4" s="1">
        <v>0.14649699999999999</v>
      </c>
    </row>
    <row r="5" spans="1:6" x14ac:dyDescent="0.25">
      <c r="A5" s="3" t="s">
        <v>10</v>
      </c>
      <c r="B5" s="3" t="s">
        <v>14</v>
      </c>
      <c r="C5" s="3">
        <f>INDEX(Currencies!$A$3:$A$15,MATCH(A5,Currencies!$B$3:$B$15,0))</f>
        <v>6</v>
      </c>
      <c r="D5" s="3">
        <f>INDEX(Currencies!$A$3:$A$15,MATCH(B5,Currencies!$B$3:$B$15,0))</f>
        <v>10</v>
      </c>
      <c r="E5" s="15">
        <v>43255</v>
      </c>
      <c r="F5" s="1">
        <v>0.14763399999999999</v>
      </c>
    </row>
    <row r="6" spans="1:6" x14ac:dyDescent="0.25">
      <c r="A6" s="3" t="s">
        <v>10</v>
      </c>
      <c r="B6" s="3" t="s">
        <v>14</v>
      </c>
      <c r="C6" s="3">
        <f>INDEX(Currencies!$A$3:$A$15,MATCH(A6,Currencies!$B$3:$B$15,0))</f>
        <v>6</v>
      </c>
      <c r="D6" s="3">
        <f>INDEX(Currencies!$A$3:$A$15,MATCH(B6,Currencies!$B$3:$B$15,0))</f>
        <v>10</v>
      </c>
      <c r="E6" s="15">
        <v>43256</v>
      </c>
      <c r="F6" s="1">
        <v>0.14817</v>
      </c>
    </row>
    <row r="7" spans="1:6" x14ac:dyDescent="0.25">
      <c r="A7" s="3" t="s">
        <v>10</v>
      </c>
      <c r="B7" s="3" t="s">
        <v>14</v>
      </c>
      <c r="C7" s="3">
        <f>INDEX(Currencies!$A$3:$A$15,MATCH(A7,Currencies!$B$3:$B$15,0))</f>
        <v>6</v>
      </c>
      <c r="D7" s="3">
        <f>INDEX(Currencies!$A$3:$A$15,MATCH(B7,Currencies!$B$3:$B$15,0))</f>
        <v>10</v>
      </c>
      <c r="E7" s="15">
        <v>43257</v>
      </c>
      <c r="F7" s="1">
        <v>0.14785999999999999</v>
      </c>
    </row>
    <row r="8" spans="1:6" x14ac:dyDescent="0.25">
      <c r="A8" s="3" t="s">
        <v>10</v>
      </c>
      <c r="B8" s="3" t="s">
        <v>14</v>
      </c>
      <c r="C8" s="3">
        <f>INDEX(Currencies!$A$3:$A$15,MATCH(A8,Currencies!$B$3:$B$15,0))</f>
        <v>6</v>
      </c>
      <c r="D8" s="3">
        <f>INDEX(Currencies!$A$3:$A$15,MATCH(B8,Currencies!$B$3:$B$15,0))</f>
        <v>10</v>
      </c>
      <c r="E8" s="15">
        <v>43258</v>
      </c>
      <c r="F8" s="1">
        <v>0.14960899999999999</v>
      </c>
    </row>
    <row r="9" spans="1:6" x14ac:dyDescent="0.25">
      <c r="A9" s="3" t="s">
        <v>10</v>
      </c>
      <c r="B9" s="3" t="s">
        <v>14</v>
      </c>
      <c r="C9" s="3">
        <f>INDEX(Currencies!$A$3:$A$15,MATCH(A9,Currencies!$B$3:$B$15,0))</f>
        <v>6</v>
      </c>
      <c r="D9" s="3">
        <f>INDEX(Currencies!$A$3:$A$15,MATCH(B9,Currencies!$B$3:$B$15,0))</f>
        <v>10</v>
      </c>
      <c r="E9" s="15">
        <v>43259</v>
      </c>
      <c r="F9" s="1">
        <v>0.14865400000000001</v>
      </c>
    </row>
    <row r="10" spans="1:6" x14ac:dyDescent="0.25">
      <c r="A10" s="3" t="s">
        <v>10</v>
      </c>
      <c r="B10" s="3" t="s">
        <v>14</v>
      </c>
      <c r="C10" s="3">
        <f>INDEX(Currencies!$A$3:$A$15,MATCH(A10,Currencies!$B$3:$B$15,0))</f>
        <v>6</v>
      </c>
      <c r="D10" s="3">
        <f>INDEX(Currencies!$A$3:$A$15,MATCH(B10,Currencies!$B$3:$B$15,0))</f>
        <v>10</v>
      </c>
      <c r="E10" s="15">
        <v>43260</v>
      </c>
      <c r="F10" s="1">
        <v>0.148281</v>
      </c>
    </row>
    <row r="11" spans="1:6" x14ac:dyDescent="0.25">
      <c r="A11" s="3" t="s">
        <v>10</v>
      </c>
      <c r="B11" s="3" t="s">
        <v>14</v>
      </c>
      <c r="C11" s="3">
        <f>INDEX(Currencies!$A$3:$A$15,MATCH(A11,Currencies!$B$3:$B$15,0))</f>
        <v>6</v>
      </c>
      <c r="D11" s="3">
        <f>INDEX(Currencies!$A$3:$A$15,MATCH(B11,Currencies!$B$3:$B$15,0))</f>
        <v>10</v>
      </c>
      <c r="E11" s="15">
        <v>43261</v>
      </c>
      <c r="F11" s="1">
        <v>0.1482</v>
      </c>
    </row>
    <row r="12" spans="1:6" x14ac:dyDescent="0.25">
      <c r="A12" s="3" t="s">
        <v>10</v>
      </c>
      <c r="B12" s="3" t="s">
        <v>14</v>
      </c>
      <c r="C12" s="3">
        <f>INDEX(Currencies!$A$3:$A$15,MATCH(A12,Currencies!$B$3:$B$15,0))</f>
        <v>6</v>
      </c>
      <c r="D12" s="3">
        <f>INDEX(Currencies!$A$3:$A$15,MATCH(B12,Currencies!$B$3:$B$15,0))</f>
        <v>10</v>
      </c>
      <c r="E12" s="15">
        <v>43262</v>
      </c>
      <c r="F12" s="1">
        <v>0.150059</v>
      </c>
    </row>
    <row r="13" spans="1:6" x14ac:dyDescent="0.25">
      <c r="A13" s="3" t="s">
        <v>10</v>
      </c>
      <c r="B13" s="3" t="s">
        <v>14</v>
      </c>
      <c r="C13" s="3">
        <f>INDEX(Currencies!$A$3:$A$15,MATCH(A13,Currencies!$B$3:$B$15,0))</f>
        <v>6</v>
      </c>
      <c r="D13" s="3">
        <f>INDEX(Currencies!$A$3:$A$15,MATCH(B13,Currencies!$B$3:$B$15,0))</f>
        <v>10</v>
      </c>
      <c r="E13" s="15">
        <v>43263</v>
      </c>
      <c r="F13" s="1">
        <v>0.15088599999999999</v>
      </c>
    </row>
    <row r="14" spans="1:6" x14ac:dyDescent="0.25">
      <c r="A14" s="3" t="s">
        <v>10</v>
      </c>
      <c r="B14" s="3" t="s">
        <v>14</v>
      </c>
      <c r="C14" s="3">
        <f>INDEX(Currencies!$A$3:$A$15,MATCH(A14,Currencies!$B$3:$B$15,0))</f>
        <v>6</v>
      </c>
      <c r="D14" s="3">
        <f>INDEX(Currencies!$A$3:$A$15,MATCH(B14,Currencies!$B$3:$B$15,0))</f>
        <v>10</v>
      </c>
      <c r="E14" s="15">
        <v>43264</v>
      </c>
      <c r="F14" s="1">
        <v>0.150417</v>
      </c>
    </row>
    <row r="15" spans="1:6" x14ac:dyDescent="0.25">
      <c r="A15" s="3" t="s">
        <v>10</v>
      </c>
      <c r="B15" s="3" t="s">
        <v>14</v>
      </c>
      <c r="C15" s="3">
        <f>INDEX(Currencies!$A$3:$A$15,MATCH(A15,Currencies!$B$3:$B$15,0))</f>
        <v>6</v>
      </c>
      <c r="D15" s="3">
        <f>INDEX(Currencies!$A$3:$A$15,MATCH(B15,Currencies!$B$3:$B$15,0))</f>
        <v>10</v>
      </c>
      <c r="E15" s="15">
        <v>43265</v>
      </c>
      <c r="F15" s="1">
        <v>0.150445</v>
      </c>
    </row>
    <row r="16" spans="1:6" x14ac:dyDescent="0.25">
      <c r="A16" s="3" t="s">
        <v>10</v>
      </c>
      <c r="B16" s="3" t="s">
        <v>14</v>
      </c>
      <c r="C16" s="3">
        <f>INDEX(Currencies!$A$3:$A$15,MATCH(A16,Currencies!$B$3:$B$15,0))</f>
        <v>6</v>
      </c>
      <c r="D16" s="3">
        <f>INDEX(Currencies!$A$3:$A$15,MATCH(B16,Currencies!$B$3:$B$15,0))</f>
        <v>10</v>
      </c>
      <c r="E16" s="15">
        <v>43266</v>
      </c>
      <c r="F16" s="1">
        <v>0.14987900000000001</v>
      </c>
    </row>
    <row r="17" spans="1:6" x14ac:dyDescent="0.25">
      <c r="A17" s="3" t="s">
        <v>10</v>
      </c>
      <c r="B17" s="3" t="s">
        <v>14</v>
      </c>
      <c r="C17" s="3">
        <f>INDEX(Currencies!$A$3:$A$15,MATCH(A17,Currencies!$B$3:$B$15,0))</f>
        <v>6</v>
      </c>
      <c r="D17" s="3">
        <f>INDEX(Currencies!$A$3:$A$15,MATCH(B17,Currencies!$B$3:$B$15,0))</f>
        <v>10</v>
      </c>
      <c r="E17" s="15">
        <v>43267</v>
      </c>
      <c r="F17" s="1">
        <v>0.15004300000000001</v>
      </c>
    </row>
    <row r="18" spans="1:6" x14ac:dyDescent="0.25">
      <c r="A18" s="3" t="s">
        <v>10</v>
      </c>
      <c r="B18" s="3" t="s">
        <v>14</v>
      </c>
      <c r="C18" s="3">
        <f>INDEX(Currencies!$A$3:$A$15,MATCH(A18,Currencies!$B$3:$B$15,0))</f>
        <v>6</v>
      </c>
      <c r="D18" s="3">
        <f>INDEX(Currencies!$A$3:$A$15,MATCH(B18,Currencies!$B$3:$B$15,0))</f>
        <v>10</v>
      </c>
      <c r="E18" s="15">
        <v>43268</v>
      </c>
      <c r="F18" s="1">
        <v>0.14993500000000001</v>
      </c>
    </row>
    <row r="19" spans="1:6" x14ac:dyDescent="0.25">
      <c r="A19" s="3" t="s">
        <v>10</v>
      </c>
      <c r="B19" s="3" t="s">
        <v>14</v>
      </c>
      <c r="C19" s="3">
        <f>INDEX(Currencies!$A$3:$A$15,MATCH(A19,Currencies!$B$3:$B$15,0))</f>
        <v>6</v>
      </c>
      <c r="D19" s="3">
        <f>INDEX(Currencies!$A$3:$A$15,MATCH(B19,Currencies!$B$3:$B$15,0))</f>
        <v>10</v>
      </c>
      <c r="E19" s="15">
        <v>43269</v>
      </c>
      <c r="F19" s="1">
        <v>0.149811</v>
      </c>
    </row>
    <row r="20" spans="1:6" x14ac:dyDescent="0.25">
      <c r="A20" s="3" t="s">
        <v>10</v>
      </c>
      <c r="B20" s="3" t="s">
        <v>14</v>
      </c>
      <c r="C20" s="3">
        <f>INDEX(Currencies!$A$3:$A$15,MATCH(A20,Currencies!$B$3:$B$15,0))</f>
        <v>6</v>
      </c>
      <c r="D20" s="3">
        <f>INDEX(Currencies!$A$3:$A$15,MATCH(B20,Currencies!$B$3:$B$15,0))</f>
        <v>10</v>
      </c>
      <c r="E20" s="15">
        <v>43270</v>
      </c>
      <c r="F20" s="1">
        <v>0.14890999999999999</v>
      </c>
    </row>
    <row r="21" spans="1:6" x14ac:dyDescent="0.25">
      <c r="A21" s="3" t="s">
        <v>10</v>
      </c>
      <c r="B21" s="3" t="s">
        <v>14</v>
      </c>
      <c r="C21" s="3">
        <f>INDEX(Currencies!$A$3:$A$15,MATCH(A21,Currencies!$B$3:$B$15,0))</f>
        <v>6</v>
      </c>
      <c r="D21" s="3">
        <f>INDEX(Currencies!$A$3:$A$15,MATCH(B21,Currencies!$B$3:$B$15,0))</f>
        <v>10</v>
      </c>
      <c r="E21" s="15">
        <v>43271</v>
      </c>
      <c r="F21" s="1">
        <v>0.14983299999999999</v>
      </c>
    </row>
    <row r="22" spans="1:6" x14ac:dyDescent="0.25">
      <c r="A22" s="3" t="s">
        <v>10</v>
      </c>
      <c r="B22" s="3" t="s">
        <v>14</v>
      </c>
      <c r="C22" s="3">
        <f>INDEX(Currencies!$A$3:$A$15,MATCH(A22,Currencies!$B$3:$B$15,0))</f>
        <v>6</v>
      </c>
      <c r="D22" s="3">
        <f>INDEX(Currencies!$A$3:$A$15,MATCH(B22,Currencies!$B$3:$B$15,0))</f>
        <v>10</v>
      </c>
      <c r="E22" s="15">
        <v>43272</v>
      </c>
      <c r="F22" s="1">
        <v>0.14958099999999999</v>
      </c>
    </row>
    <row r="23" spans="1:6" x14ac:dyDescent="0.25">
      <c r="A23" s="3" t="s">
        <v>10</v>
      </c>
      <c r="B23" s="3" t="s">
        <v>14</v>
      </c>
      <c r="C23" s="3">
        <f>INDEX(Currencies!$A$3:$A$15,MATCH(A23,Currencies!$B$3:$B$15,0))</f>
        <v>6</v>
      </c>
      <c r="D23" s="3">
        <f>INDEX(Currencies!$A$3:$A$15,MATCH(B23,Currencies!$B$3:$B$15,0))</f>
        <v>10</v>
      </c>
      <c r="E23" s="15">
        <v>43273</v>
      </c>
      <c r="F23" s="1">
        <v>0.15016599999999999</v>
      </c>
    </row>
    <row r="24" spans="1:6" x14ac:dyDescent="0.25">
      <c r="A24" s="3" t="s">
        <v>10</v>
      </c>
      <c r="B24" s="3" t="s">
        <v>14</v>
      </c>
      <c r="C24" s="3">
        <f>INDEX(Currencies!$A$3:$A$15,MATCH(A24,Currencies!$B$3:$B$15,0))</f>
        <v>6</v>
      </c>
      <c r="D24" s="3">
        <f>INDEX(Currencies!$A$3:$A$15,MATCH(B24,Currencies!$B$3:$B$15,0))</f>
        <v>10</v>
      </c>
      <c r="E24" s="15">
        <v>43274</v>
      </c>
      <c r="F24" s="1">
        <v>0.149619</v>
      </c>
    </row>
    <row r="25" spans="1:6" x14ac:dyDescent="0.25">
      <c r="A25" s="3" t="s">
        <v>10</v>
      </c>
      <c r="B25" s="3" t="s">
        <v>14</v>
      </c>
      <c r="C25" s="3">
        <f>INDEX(Currencies!$A$3:$A$15,MATCH(A25,Currencies!$B$3:$B$15,0))</f>
        <v>6</v>
      </c>
      <c r="D25" s="3">
        <f>INDEX(Currencies!$A$3:$A$15,MATCH(B25,Currencies!$B$3:$B$15,0))</f>
        <v>10</v>
      </c>
      <c r="E25" s="15">
        <v>43275</v>
      </c>
      <c r="F25" s="1">
        <v>0.14956900000000001</v>
      </c>
    </row>
    <row r="26" spans="1:6" x14ac:dyDescent="0.25">
      <c r="A26" s="3" t="s">
        <v>10</v>
      </c>
      <c r="B26" s="3" t="s">
        <v>14</v>
      </c>
      <c r="C26" s="3">
        <f>INDEX(Currencies!$A$3:$A$15,MATCH(A26,Currencies!$B$3:$B$15,0))</f>
        <v>6</v>
      </c>
      <c r="D26" s="3">
        <f>INDEX(Currencies!$A$3:$A$15,MATCH(B26,Currencies!$B$3:$B$15,0))</f>
        <v>10</v>
      </c>
      <c r="E26" s="15">
        <v>43276</v>
      </c>
      <c r="F26" s="1">
        <v>0.15005099999999999</v>
      </c>
    </row>
    <row r="27" spans="1:6" x14ac:dyDescent="0.25">
      <c r="A27" s="3" t="s">
        <v>10</v>
      </c>
      <c r="B27" s="3" t="s">
        <v>14</v>
      </c>
      <c r="C27" s="3">
        <f>INDEX(Currencies!$A$3:$A$15,MATCH(A27,Currencies!$B$3:$B$15,0))</f>
        <v>6</v>
      </c>
      <c r="D27" s="3">
        <f>INDEX(Currencies!$A$3:$A$15,MATCH(B27,Currencies!$B$3:$B$15,0))</f>
        <v>10</v>
      </c>
      <c r="E27" s="15">
        <v>43277</v>
      </c>
      <c r="F27" s="1">
        <v>0.15006900000000001</v>
      </c>
    </row>
    <row r="28" spans="1:6" x14ac:dyDescent="0.25">
      <c r="A28" s="3" t="s">
        <v>10</v>
      </c>
      <c r="B28" s="3" t="s">
        <v>14</v>
      </c>
      <c r="C28" s="3">
        <f>INDEX(Currencies!$A$3:$A$15,MATCH(A28,Currencies!$B$3:$B$15,0))</f>
        <v>6</v>
      </c>
      <c r="D28" s="3">
        <f>INDEX(Currencies!$A$3:$A$15,MATCH(B28,Currencies!$B$3:$B$15,0))</f>
        <v>10</v>
      </c>
      <c r="E28" s="15">
        <v>43278</v>
      </c>
      <c r="F28" s="1">
        <v>0.14882100000000001</v>
      </c>
    </row>
    <row r="29" spans="1:6" x14ac:dyDescent="0.25">
      <c r="A29" s="3" t="s">
        <v>10</v>
      </c>
      <c r="B29" s="3" t="s">
        <v>14</v>
      </c>
      <c r="C29" s="3">
        <f>INDEX(Currencies!$A$3:$A$15,MATCH(A29,Currencies!$B$3:$B$15,0))</f>
        <v>6</v>
      </c>
      <c r="D29" s="3">
        <f>INDEX(Currencies!$A$3:$A$15,MATCH(B29,Currencies!$B$3:$B$15,0))</f>
        <v>10</v>
      </c>
      <c r="E29" s="15">
        <v>43279</v>
      </c>
      <c r="F29" s="1">
        <v>0.147119</v>
      </c>
    </row>
    <row r="30" spans="1:6" x14ac:dyDescent="0.25">
      <c r="A30" s="3" t="s">
        <v>10</v>
      </c>
      <c r="B30" s="3" t="s">
        <v>14</v>
      </c>
      <c r="C30" s="3">
        <f>INDEX(Currencies!$A$3:$A$15,MATCH(A30,Currencies!$B$3:$B$15,0))</f>
        <v>6</v>
      </c>
      <c r="D30" s="3">
        <f>INDEX(Currencies!$A$3:$A$15,MATCH(B30,Currencies!$B$3:$B$15,0))</f>
        <v>10</v>
      </c>
      <c r="E30" s="15">
        <v>43280</v>
      </c>
      <c r="F30" s="1">
        <v>0.14679200000000001</v>
      </c>
    </row>
    <row r="31" spans="1:6" x14ac:dyDescent="0.25">
      <c r="A31" s="3" t="s">
        <v>10</v>
      </c>
      <c r="B31" s="3" t="s">
        <v>14</v>
      </c>
      <c r="C31" s="3">
        <f>INDEX(Currencies!$A$3:$A$15,MATCH(A31,Currencies!$B$3:$B$15,0))</f>
        <v>6</v>
      </c>
      <c r="D31" s="3">
        <f>INDEX(Currencies!$A$3:$A$15,MATCH(B31,Currencies!$B$3:$B$15,0))</f>
        <v>10</v>
      </c>
      <c r="E31" s="15">
        <v>43281</v>
      </c>
      <c r="F31" s="1">
        <v>0.14699499999999999</v>
      </c>
    </row>
  </sheetData>
  <pageMargins left="0.7" right="0.7" top="0.75" bottom="0.75" header="0.3" footer="0.3"/>
  <pageSetup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4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11</v>
      </c>
      <c r="B2" s="14" t="s">
        <v>14</v>
      </c>
      <c r="C2" s="3">
        <f>INDEX(Currencies!$A$3:$A$15,MATCH(A2,Currencies!$B$3:$B$15,0))</f>
        <v>7</v>
      </c>
      <c r="D2" s="3">
        <f>INDEX(Currencies!$A$3:$A$15,MATCH(B2,Currencies!$B$3:$B$15,0))</f>
        <v>10</v>
      </c>
      <c r="E2" s="15">
        <v>43252</v>
      </c>
      <c r="F2" s="1">
        <v>1.312317</v>
      </c>
    </row>
    <row r="3" spans="1:6" x14ac:dyDescent="0.25">
      <c r="A3" s="3" t="s">
        <v>11</v>
      </c>
      <c r="B3" s="3" t="s">
        <v>14</v>
      </c>
      <c r="C3" s="3">
        <f>INDEX(Currencies!$A$3:$A$15,MATCH(A3,Currencies!$B$3:$B$15,0))</f>
        <v>7</v>
      </c>
      <c r="D3" s="3">
        <f>INDEX(Currencies!$A$3:$A$15,MATCH(B3,Currencies!$B$3:$B$15,0))</f>
        <v>10</v>
      </c>
      <c r="E3" s="15">
        <v>43253</v>
      </c>
      <c r="F3" s="1">
        <v>1.310905</v>
      </c>
    </row>
    <row r="4" spans="1:6" x14ac:dyDescent="0.25">
      <c r="A4" s="3" t="s">
        <v>11</v>
      </c>
      <c r="B4" s="3" t="s">
        <v>14</v>
      </c>
      <c r="C4" s="3">
        <f>INDEX(Currencies!$A$3:$A$15,MATCH(A4,Currencies!$B$3:$B$15,0))</f>
        <v>7</v>
      </c>
      <c r="D4" s="3">
        <f>INDEX(Currencies!$A$3:$A$15,MATCH(B4,Currencies!$B$3:$B$15,0))</f>
        <v>10</v>
      </c>
      <c r="E4" s="15">
        <v>43254</v>
      </c>
      <c r="F4" s="1">
        <v>1.310689</v>
      </c>
    </row>
    <row r="5" spans="1:6" x14ac:dyDescent="0.25">
      <c r="A5" s="3" t="s">
        <v>11</v>
      </c>
      <c r="B5" s="3" t="s">
        <v>14</v>
      </c>
      <c r="C5" s="3">
        <f>INDEX(Currencies!$A$3:$A$15,MATCH(A5,Currencies!$B$3:$B$15,0))</f>
        <v>7</v>
      </c>
      <c r="D5" s="3">
        <f>INDEX(Currencies!$A$3:$A$15,MATCH(B5,Currencies!$B$3:$B$15,0))</f>
        <v>10</v>
      </c>
      <c r="E5" s="15">
        <v>43255</v>
      </c>
      <c r="F5" s="1">
        <v>1.3074159999999999</v>
      </c>
    </row>
    <row r="6" spans="1:6" x14ac:dyDescent="0.25">
      <c r="A6" s="3" t="s">
        <v>11</v>
      </c>
      <c r="B6" s="3" t="s">
        <v>14</v>
      </c>
      <c r="C6" s="3">
        <f>INDEX(Currencies!$A$3:$A$15,MATCH(A6,Currencies!$B$3:$B$15,0))</f>
        <v>7</v>
      </c>
      <c r="D6" s="3">
        <f>INDEX(Currencies!$A$3:$A$15,MATCH(B6,Currencies!$B$3:$B$15,0))</f>
        <v>10</v>
      </c>
      <c r="E6" s="15">
        <v>43256</v>
      </c>
      <c r="F6" s="1">
        <v>1.3189360000000001</v>
      </c>
    </row>
    <row r="7" spans="1:6" x14ac:dyDescent="0.25">
      <c r="A7" s="3" t="s">
        <v>11</v>
      </c>
      <c r="B7" s="3" t="s">
        <v>14</v>
      </c>
      <c r="C7" s="3">
        <f>INDEX(Currencies!$A$3:$A$15,MATCH(A7,Currencies!$B$3:$B$15,0))</f>
        <v>7</v>
      </c>
      <c r="D7" s="3">
        <f>INDEX(Currencies!$A$3:$A$15,MATCH(B7,Currencies!$B$3:$B$15,0))</f>
        <v>10</v>
      </c>
      <c r="E7" s="15">
        <v>43257</v>
      </c>
      <c r="F7" s="1">
        <v>1.3111900000000001</v>
      </c>
    </row>
    <row r="8" spans="1:6" x14ac:dyDescent="0.25">
      <c r="A8" s="3" t="s">
        <v>11</v>
      </c>
      <c r="B8" s="3" t="s">
        <v>14</v>
      </c>
      <c r="C8" s="3">
        <f>INDEX(Currencies!$A$3:$A$15,MATCH(A8,Currencies!$B$3:$B$15,0))</f>
        <v>7</v>
      </c>
      <c r="D8" s="3">
        <f>INDEX(Currencies!$A$3:$A$15,MATCH(B8,Currencies!$B$3:$B$15,0))</f>
        <v>10</v>
      </c>
      <c r="E8" s="15">
        <v>43258</v>
      </c>
      <c r="F8" s="1">
        <v>1.322193</v>
      </c>
    </row>
    <row r="9" spans="1:6" x14ac:dyDescent="0.25">
      <c r="A9" s="3" t="s">
        <v>11</v>
      </c>
      <c r="B9" s="3" t="s">
        <v>14</v>
      </c>
      <c r="C9" s="3">
        <f>INDEX(Currencies!$A$3:$A$15,MATCH(A9,Currencies!$B$3:$B$15,0))</f>
        <v>7</v>
      </c>
      <c r="D9" s="3">
        <f>INDEX(Currencies!$A$3:$A$15,MATCH(B9,Currencies!$B$3:$B$15,0))</f>
        <v>10</v>
      </c>
      <c r="E9" s="15">
        <v>43259</v>
      </c>
      <c r="F9" s="1">
        <v>1.3142199999999999</v>
      </c>
    </row>
    <row r="10" spans="1:6" x14ac:dyDescent="0.25">
      <c r="A10" s="3" t="s">
        <v>11</v>
      </c>
      <c r="B10" s="3" t="s">
        <v>14</v>
      </c>
      <c r="C10" s="3">
        <f>INDEX(Currencies!$A$3:$A$15,MATCH(A10,Currencies!$B$3:$B$15,0))</f>
        <v>7</v>
      </c>
      <c r="D10" s="3">
        <f>INDEX(Currencies!$A$3:$A$15,MATCH(B10,Currencies!$B$3:$B$15,0))</f>
        <v>10</v>
      </c>
      <c r="E10" s="15">
        <v>43260</v>
      </c>
      <c r="F10" s="1">
        <v>1.311998</v>
      </c>
    </row>
    <row r="11" spans="1:6" x14ac:dyDescent="0.25">
      <c r="A11" s="3" t="s">
        <v>11</v>
      </c>
      <c r="B11" s="3" t="s">
        <v>14</v>
      </c>
      <c r="C11" s="3">
        <f>INDEX(Currencies!$A$3:$A$15,MATCH(A11,Currencies!$B$3:$B$15,0))</f>
        <v>7</v>
      </c>
      <c r="D11" s="3">
        <f>INDEX(Currencies!$A$3:$A$15,MATCH(B11,Currencies!$B$3:$B$15,0))</f>
        <v>10</v>
      </c>
      <c r="E11" s="15">
        <v>43261</v>
      </c>
      <c r="F11" s="1">
        <v>1.3116699999999999</v>
      </c>
    </row>
    <row r="12" spans="1:6" x14ac:dyDescent="0.25">
      <c r="A12" s="3" t="s">
        <v>11</v>
      </c>
      <c r="B12" s="3" t="s">
        <v>14</v>
      </c>
      <c r="C12" s="3">
        <f>INDEX(Currencies!$A$3:$A$15,MATCH(A12,Currencies!$B$3:$B$15,0))</f>
        <v>7</v>
      </c>
      <c r="D12" s="3">
        <f>INDEX(Currencies!$A$3:$A$15,MATCH(B12,Currencies!$B$3:$B$15,0))</f>
        <v>10</v>
      </c>
      <c r="E12" s="15">
        <v>43262</v>
      </c>
      <c r="F12" s="1">
        <v>1.318416</v>
      </c>
    </row>
    <row r="13" spans="1:6" x14ac:dyDescent="0.25">
      <c r="A13" s="3" t="s">
        <v>11</v>
      </c>
      <c r="B13" s="3" t="s">
        <v>14</v>
      </c>
      <c r="C13" s="3">
        <f>INDEX(Currencies!$A$3:$A$15,MATCH(A13,Currencies!$B$3:$B$15,0))</f>
        <v>7</v>
      </c>
      <c r="D13" s="3">
        <f>INDEX(Currencies!$A$3:$A$15,MATCH(B13,Currencies!$B$3:$B$15,0))</f>
        <v>10</v>
      </c>
      <c r="E13" s="15">
        <v>43263</v>
      </c>
      <c r="F13" s="1">
        <v>1.3196479999999999</v>
      </c>
    </row>
    <row r="14" spans="1:6" x14ac:dyDescent="0.25">
      <c r="A14" s="3" t="s">
        <v>11</v>
      </c>
      <c r="B14" s="3" t="s">
        <v>14</v>
      </c>
      <c r="C14" s="3">
        <f>INDEX(Currencies!$A$3:$A$15,MATCH(A14,Currencies!$B$3:$B$15,0))</f>
        <v>7</v>
      </c>
      <c r="D14" s="3">
        <f>INDEX(Currencies!$A$3:$A$15,MATCH(B14,Currencies!$B$3:$B$15,0))</f>
        <v>10</v>
      </c>
      <c r="E14" s="15">
        <v>43264</v>
      </c>
      <c r="F14" s="1">
        <v>1.316554</v>
      </c>
    </row>
    <row r="15" spans="1:6" x14ac:dyDescent="0.25">
      <c r="A15" s="3" t="s">
        <v>11</v>
      </c>
      <c r="B15" s="3" t="s">
        <v>14</v>
      </c>
      <c r="C15" s="3">
        <f>INDEX(Currencies!$A$3:$A$15,MATCH(A15,Currencies!$B$3:$B$15,0))</f>
        <v>7</v>
      </c>
      <c r="D15" s="3">
        <f>INDEX(Currencies!$A$3:$A$15,MATCH(B15,Currencies!$B$3:$B$15,0))</f>
        <v>10</v>
      </c>
      <c r="E15" s="15">
        <v>43265</v>
      </c>
      <c r="F15" s="1">
        <v>1.3149500000000001</v>
      </c>
    </row>
    <row r="16" spans="1:6" x14ac:dyDescent="0.25">
      <c r="A16" s="3" t="s">
        <v>11</v>
      </c>
      <c r="B16" s="3" t="s">
        <v>14</v>
      </c>
      <c r="C16" s="3">
        <f>INDEX(Currencies!$A$3:$A$15,MATCH(A16,Currencies!$B$3:$B$15,0))</f>
        <v>7</v>
      </c>
      <c r="D16" s="3">
        <f>INDEX(Currencies!$A$3:$A$15,MATCH(B16,Currencies!$B$3:$B$15,0))</f>
        <v>10</v>
      </c>
      <c r="E16" s="15">
        <v>43266</v>
      </c>
      <c r="F16" s="1">
        <v>1.321982</v>
      </c>
    </row>
    <row r="17" spans="1:6" x14ac:dyDescent="0.25">
      <c r="A17" s="3" t="s">
        <v>11</v>
      </c>
      <c r="B17" s="3" t="s">
        <v>14</v>
      </c>
      <c r="C17" s="3">
        <f>INDEX(Currencies!$A$3:$A$15,MATCH(A17,Currencies!$B$3:$B$15,0))</f>
        <v>7</v>
      </c>
      <c r="D17" s="3">
        <f>INDEX(Currencies!$A$3:$A$15,MATCH(B17,Currencies!$B$3:$B$15,0))</f>
        <v>10</v>
      </c>
      <c r="E17" s="15">
        <v>43267</v>
      </c>
      <c r="F17" s="1">
        <v>1.3237369999999999</v>
      </c>
    </row>
    <row r="18" spans="1:6" x14ac:dyDescent="0.25">
      <c r="A18" s="3" t="s">
        <v>11</v>
      </c>
      <c r="B18" s="3" t="s">
        <v>14</v>
      </c>
      <c r="C18" s="3">
        <f>INDEX(Currencies!$A$3:$A$15,MATCH(A18,Currencies!$B$3:$B$15,0))</f>
        <v>7</v>
      </c>
      <c r="D18" s="3">
        <f>INDEX(Currencies!$A$3:$A$15,MATCH(B18,Currencies!$B$3:$B$15,0))</f>
        <v>10</v>
      </c>
      <c r="E18" s="15">
        <v>43268</v>
      </c>
      <c r="F18" s="1">
        <v>1.323126</v>
      </c>
    </row>
    <row r="19" spans="1:6" x14ac:dyDescent="0.25">
      <c r="A19" s="3" t="s">
        <v>11</v>
      </c>
      <c r="B19" s="3" t="s">
        <v>14</v>
      </c>
      <c r="C19" s="3">
        <f>INDEX(Currencies!$A$3:$A$15,MATCH(A19,Currencies!$B$3:$B$15,0))</f>
        <v>7</v>
      </c>
      <c r="D19" s="3">
        <f>INDEX(Currencies!$A$3:$A$15,MATCH(B19,Currencies!$B$3:$B$15,0))</f>
        <v>10</v>
      </c>
      <c r="E19" s="15">
        <v>43269</v>
      </c>
      <c r="F19" s="1">
        <v>1.3296250000000001</v>
      </c>
    </row>
    <row r="20" spans="1:6" x14ac:dyDescent="0.25">
      <c r="A20" s="3" t="s">
        <v>11</v>
      </c>
      <c r="B20" s="3" t="s">
        <v>14</v>
      </c>
      <c r="C20" s="3">
        <f>INDEX(Currencies!$A$3:$A$15,MATCH(A20,Currencies!$B$3:$B$15,0))</f>
        <v>7</v>
      </c>
      <c r="D20" s="3">
        <f>INDEX(Currencies!$A$3:$A$15,MATCH(B20,Currencies!$B$3:$B$15,0))</f>
        <v>10</v>
      </c>
      <c r="E20" s="15">
        <v>43270</v>
      </c>
      <c r="F20" s="1">
        <v>1.3328679999999999</v>
      </c>
    </row>
    <row r="21" spans="1:6" x14ac:dyDescent="0.25">
      <c r="A21" s="3" t="s">
        <v>11</v>
      </c>
      <c r="B21" s="3" t="s">
        <v>14</v>
      </c>
      <c r="C21" s="3">
        <f>INDEX(Currencies!$A$3:$A$15,MATCH(A21,Currencies!$B$3:$B$15,0))</f>
        <v>7</v>
      </c>
      <c r="D21" s="3">
        <f>INDEX(Currencies!$A$3:$A$15,MATCH(B21,Currencies!$B$3:$B$15,0))</f>
        <v>10</v>
      </c>
      <c r="E21" s="15">
        <v>43271</v>
      </c>
      <c r="F21" s="1">
        <v>1.335073</v>
      </c>
    </row>
    <row r="22" spans="1:6" x14ac:dyDescent="0.25">
      <c r="A22" s="3" t="s">
        <v>11</v>
      </c>
      <c r="B22" s="3" t="s">
        <v>14</v>
      </c>
      <c r="C22" s="3">
        <f>INDEX(Currencies!$A$3:$A$15,MATCH(A22,Currencies!$B$3:$B$15,0))</f>
        <v>7</v>
      </c>
      <c r="D22" s="3">
        <f>INDEX(Currencies!$A$3:$A$15,MATCH(B22,Currencies!$B$3:$B$15,0))</f>
        <v>10</v>
      </c>
      <c r="E22" s="15">
        <v>43272</v>
      </c>
      <c r="F22" s="1">
        <v>1.342927</v>
      </c>
    </row>
    <row r="23" spans="1:6" x14ac:dyDescent="0.25">
      <c r="A23" s="3" t="s">
        <v>11</v>
      </c>
      <c r="B23" s="3" t="s">
        <v>14</v>
      </c>
      <c r="C23" s="3">
        <f>INDEX(Currencies!$A$3:$A$15,MATCH(A23,Currencies!$B$3:$B$15,0))</f>
        <v>7</v>
      </c>
      <c r="D23" s="3">
        <f>INDEX(Currencies!$A$3:$A$15,MATCH(B23,Currencies!$B$3:$B$15,0))</f>
        <v>10</v>
      </c>
      <c r="E23" s="15">
        <v>43273</v>
      </c>
      <c r="F23" s="1">
        <v>1.3454520000000001</v>
      </c>
    </row>
    <row r="24" spans="1:6" x14ac:dyDescent="0.25">
      <c r="A24" s="3" t="s">
        <v>11</v>
      </c>
      <c r="B24" s="3" t="s">
        <v>14</v>
      </c>
      <c r="C24" s="3">
        <f>INDEX(Currencies!$A$3:$A$15,MATCH(A24,Currencies!$B$3:$B$15,0))</f>
        <v>7</v>
      </c>
      <c r="D24" s="3">
        <f>INDEX(Currencies!$A$3:$A$15,MATCH(B24,Currencies!$B$3:$B$15,0))</f>
        <v>10</v>
      </c>
      <c r="E24" s="15">
        <v>43274</v>
      </c>
      <c r="F24" s="1">
        <v>1.3430070000000001</v>
      </c>
    </row>
    <row r="25" spans="1:6" x14ac:dyDescent="0.25">
      <c r="A25" s="3" t="s">
        <v>11</v>
      </c>
      <c r="B25" s="3" t="s">
        <v>14</v>
      </c>
      <c r="C25" s="3">
        <f>INDEX(Currencies!$A$3:$A$15,MATCH(A25,Currencies!$B$3:$B$15,0))</f>
        <v>7</v>
      </c>
      <c r="D25" s="3">
        <f>INDEX(Currencies!$A$3:$A$15,MATCH(B25,Currencies!$B$3:$B$15,0))</f>
        <v>10</v>
      </c>
      <c r="E25" s="15">
        <v>43275</v>
      </c>
      <c r="F25" s="1">
        <v>1.3427720000000001</v>
      </c>
    </row>
    <row r="26" spans="1:6" x14ac:dyDescent="0.25">
      <c r="A26" s="3" t="s">
        <v>11</v>
      </c>
      <c r="B26" s="3" t="s">
        <v>14</v>
      </c>
      <c r="C26" s="3">
        <f>INDEX(Currencies!$A$3:$A$15,MATCH(A26,Currencies!$B$3:$B$15,0))</f>
        <v>7</v>
      </c>
      <c r="D26" s="3">
        <f>INDEX(Currencies!$A$3:$A$15,MATCH(B26,Currencies!$B$3:$B$15,0))</f>
        <v>10</v>
      </c>
      <c r="E26" s="15">
        <v>43276</v>
      </c>
      <c r="F26" s="1">
        <v>1.3480570000000001</v>
      </c>
    </row>
    <row r="27" spans="1:6" x14ac:dyDescent="0.25">
      <c r="A27" s="3" t="s">
        <v>11</v>
      </c>
      <c r="B27" s="3" t="s">
        <v>14</v>
      </c>
      <c r="C27" s="3">
        <f>INDEX(Currencies!$A$3:$A$15,MATCH(A27,Currencies!$B$3:$B$15,0))</f>
        <v>7</v>
      </c>
      <c r="D27" s="3">
        <f>INDEX(Currencies!$A$3:$A$15,MATCH(B27,Currencies!$B$3:$B$15,0))</f>
        <v>10</v>
      </c>
      <c r="E27" s="15">
        <v>43277</v>
      </c>
      <c r="F27" s="1">
        <v>1.342355</v>
      </c>
    </row>
    <row r="28" spans="1:6" x14ac:dyDescent="0.25">
      <c r="A28" s="3" t="s">
        <v>11</v>
      </c>
      <c r="B28" s="3" t="s">
        <v>14</v>
      </c>
      <c r="C28" s="3">
        <f>INDEX(Currencies!$A$3:$A$15,MATCH(A28,Currencies!$B$3:$B$15,0))</f>
        <v>7</v>
      </c>
      <c r="D28" s="3">
        <f>INDEX(Currencies!$A$3:$A$15,MATCH(B28,Currencies!$B$3:$B$15,0))</f>
        <v>10</v>
      </c>
      <c r="E28" s="15">
        <v>43278</v>
      </c>
      <c r="F28" s="1">
        <v>1.3351420000000001</v>
      </c>
    </row>
    <row r="29" spans="1:6" x14ac:dyDescent="0.25">
      <c r="A29" s="3" t="s">
        <v>11</v>
      </c>
      <c r="B29" s="3" t="s">
        <v>14</v>
      </c>
      <c r="C29" s="3">
        <f>INDEX(Currencies!$A$3:$A$15,MATCH(A29,Currencies!$B$3:$B$15,0))</f>
        <v>7</v>
      </c>
      <c r="D29" s="3">
        <f>INDEX(Currencies!$A$3:$A$15,MATCH(B29,Currencies!$B$3:$B$15,0))</f>
        <v>10</v>
      </c>
      <c r="E29" s="15">
        <v>43279</v>
      </c>
      <c r="F29" s="1">
        <v>1.3278920000000001</v>
      </c>
    </row>
    <row r="30" spans="1:6" x14ac:dyDescent="0.25">
      <c r="A30" s="3" t="s">
        <v>11</v>
      </c>
      <c r="B30" s="3" t="s">
        <v>14</v>
      </c>
      <c r="C30" s="3">
        <f>INDEX(Currencies!$A$3:$A$15,MATCH(A30,Currencies!$B$3:$B$15,0))</f>
        <v>7</v>
      </c>
      <c r="D30" s="3">
        <f>INDEX(Currencies!$A$3:$A$15,MATCH(B30,Currencies!$B$3:$B$15,0))</f>
        <v>10</v>
      </c>
      <c r="E30" s="15">
        <v>43280</v>
      </c>
      <c r="F30" s="1">
        <v>1.3243100000000001</v>
      </c>
    </row>
    <row r="31" spans="1:6" x14ac:dyDescent="0.25">
      <c r="A31" s="3" t="s">
        <v>11</v>
      </c>
      <c r="B31" s="3" t="s">
        <v>14</v>
      </c>
      <c r="C31" s="3">
        <f>INDEX(Currencies!$A$3:$A$15,MATCH(A31,Currencies!$B$3:$B$15,0))</f>
        <v>7</v>
      </c>
      <c r="D31" s="3">
        <f>INDEX(Currencies!$A$3:$A$15,MATCH(B31,Currencies!$B$3:$B$15,0))</f>
        <v>10</v>
      </c>
      <c r="E31" s="15">
        <v>43281</v>
      </c>
      <c r="F31" s="1">
        <v>1.3271250000000001</v>
      </c>
    </row>
  </sheetData>
  <pageMargins left="0.7" right="0.7" top="0.75" bottom="0.75" header="0.3" footer="0.3"/>
  <pageSetup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5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12</v>
      </c>
      <c r="B2" s="14" t="s">
        <v>14</v>
      </c>
      <c r="C2" s="3">
        <f>INDEX(Currencies!$A$3:$A$15,MATCH(A2,Currencies!$B$3:$B$15,0))</f>
        <v>8</v>
      </c>
      <c r="D2" s="3">
        <f>INDEX(Currencies!$A$3:$A$15,MATCH(B2,Currencies!$B$3:$B$15,0))</f>
        <v>10</v>
      </c>
      <c r="E2" s="15">
        <v>43252</v>
      </c>
      <c r="F2" s="1">
        <v>1.1826E-2</v>
      </c>
    </row>
    <row r="3" spans="1:6" x14ac:dyDescent="0.25">
      <c r="A3" s="3" t="s">
        <v>12</v>
      </c>
      <c r="B3" s="3" t="s">
        <v>14</v>
      </c>
      <c r="C3" s="3">
        <f>INDEX(Currencies!$A$3:$A$15,MATCH(A3,Currencies!$B$3:$B$15,0))</f>
        <v>8</v>
      </c>
      <c r="D3" s="3">
        <f>INDEX(Currencies!$A$3:$A$15,MATCH(B3,Currencies!$B$3:$B$15,0))</f>
        <v>10</v>
      </c>
      <c r="E3" s="15">
        <v>43253</v>
      </c>
      <c r="F3" s="1">
        <v>1.1825E-2</v>
      </c>
    </row>
    <row r="4" spans="1:6" x14ac:dyDescent="0.25">
      <c r="A4" s="3" t="s">
        <v>12</v>
      </c>
      <c r="B4" s="3" t="s">
        <v>14</v>
      </c>
      <c r="C4" s="3">
        <f>INDEX(Currencies!$A$3:$A$15,MATCH(A4,Currencies!$B$3:$B$15,0))</f>
        <v>8</v>
      </c>
      <c r="D4" s="3">
        <f>INDEX(Currencies!$A$3:$A$15,MATCH(B4,Currencies!$B$3:$B$15,0))</f>
        <v>10</v>
      </c>
      <c r="E4" s="15">
        <v>43254</v>
      </c>
      <c r="F4" s="1">
        <v>1.1823E-2</v>
      </c>
    </row>
    <row r="5" spans="1:6" x14ac:dyDescent="0.25">
      <c r="A5" s="3" t="s">
        <v>12</v>
      </c>
      <c r="B5" s="3" t="s">
        <v>14</v>
      </c>
      <c r="C5" s="3">
        <f>INDEX(Currencies!$A$3:$A$15,MATCH(A5,Currencies!$B$3:$B$15,0))</f>
        <v>8</v>
      </c>
      <c r="D5" s="3">
        <f>INDEX(Currencies!$A$3:$A$15,MATCH(B5,Currencies!$B$3:$B$15,0))</f>
        <v>10</v>
      </c>
      <c r="E5" s="15">
        <v>43255</v>
      </c>
      <c r="F5" s="1">
        <v>1.1785E-2</v>
      </c>
    </row>
    <row r="6" spans="1:6" x14ac:dyDescent="0.25">
      <c r="A6" s="3" t="s">
        <v>12</v>
      </c>
      <c r="B6" s="3" t="s">
        <v>14</v>
      </c>
      <c r="C6" s="3">
        <f>INDEX(Currencies!$A$3:$A$15,MATCH(A6,Currencies!$B$3:$B$15,0))</f>
        <v>8</v>
      </c>
      <c r="D6" s="3">
        <f>INDEX(Currencies!$A$3:$A$15,MATCH(B6,Currencies!$B$3:$B$15,0))</f>
        <v>10</v>
      </c>
      <c r="E6" s="15">
        <v>43256</v>
      </c>
      <c r="F6" s="1">
        <v>1.1864E-2</v>
      </c>
    </row>
    <row r="7" spans="1:6" x14ac:dyDescent="0.25">
      <c r="A7" s="3" t="s">
        <v>12</v>
      </c>
      <c r="B7" s="3" t="s">
        <v>14</v>
      </c>
      <c r="C7" s="3">
        <f>INDEX(Currencies!$A$3:$A$15,MATCH(A7,Currencies!$B$3:$B$15,0))</f>
        <v>8</v>
      </c>
      <c r="D7" s="3">
        <f>INDEX(Currencies!$A$3:$A$15,MATCH(B7,Currencies!$B$3:$B$15,0))</f>
        <v>10</v>
      </c>
      <c r="E7" s="15">
        <v>43257</v>
      </c>
      <c r="F7" s="1">
        <v>1.1735000000000001E-2</v>
      </c>
    </row>
    <row r="8" spans="1:6" x14ac:dyDescent="0.25">
      <c r="A8" s="3" t="s">
        <v>12</v>
      </c>
      <c r="B8" s="3" t="s">
        <v>14</v>
      </c>
      <c r="C8" s="3">
        <f>INDEX(Currencies!$A$3:$A$15,MATCH(A8,Currencies!$B$3:$B$15,0))</f>
        <v>8</v>
      </c>
      <c r="D8" s="3">
        <f>INDEX(Currencies!$A$3:$A$15,MATCH(B8,Currencies!$B$3:$B$15,0))</f>
        <v>10</v>
      </c>
      <c r="E8" s="15">
        <v>43258</v>
      </c>
      <c r="F8" s="1">
        <v>1.1816999999999999E-2</v>
      </c>
    </row>
    <row r="9" spans="1:6" x14ac:dyDescent="0.25">
      <c r="A9" s="3" t="s">
        <v>12</v>
      </c>
      <c r="B9" s="3" t="s">
        <v>14</v>
      </c>
      <c r="C9" s="3">
        <f>INDEX(Currencies!$A$3:$A$15,MATCH(A9,Currencies!$B$3:$B$15,0))</f>
        <v>8</v>
      </c>
      <c r="D9" s="3">
        <f>INDEX(Currencies!$A$3:$A$15,MATCH(B9,Currencies!$B$3:$B$15,0))</f>
        <v>10</v>
      </c>
      <c r="E9" s="15">
        <v>43259</v>
      </c>
      <c r="F9" s="1">
        <v>1.184E-2</v>
      </c>
    </row>
    <row r="10" spans="1:6" x14ac:dyDescent="0.25">
      <c r="A10" s="3" t="s">
        <v>12</v>
      </c>
      <c r="B10" s="3" t="s">
        <v>14</v>
      </c>
      <c r="C10" s="3">
        <f>INDEX(Currencies!$A$3:$A$15,MATCH(A10,Currencies!$B$3:$B$15,0))</f>
        <v>8</v>
      </c>
      <c r="D10" s="3">
        <f>INDEX(Currencies!$A$3:$A$15,MATCH(B10,Currencies!$B$3:$B$15,0))</f>
        <v>10</v>
      </c>
      <c r="E10" s="15">
        <v>43260</v>
      </c>
      <c r="F10" s="1">
        <v>1.18E-2</v>
      </c>
    </row>
    <row r="11" spans="1:6" x14ac:dyDescent="0.25">
      <c r="A11" s="3" t="s">
        <v>12</v>
      </c>
      <c r="B11" s="3" t="s">
        <v>14</v>
      </c>
      <c r="C11" s="3">
        <f>INDEX(Currencies!$A$3:$A$15,MATCH(A11,Currencies!$B$3:$B$15,0))</f>
        <v>8</v>
      </c>
      <c r="D11" s="3">
        <f>INDEX(Currencies!$A$3:$A$15,MATCH(B11,Currencies!$B$3:$B$15,0))</f>
        <v>10</v>
      </c>
      <c r="E11" s="15">
        <v>43261</v>
      </c>
      <c r="F11" s="1">
        <v>1.1797E-2</v>
      </c>
    </row>
    <row r="12" spans="1:6" x14ac:dyDescent="0.25">
      <c r="A12" s="3" t="s">
        <v>12</v>
      </c>
      <c r="B12" s="3" t="s">
        <v>14</v>
      </c>
      <c r="C12" s="3">
        <f>INDEX(Currencies!$A$3:$A$15,MATCH(A12,Currencies!$B$3:$B$15,0))</f>
        <v>8</v>
      </c>
      <c r="D12" s="3">
        <f>INDEX(Currencies!$A$3:$A$15,MATCH(B12,Currencies!$B$3:$B$15,0))</f>
        <v>10</v>
      </c>
      <c r="E12" s="15">
        <v>43262</v>
      </c>
      <c r="F12" s="1">
        <v>1.1812E-2</v>
      </c>
    </row>
    <row r="13" spans="1:6" x14ac:dyDescent="0.25">
      <c r="A13" s="3" t="s">
        <v>12</v>
      </c>
      <c r="B13" s="3" t="s">
        <v>14</v>
      </c>
      <c r="C13" s="3">
        <f>INDEX(Currencies!$A$3:$A$15,MATCH(A13,Currencies!$B$3:$B$15,0))</f>
        <v>8</v>
      </c>
      <c r="D13" s="3">
        <f>INDEX(Currencies!$A$3:$A$15,MATCH(B13,Currencies!$B$3:$B$15,0))</f>
        <v>10</v>
      </c>
      <c r="E13" s="15">
        <v>43263</v>
      </c>
      <c r="F13" s="1">
        <v>1.1783E-2</v>
      </c>
    </row>
    <row r="14" spans="1:6" x14ac:dyDescent="0.25">
      <c r="A14" s="3" t="s">
        <v>12</v>
      </c>
      <c r="B14" s="3" t="s">
        <v>14</v>
      </c>
      <c r="C14" s="3">
        <f>INDEX(Currencies!$A$3:$A$15,MATCH(A14,Currencies!$B$3:$B$15,0))</f>
        <v>8</v>
      </c>
      <c r="D14" s="3">
        <f>INDEX(Currencies!$A$3:$A$15,MATCH(B14,Currencies!$B$3:$B$15,0))</f>
        <v>10</v>
      </c>
      <c r="E14" s="15">
        <v>43264</v>
      </c>
      <c r="F14" s="1">
        <v>1.174E-2</v>
      </c>
    </row>
    <row r="15" spans="1:6" x14ac:dyDescent="0.25">
      <c r="A15" s="3" t="s">
        <v>12</v>
      </c>
      <c r="B15" s="3" t="s">
        <v>14</v>
      </c>
      <c r="C15" s="3">
        <f>INDEX(Currencies!$A$3:$A$15,MATCH(A15,Currencies!$B$3:$B$15,0))</f>
        <v>8</v>
      </c>
      <c r="D15" s="3">
        <f>INDEX(Currencies!$A$3:$A$15,MATCH(B15,Currencies!$B$3:$B$15,0))</f>
        <v>10</v>
      </c>
      <c r="E15" s="15">
        <v>43265</v>
      </c>
      <c r="F15" s="1">
        <v>1.1835999999999999E-2</v>
      </c>
    </row>
    <row r="16" spans="1:6" x14ac:dyDescent="0.25">
      <c r="A16" s="3" t="s">
        <v>12</v>
      </c>
      <c r="B16" s="3" t="s">
        <v>14</v>
      </c>
      <c r="C16" s="3">
        <f>INDEX(Currencies!$A$3:$A$15,MATCH(A16,Currencies!$B$3:$B$15,0))</f>
        <v>8</v>
      </c>
      <c r="D16" s="3">
        <f>INDEX(Currencies!$A$3:$A$15,MATCH(B16,Currencies!$B$3:$B$15,0))</f>
        <v>10</v>
      </c>
      <c r="E16" s="15">
        <v>43266</v>
      </c>
      <c r="F16" s="1">
        <v>1.1906E-2</v>
      </c>
    </row>
    <row r="17" spans="1:6" x14ac:dyDescent="0.25">
      <c r="A17" s="3" t="s">
        <v>12</v>
      </c>
      <c r="B17" s="3" t="s">
        <v>14</v>
      </c>
      <c r="C17" s="3">
        <f>INDEX(Currencies!$A$3:$A$15,MATCH(A17,Currencies!$B$3:$B$15,0))</f>
        <v>8</v>
      </c>
      <c r="D17" s="3">
        <f>INDEX(Currencies!$A$3:$A$15,MATCH(B17,Currencies!$B$3:$B$15,0))</f>
        <v>10</v>
      </c>
      <c r="E17" s="15">
        <v>43267</v>
      </c>
      <c r="F17" s="1">
        <v>1.1924000000000001E-2</v>
      </c>
    </row>
    <row r="18" spans="1:6" x14ac:dyDescent="0.25">
      <c r="A18" s="3" t="s">
        <v>12</v>
      </c>
      <c r="B18" s="3" t="s">
        <v>14</v>
      </c>
      <c r="C18" s="3">
        <f>INDEX(Currencies!$A$3:$A$15,MATCH(A18,Currencies!$B$3:$B$15,0))</f>
        <v>8</v>
      </c>
      <c r="D18" s="3">
        <f>INDEX(Currencies!$A$3:$A$15,MATCH(B18,Currencies!$B$3:$B$15,0))</f>
        <v>10</v>
      </c>
      <c r="E18" s="15">
        <v>43268</v>
      </c>
      <c r="F18" s="1">
        <v>1.1925E-2</v>
      </c>
    </row>
    <row r="19" spans="1:6" x14ac:dyDescent="0.25">
      <c r="A19" s="3" t="s">
        <v>12</v>
      </c>
      <c r="B19" s="3" t="s">
        <v>14</v>
      </c>
      <c r="C19" s="3">
        <f>INDEX(Currencies!$A$3:$A$15,MATCH(A19,Currencies!$B$3:$B$15,0))</f>
        <v>8</v>
      </c>
      <c r="D19" s="3">
        <f>INDEX(Currencies!$A$3:$A$15,MATCH(B19,Currencies!$B$3:$B$15,0))</f>
        <v>10</v>
      </c>
      <c r="E19" s="15">
        <v>43269</v>
      </c>
      <c r="F19" s="1">
        <v>1.1978000000000001E-2</v>
      </c>
    </row>
    <row r="20" spans="1:6" x14ac:dyDescent="0.25">
      <c r="A20" s="3" t="s">
        <v>12</v>
      </c>
      <c r="B20" s="3" t="s">
        <v>14</v>
      </c>
      <c r="C20" s="3">
        <f>INDEX(Currencies!$A$3:$A$15,MATCH(A20,Currencies!$B$3:$B$15,0))</f>
        <v>8</v>
      </c>
      <c r="D20" s="3">
        <f>INDEX(Currencies!$A$3:$A$15,MATCH(B20,Currencies!$B$3:$B$15,0))</f>
        <v>10</v>
      </c>
      <c r="E20" s="15">
        <v>43270</v>
      </c>
      <c r="F20" s="1">
        <v>1.2054E-2</v>
      </c>
    </row>
    <row r="21" spans="1:6" x14ac:dyDescent="0.25">
      <c r="A21" s="3" t="s">
        <v>12</v>
      </c>
      <c r="B21" s="3" t="s">
        <v>14</v>
      </c>
      <c r="C21" s="3">
        <f>INDEX(Currencies!$A$3:$A$15,MATCH(A21,Currencies!$B$3:$B$15,0))</f>
        <v>8</v>
      </c>
      <c r="D21" s="3">
        <f>INDEX(Currencies!$A$3:$A$15,MATCH(B21,Currencies!$B$3:$B$15,0))</f>
        <v>10</v>
      </c>
      <c r="E21" s="15">
        <v>43271</v>
      </c>
      <c r="F21" s="1">
        <v>1.2071E-2</v>
      </c>
    </row>
    <row r="22" spans="1:6" x14ac:dyDescent="0.25">
      <c r="A22" s="3" t="s">
        <v>12</v>
      </c>
      <c r="B22" s="3" t="s">
        <v>14</v>
      </c>
      <c r="C22" s="3">
        <f>INDEX(Currencies!$A$3:$A$15,MATCH(A22,Currencies!$B$3:$B$15,0))</f>
        <v>8</v>
      </c>
      <c r="D22" s="3">
        <f>INDEX(Currencies!$A$3:$A$15,MATCH(B22,Currencies!$B$3:$B$15,0))</f>
        <v>10</v>
      </c>
      <c r="E22" s="15">
        <v>43272</v>
      </c>
      <c r="F22" s="1">
        <v>1.2106E-2</v>
      </c>
    </row>
    <row r="23" spans="1:6" x14ac:dyDescent="0.25">
      <c r="A23" s="3" t="s">
        <v>12</v>
      </c>
      <c r="B23" s="3" t="s">
        <v>14</v>
      </c>
      <c r="C23" s="3">
        <f>INDEX(Currencies!$A$3:$A$15,MATCH(A23,Currencies!$B$3:$B$15,0))</f>
        <v>8</v>
      </c>
      <c r="D23" s="3">
        <f>INDEX(Currencies!$A$3:$A$15,MATCH(B23,Currencies!$B$3:$B$15,0))</f>
        <v>10</v>
      </c>
      <c r="E23" s="15">
        <v>43273</v>
      </c>
      <c r="F23" s="1">
        <v>1.2112E-2</v>
      </c>
    </row>
    <row r="24" spans="1:6" x14ac:dyDescent="0.25">
      <c r="A24" s="3" t="s">
        <v>12</v>
      </c>
      <c r="B24" s="3" t="s">
        <v>14</v>
      </c>
      <c r="C24" s="3">
        <f>INDEX(Currencies!$A$3:$A$15,MATCH(A24,Currencies!$B$3:$B$15,0))</f>
        <v>8</v>
      </c>
      <c r="D24" s="3">
        <f>INDEX(Currencies!$A$3:$A$15,MATCH(B24,Currencies!$B$3:$B$15,0))</f>
        <v>10</v>
      </c>
      <c r="E24" s="15">
        <v>43274</v>
      </c>
      <c r="F24" s="1">
        <v>1.2071999999999999E-2</v>
      </c>
    </row>
    <row r="25" spans="1:6" x14ac:dyDescent="0.25">
      <c r="A25" s="3" t="s">
        <v>12</v>
      </c>
      <c r="B25" s="3" t="s">
        <v>14</v>
      </c>
      <c r="C25" s="3">
        <f>INDEX(Currencies!$A$3:$A$15,MATCH(A25,Currencies!$B$3:$B$15,0))</f>
        <v>8</v>
      </c>
      <c r="D25" s="3">
        <f>INDEX(Currencies!$A$3:$A$15,MATCH(B25,Currencies!$B$3:$B$15,0))</f>
        <v>10</v>
      </c>
      <c r="E25" s="15">
        <v>43275</v>
      </c>
      <c r="F25" s="1">
        <v>1.2071E-2</v>
      </c>
    </row>
    <row r="26" spans="1:6" x14ac:dyDescent="0.25">
      <c r="A26" s="3" t="s">
        <v>12</v>
      </c>
      <c r="B26" s="3" t="s">
        <v>14</v>
      </c>
      <c r="C26" s="3">
        <f>INDEX(Currencies!$A$3:$A$15,MATCH(A26,Currencies!$B$3:$B$15,0))</f>
        <v>8</v>
      </c>
      <c r="D26" s="3">
        <f>INDEX(Currencies!$A$3:$A$15,MATCH(B26,Currencies!$B$3:$B$15,0))</f>
        <v>10</v>
      </c>
      <c r="E26" s="15">
        <v>43276</v>
      </c>
      <c r="F26" s="1">
        <v>1.2145E-2</v>
      </c>
    </row>
    <row r="27" spans="1:6" x14ac:dyDescent="0.25">
      <c r="A27" s="3" t="s">
        <v>12</v>
      </c>
      <c r="B27" s="3" t="s">
        <v>14</v>
      </c>
      <c r="C27" s="3">
        <f>INDEX(Currencies!$A$3:$A$15,MATCH(A27,Currencies!$B$3:$B$15,0))</f>
        <v>8</v>
      </c>
      <c r="D27" s="3">
        <f>INDEX(Currencies!$A$3:$A$15,MATCH(B27,Currencies!$B$3:$B$15,0))</f>
        <v>10</v>
      </c>
      <c r="E27" s="15">
        <v>43277</v>
      </c>
      <c r="F27" s="1">
        <v>1.2090999999999999E-2</v>
      </c>
    </row>
    <row r="28" spans="1:6" x14ac:dyDescent="0.25">
      <c r="A28" s="3" t="s">
        <v>12</v>
      </c>
      <c r="B28" s="3" t="s">
        <v>14</v>
      </c>
      <c r="C28" s="3">
        <f>INDEX(Currencies!$A$3:$A$15,MATCH(A28,Currencies!$B$3:$B$15,0))</f>
        <v>8</v>
      </c>
      <c r="D28" s="3">
        <f>INDEX(Currencies!$A$3:$A$15,MATCH(B28,Currencies!$B$3:$B$15,0))</f>
        <v>10</v>
      </c>
      <c r="E28" s="15">
        <v>43278</v>
      </c>
      <c r="F28" s="1">
        <v>1.2054E-2</v>
      </c>
    </row>
    <row r="29" spans="1:6" x14ac:dyDescent="0.25">
      <c r="A29" s="3" t="s">
        <v>12</v>
      </c>
      <c r="B29" s="3" t="s">
        <v>14</v>
      </c>
      <c r="C29" s="3">
        <f>INDEX(Currencies!$A$3:$A$15,MATCH(A29,Currencies!$B$3:$B$15,0))</f>
        <v>8</v>
      </c>
      <c r="D29" s="3">
        <f>INDEX(Currencies!$A$3:$A$15,MATCH(B29,Currencies!$B$3:$B$15,0))</f>
        <v>10</v>
      </c>
      <c r="E29" s="15">
        <v>43279</v>
      </c>
      <c r="F29" s="1">
        <v>1.2005E-2</v>
      </c>
    </row>
    <row r="30" spans="1:6" x14ac:dyDescent="0.25">
      <c r="A30" s="3" t="s">
        <v>12</v>
      </c>
      <c r="B30" s="3" t="s">
        <v>14</v>
      </c>
      <c r="C30" s="3">
        <f>INDEX(Currencies!$A$3:$A$15,MATCH(A30,Currencies!$B$3:$B$15,0))</f>
        <v>8</v>
      </c>
      <c r="D30" s="3">
        <f>INDEX(Currencies!$A$3:$A$15,MATCH(B30,Currencies!$B$3:$B$15,0))</f>
        <v>10</v>
      </c>
      <c r="E30" s="15">
        <v>43280</v>
      </c>
      <c r="F30" s="1">
        <v>1.1868999999999999E-2</v>
      </c>
    </row>
    <row r="31" spans="1:6" x14ac:dyDescent="0.25">
      <c r="A31" s="3" t="s">
        <v>12</v>
      </c>
      <c r="B31" s="3" t="s">
        <v>14</v>
      </c>
      <c r="C31" s="3">
        <f>INDEX(Currencies!$A$3:$A$15,MATCH(A31,Currencies!$B$3:$B$15,0))</f>
        <v>8</v>
      </c>
      <c r="D31" s="3">
        <f>INDEX(Currencies!$A$3:$A$15,MATCH(B31,Currencies!$B$3:$B$15,0))</f>
        <v>10</v>
      </c>
      <c r="E31" s="15">
        <v>43281</v>
      </c>
      <c r="F31" s="1">
        <v>1.1871E-2</v>
      </c>
    </row>
  </sheetData>
  <pageMargins left="0.7" right="0.7" top="0.75" bottom="0.75" header="0.3" footer="0.3"/>
  <pageSetup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6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13</v>
      </c>
      <c r="B2" s="14" t="s">
        <v>14</v>
      </c>
      <c r="C2" s="3">
        <f>INDEX(Currencies!$A$3:$A$15,MATCH(A2,Currencies!$B$3:$B$15,0))</f>
        <v>9</v>
      </c>
      <c r="D2" s="3">
        <f>INDEX(Currencies!$A$3:$A$15,MATCH(B2,Currencies!$B$3:$B$15,0))</f>
        <v>10</v>
      </c>
      <c r="E2" s="15">
        <v>43252</v>
      </c>
      <c r="F2" s="1">
        <v>0.34460600000000002</v>
      </c>
    </row>
    <row r="3" spans="1:6" x14ac:dyDescent="0.25">
      <c r="A3" s="3" t="s">
        <v>13</v>
      </c>
      <c r="B3" s="3" t="s">
        <v>14</v>
      </c>
      <c r="C3" s="3">
        <f>INDEX(Currencies!$A$3:$A$15,MATCH(A3,Currencies!$B$3:$B$15,0))</f>
        <v>9</v>
      </c>
      <c r="D3" s="3">
        <f>INDEX(Currencies!$A$3:$A$15,MATCH(B3,Currencies!$B$3:$B$15,0))</f>
        <v>10</v>
      </c>
      <c r="E3" s="15">
        <v>43253</v>
      </c>
      <c r="F3" s="1">
        <v>0.34404899999999999</v>
      </c>
    </row>
    <row r="4" spans="1:6" x14ac:dyDescent="0.25">
      <c r="A4" s="3" t="s">
        <v>13</v>
      </c>
      <c r="B4" s="3" t="s">
        <v>14</v>
      </c>
      <c r="C4" s="3">
        <f>INDEX(Currencies!$A$3:$A$15,MATCH(A4,Currencies!$B$3:$B$15,0))</f>
        <v>9</v>
      </c>
      <c r="D4" s="3">
        <f>INDEX(Currencies!$A$3:$A$15,MATCH(B4,Currencies!$B$3:$B$15,0))</f>
        <v>10</v>
      </c>
      <c r="E4" s="15">
        <v>43254</v>
      </c>
      <c r="F4" s="1">
        <v>0.343949</v>
      </c>
    </row>
    <row r="5" spans="1:6" x14ac:dyDescent="0.25">
      <c r="A5" s="3" t="s">
        <v>13</v>
      </c>
      <c r="B5" s="3" t="s">
        <v>14</v>
      </c>
      <c r="C5" s="3">
        <f>INDEX(Currencies!$A$3:$A$15,MATCH(A5,Currencies!$B$3:$B$15,0))</f>
        <v>9</v>
      </c>
      <c r="D5" s="3">
        <f>INDEX(Currencies!$A$3:$A$15,MATCH(B5,Currencies!$B$3:$B$15,0))</f>
        <v>10</v>
      </c>
      <c r="E5" s="15">
        <v>43255</v>
      </c>
      <c r="F5" s="1">
        <v>0.345001</v>
      </c>
    </row>
    <row r="6" spans="1:6" x14ac:dyDescent="0.25">
      <c r="A6" s="3" t="s">
        <v>13</v>
      </c>
      <c r="B6" s="3" t="s">
        <v>14</v>
      </c>
      <c r="C6" s="3">
        <f>INDEX(Currencies!$A$3:$A$15,MATCH(A6,Currencies!$B$3:$B$15,0))</f>
        <v>9</v>
      </c>
      <c r="D6" s="3">
        <f>INDEX(Currencies!$A$3:$A$15,MATCH(B6,Currencies!$B$3:$B$15,0))</f>
        <v>10</v>
      </c>
      <c r="E6" s="15">
        <v>43256</v>
      </c>
      <c r="F6" s="1">
        <v>0.34409099999999998</v>
      </c>
    </row>
    <row r="7" spans="1:6" x14ac:dyDescent="0.25">
      <c r="A7" s="3" t="s">
        <v>13</v>
      </c>
      <c r="B7" s="3" t="s">
        <v>14</v>
      </c>
      <c r="C7" s="3">
        <f>INDEX(Currencies!$A$3:$A$15,MATCH(A7,Currencies!$B$3:$B$15,0))</f>
        <v>9</v>
      </c>
      <c r="D7" s="3">
        <f>INDEX(Currencies!$A$3:$A$15,MATCH(B7,Currencies!$B$3:$B$15,0))</f>
        <v>10</v>
      </c>
      <c r="E7" s="15">
        <v>43257</v>
      </c>
      <c r="F7" s="1">
        <v>0.33773599999999998</v>
      </c>
    </row>
    <row r="8" spans="1:6" x14ac:dyDescent="0.25">
      <c r="A8" s="3" t="s">
        <v>13</v>
      </c>
      <c r="B8" s="3" t="s">
        <v>14</v>
      </c>
      <c r="C8" s="3">
        <f>INDEX(Currencies!$A$3:$A$15,MATCH(A8,Currencies!$B$3:$B$15,0))</f>
        <v>9</v>
      </c>
      <c r="D8" s="3">
        <f>INDEX(Currencies!$A$3:$A$15,MATCH(B8,Currencies!$B$3:$B$15,0))</f>
        <v>10</v>
      </c>
      <c r="E8" s="15">
        <v>43258</v>
      </c>
      <c r="F8" s="1">
        <v>0.33032899999999998</v>
      </c>
    </row>
    <row r="9" spans="1:6" x14ac:dyDescent="0.25">
      <c r="A9" s="3" t="s">
        <v>13</v>
      </c>
      <c r="B9" s="3" t="s">
        <v>14</v>
      </c>
      <c r="C9" s="3">
        <f>INDEX(Currencies!$A$3:$A$15,MATCH(A9,Currencies!$B$3:$B$15,0))</f>
        <v>9</v>
      </c>
      <c r="D9" s="3">
        <f>INDEX(Currencies!$A$3:$A$15,MATCH(B9,Currencies!$B$3:$B$15,0))</f>
        <v>10</v>
      </c>
      <c r="E9" s="15">
        <v>43259</v>
      </c>
      <c r="F9" s="1">
        <v>0.34572700000000001</v>
      </c>
    </row>
    <row r="10" spans="1:6" x14ac:dyDescent="0.25">
      <c r="A10" s="3" t="s">
        <v>13</v>
      </c>
      <c r="B10" s="3" t="s">
        <v>14</v>
      </c>
      <c r="C10" s="3">
        <f>INDEX(Currencies!$A$3:$A$15,MATCH(A10,Currencies!$B$3:$B$15,0))</f>
        <v>9</v>
      </c>
      <c r="D10" s="3">
        <f>INDEX(Currencies!$A$3:$A$15,MATCH(B10,Currencies!$B$3:$B$15,0))</f>
        <v>10</v>
      </c>
      <c r="E10" s="15">
        <v>43260</v>
      </c>
      <c r="F10" s="1">
        <v>0.34903899999999999</v>
      </c>
    </row>
    <row r="11" spans="1:6" x14ac:dyDescent="0.25">
      <c r="A11" s="3" t="s">
        <v>13</v>
      </c>
      <c r="B11" s="3" t="s">
        <v>14</v>
      </c>
      <c r="C11" s="3">
        <f>INDEX(Currencies!$A$3:$A$15,MATCH(A11,Currencies!$B$3:$B$15,0))</f>
        <v>9</v>
      </c>
      <c r="D11" s="3">
        <f>INDEX(Currencies!$A$3:$A$15,MATCH(B11,Currencies!$B$3:$B$15,0))</f>
        <v>10</v>
      </c>
      <c r="E11" s="15">
        <v>43261</v>
      </c>
      <c r="F11" s="1">
        <v>0.34895100000000001</v>
      </c>
    </row>
    <row r="12" spans="1:6" x14ac:dyDescent="0.25">
      <c r="A12" s="3" t="s">
        <v>13</v>
      </c>
      <c r="B12" s="3" t="s">
        <v>14</v>
      </c>
      <c r="C12" s="3">
        <f>INDEX(Currencies!$A$3:$A$15,MATCH(A12,Currencies!$B$3:$B$15,0))</f>
        <v>9</v>
      </c>
      <c r="D12" s="3">
        <f>INDEX(Currencies!$A$3:$A$15,MATCH(B12,Currencies!$B$3:$B$15,0))</f>
        <v>10</v>
      </c>
      <c r="E12" s="15">
        <v>43262</v>
      </c>
      <c r="F12" s="1">
        <v>0.35231899999999999</v>
      </c>
    </row>
    <row r="13" spans="1:6" x14ac:dyDescent="0.25">
      <c r="A13" s="3" t="s">
        <v>13</v>
      </c>
      <c r="B13" s="3" t="s">
        <v>14</v>
      </c>
      <c r="C13" s="3">
        <f>INDEX(Currencies!$A$3:$A$15,MATCH(A13,Currencies!$B$3:$B$15,0))</f>
        <v>9</v>
      </c>
      <c r="D13" s="3">
        <f>INDEX(Currencies!$A$3:$A$15,MATCH(B13,Currencies!$B$3:$B$15,0))</f>
        <v>10</v>
      </c>
      <c r="E13" s="15">
        <v>43263</v>
      </c>
      <c r="F13" s="1">
        <v>0.35352800000000001</v>
      </c>
    </row>
    <row r="14" spans="1:6" x14ac:dyDescent="0.25">
      <c r="A14" s="3" t="s">
        <v>13</v>
      </c>
      <c r="B14" s="3" t="s">
        <v>14</v>
      </c>
      <c r="C14" s="3">
        <f>INDEX(Currencies!$A$3:$A$15,MATCH(A14,Currencies!$B$3:$B$15,0))</f>
        <v>9</v>
      </c>
      <c r="D14" s="3">
        <f>INDEX(Currencies!$A$3:$A$15,MATCH(B14,Currencies!$B$3:$B$15,0))</f>
        <v>10</v>
      </c>
      <c r="E14" s="15">
        <v>43264</v>
      </c>
      <c r="F14" s="1">
        <v>0.349553</v>
      </c>
    </row>
    <row r="15" spans="1:6" x14ac:dyDescent="0.25">
      <c r="A15" s="3" t="s">
        <v>13</v>
      </c>
      <c r="B15" s="3" t="s">
        <v>14</v>
      </c>
      <c r="C15" s="3">
        <f>INDEX(Currencies!$A$3:$A$15,MATCH(A15,Currencies!$B$3:$B$15,0))</f>
        <v>9</v>
      </c>
      <c r="D15" s="3">
        <f>INDEX(Currencies!$A$3:$A$15,MATCH(B15,Currencies!$B$3:$B$15,0))</f>
        <v>10</v>
      </c>
      <c r="E15" s="15">
        <v>43265</v>
      </c>
      <c r="F15" s="1">
        <v>0.35300399999999998</v>
      </c>
    </row>
    <row r="16" spans="1:6" x14ac:dyDescent="0.25">
      <c r="A16" s="3" t="s">
        <v>13</v>
      </c>
      <c r="B16" s="3" t="s">
        <v>14</v>
      </c>
      <c r="C16" s="3">
        <f>INDEX(Currencies!$A$3:$A$15,MATCH(A16,Currencies!$B$3:$B$15,0))</f>
        <v>9</v>
      </c>
      <c r="D16" s="3">
        <f>INDEX(Currencies!$A$3:$A$15,MATCH(B16,Currencies!$B$3:$B$15,0))</f>
        <v>10</v>
      </c>
      <c r="E16" s="15">
        <v>43266</v>
      </c>
      <c r="F16" s="1">
        <v>0.35083999999999999</v>
      </c>
    </row>
    <row r="17" spans="1:6" x14ac:dyDescent="0.25">
      <c r="A17" s="3" t="s">
        <v>13</v>
      </c>
      <c r="B17" s="3" t="s">
        <v>14</v>
      </c>
      <c r="C17" s="3">
        <f>INDEX(Currencies!$A$3:$A$15,MATCH(A17,Currencies!$B$3:$B$15,0))</f>
        <v>9</v>
      </c>
      <c r="D17" s="3">
        <f>INDEX(Currencies!$A$3:$A$15,MATCH(B17,Currencies!$B$3:$B$15,0))</f>
        <v>10</v>
      </c>
      <c r="E17" s="15">
        <v>43267</v>
      </c>
      <c r="F17" s="1">
        <v>0.35411399999999998</v>
      </c>
    </row>
    <row r="18" spans="1:6" x14ac:dyDescent="0.25">
      <c r="A18" s="3" t="s">
        <v>13</v>
      </c>
      <c r="B18" s="3" t="s">
        <v>14</v>
      </c>
      <c r="C18" s="3">
        <f>INDEX(Currencies!$A$3:$A$15,MATCH(A18,Currencies!$B$3:$B$15,0))</f>
        <v>9</v>
      </c>
      <c r="D18" s="3">
        <f>INDEX(Currencies!$A$3:$A$15,MATCH(B18,Currencies!$B$3:$B$15,0))</f>
        <v>10</v>
      </c>
      <c r="E18" s="15">
        <v>43268</v>
      </c>
      <c r="F18" s="1">
        <v>0.35438999999999998</v>
      </c>
    </row>
    <row r="19" spans="1:6" x14ac:dyDescent="0.25">
      <c r="A19" s="3" t="s">
        <v>13</v>
      </c>
      <c r="B19" s="3" t="s">
        <v>14</v>
      </c>
      <c r="C19" s="3">
        <f>INDEX(Currencies!$A$3:$A$15,MATCH(A19,Currencies!$B$3:$B$15,0))</f>
        <v>9</v>
      </c>
      <c r="D19" s="3">
        <f>INDEX(Currencies!$A$3:$A$15,MATCH(B19,Currencies!$B$3:$B$15,0))</f>
        <v>10</v>
      </c>
      <c r="E19" s="15">
        <v>43269</v>
      </c>
      <c r="F19" s="1">
        <v>0.35228799999999999</v>
      </c>
    </row>
    <row r="20" spans="1:6" x14ac:dyDescent="0.25">
      <c r="A20" s="3" t="s">
        <v>13</v>
      </c>
      <c r="B20" s="3" t="s">
        <v>14</v>
      </c>
      <c r="C20" s="3">
        <f>INDEX(Currencies!$A$3:$A$15,MATCH(A20,Currencies!$B$3:$B$15,0))</f>
        <v>9</v>
      </c>
      <c r="D20" s="3">
        <f>INDEX(Currencies!$A$3:$A$15,MATCH(B20,Currencies!$B$3:$B$15,0))</f>
        <v>10</v>
      </c>
      <c r="E20" s="15">
        <v>43270</v>
      </c>
      <c r="F20" s="1">
        <v>0.35595399999999999</v>
      </c>
    </row>
    <row r="21" spans="1:6" x14ac:dyDescent="0.25">
      <c r="A21" s="3" t="s">
        <v>13</v>
      </c>
      <c r="B21" s="3" t="s">
        <v>14</v>
      </c>
      <c r="C21" s="3">
        <f>INDEX(Currencies!$A$3:$A$15,MATCH(A21,Currencies!$B$3:$B$15,0))</f>
        <v>9</v>
      </c>
      <c r="D21" s="3">
        <f>INDEX(Currencies!$A$3:$A$15,MATCH(B21,Currencies!$B$3:$B$15,0))</f>
        <v>10</v>
      </c>
      <c r="E21" s="15">
        <v>43271</v>
      </c>
      <c r="F21" s="1">
        <v>0.355854</v>
      </c>
    </row>
    <row r="22" spans="1:6" x14ac:dyDescent="0.25">
      <c r="A22" s="3" t="s">
        <v>13</v>
      </c>
      <c r="B22" s="3" t="s">
        <v>14</v>
      </c>
      <c r="C22" s="3">
        <f>INDEX(Currencies!$A$3:$A$15,MATCH(A22,Currencies!$B$3:$B$15,0))</f>
        <v>9</v>
      </c>
      <c r="D22" s="3">
        <f>INDEX(Currencies!$A$3:$A$15,MATCH(B22,Currencies!$B$3:$B$15,0))</f>
        <v>10</v>
      </c>
      <c r="E22" s="15">
        <v>43272</v>
      </c>
      <c r="F22" s="1">
        <v>0.350885</v>
      </c>
    </row>
    <row r="23" spans="1:6" x14ac:dyDescent="0.25">
      <c r="A23" s="3" t="s">
        <v>13</v>
      </c>
      <c r="B23" s="3" t="s">
        <v>14</v>
      </c>
      <c r="C23" s="3">
        <f>INDEX(Currencies!$A$3:$A$15,MATCH(A23,Currencies!$B$3:$B$15,0))</f>
        <v>9</v>
      </c>
      <c r="D23" s="3">
        <f>INDEX(Currencies!$A$3:$A$15,MATCH(B23,Currencies!$B$3:$B$15,0))</f>
        <v>10</v>
      </c>
      <c r="E23" s="15">
        <v>43273</v>
      </c>
      <c r="F23" s="1">
        <v>0.35328500000000002</v>
      </c>
    </row>
    <row r="24" spans="1:6" x14ac:dyDescent="0.25">
      <c r="A24" s="3" t="s">
        <v>13</v>
      </c>
      <c r="B24" s="3" t="s">
        <v>14</v>
      </c>
      <c r="C24" s="3">
        <f>INDEX(Currencies!$A$3:$A$15,MATCH(A24,Currencies!$B$3:$B$15,0))</f>
        <v>9</v>
      </c>
      <c r="D24" s="3">
        <f>INDEX(Currencies!$A$3:$A$15,MATCH(B24,Currencies!$B$3:$B$15,0))</f>
        <v>10</v>
      </c>
      <c r="E24" s="15">
        <v>43274</v>
      </c>
      <c r="F24" s="1">
        <v>0.35058800000000001</v>
      </c>
    </row>
    <row r="25" spans="1:6" x14ac:dyDescent="0.25">
      <c r="A25" s="3" t="s">
        <v>13</v>
      </c>
      <c r="B25" s="3" t="s">
        <v>14</v>
      </c>
      <c r="C25" s="3">
        <f>INDEX(Currencies!$A$3:$A$15,MATCH(A25,Currencies!$B$3:$B$15,0))</f>
        <v>9</v>
      </c>
      <c r="D25" s="3">
        <f>INDEX(Currencies!$A$3:$A$15,MATCH(B25,Currencies!$B$3:$B$15,0))</f>
        <v>10</v>
      </c>
      <c r="E25" s="15">
        <v>43275</v>
      </c>
      <c r="F25" s="1">
        <v>0.35108899999999998</v>
      </c>
    </row>
    <row r="26" spans="1:6" x14ac:dyDescent="0.25">
      <c r="A26" s="3" t="s">
        <v>13</v>
      </c>
      <c r="B26" s="3" t="s">
        <v>14</v>
      </c>
      <c r="C26" s="3">
        <f>INDEX(Currencies!$A$3:$A$15,MATCH(A26,Currencies!$B$3:$B$15,0))</f>
        <v>9</v>
      </c>
      <c r="D26" s="3">
        <f>INDEX(Currencies!$A$3:$A$15,MATCH(B26,Currencies!$B$3:$B$15,0))</f>
        <v>10</v>
      </c>
      <c r="E26" s="15">
        <v>43276</v>
      </c>
      <c r="F26" s="1">
        <v>0.35226299999999999</v>
      </c>
    </row>
    <row r="27" spans="1:6" x14ac:dyDescent="0.25">
      <c r="A27" s="3" t="s">
        <v>13</v>
      </c>
      <c r="B27" s="3" t="s">
        <v>14</v>
      </c>
      <c r="C27" s="3">
        <f>INDEX(Currencies!$A$3:$A$15,MATCH(A27,Currencies!$B$3:$B$15,0))</f>
        <v>9</v>
      </c>
      <c r="D27" s="3">
        <f>INDEX(Currencies!$A$3:$A$15,MATCH(B27,Currencies!$B$3:$B$15,0))</f>
        <v>10</v>
      </c>
      <c r="E27" s="15">
        <v>43277</v>
      </c>
      <c r="F27" s="1">
        <v>0.35241899999999998</v>
      </c>
    </row>
    <row r="28" spans="1:6" x14ac:dyDescent="0.25">
      <c r="A28" s="3" t="s">
        <v>13</v>
      </c>
      <c r="B28" s="3" t="s">
        <v>14</v>
      </c>
      <c r="C28" s="3">
        <f>INDEX(Currencies!$A$3:$A$15,MATCH(A28,Currencies!$B$3:$B$15,0))</f>
        <v>9</v>
      </c>
      <c r="D28" s="3">
        <f>INDEX(Currencies!$A$3:$A$15,MATCH(B28,Currencies!$B$3:$B$15,0))</f>
        <v>10</v>
      </c>
      <c r="E28" s="15">
        <v>43278</v>
      </c>
      <c r="F28" s="1">
        <v>0.34494799999999998</v>
      </c>
    </row>
    <row r="29" spans="1:6" x14ac:dyDescent="0.25">
      <c r="A29" s="3" t="s">
        <v>13</v>
      </c>
      <c r="B29" s="3" t="s">
        <v>14</v>
      </c>
      <c r="C29" s="3">
        <f>INDEX(Currencies!$A$3:$A$15,MATCH(A29,Currencies!$B$3:$B$15,0))</f>
        <v>9</v>
      </c>
      <c r="D29" s="3">
        <f>INDEX(Currencies!$A$3:$A$15,MATCH(B29,Currencies!$B$3:$B$15,0))</f>
        <v>10</v>
      </c>
      <c r="E29" s="15">
        <v>43279</v>
      </c>
      <c r="F29" s="1">
        <v>0.343864</v>
      </c>
    </row>
    <row r="30" spans="1:6" x14ac:dyDescent="0.25">
      <c r="A30" s="3" t="s">
        <v>13</v>
      </c>
      <c r="B30" s="3" t="s">
        <v>14</v>
      </c>
      <c r="C30" s="3">
        <f>INDEX(Currencies!$A$3:$A$15,MATCH(A30,Currencies!$B$3:$B$15,0))</f>
        <v>9</v>
      </c>
      <c r="D30" s="3">
        <f>INDEX(Currencies!$A$3:$A$15,MATCH(B30,Currencies!$B$3:$B$15,0))</f>
        <v>10</v>
      </c>
      <c r="E30" s="15">
        <v>43280</v>
      </c>
      <c r="F30" s="1">
        <v>0.34063900000000003</v>
      </c>
    </row>
    <row r="31" spans="1:6" x14ac:dyDescent="0.25">
      <c r="A31" s="3" t="s">
        <v>13</v>
      </c>
      <c r="B31" s="3" t="s">
        <v>14</v>
      </c>
      <c r="C31" s="3">
        <f>INDEX(Currencies!$A$3:$A$15,MATCH(A31,Currencies!$B$3:$B$15,0))</f>
        <v>9</v>
      </c>
      <c r="D31" s="3">
        <f>INDEX(Currencies!$A$3:$A$15,MATCH(B31,Currencies!$B$3:$B$15,0))</f>
        <v>10</v>
      </c>
      <c r="E31" s="15">
        <v>43281</v>
      </c>
      <c r="F31" s="1">
        <v>0.33931899999999998</v>
      </c>
    </row>
  </sheetData>
  <pageMargins left="0.7" right="0.7" top="0.75" bottom="0.75" header="0.3" footer="0.3"/>
  <pageSetup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14</v>
      </c>
      <c r="B2" s="14" t="s">
        <v>13</v>
      </c>
      <c r="C2" s="3">
        <f>INDEX(Currencies!$A$3:$A$15,MATCH(A2,Currencies!$B$3:$B$15,0))</f>
        <v>10</v>
      </c>
      <c r="D2" s="3">
        <f>INDEX(Currencies!$A$3:$A$15,MATCH(B2,Currencies!$B$3:$B$15,0))</f>
        <v>9</v>
      </c>
      <c r="E2" s="15">
        <v>43252</v>
      </c>
      <c r="F2" s="1">
        <v>2.9018649999999999</v>
      </c>
    </row>
    <row r="3" spans="1:6" x14ac:dyDescent="0.25">
      <c r="A3" s="3" t="s">
        <v>14</v>
      </c>
      <c r="B3" s="3" t="s">
        <v>13</v>
      </c>
      <c r="C3" s="3">
        <f>INDEX(Currencies!$A$3:$A$15,MATCH(A3,Currencies!$B$3:$B$15,0))</f>
        <v>10</v>
      </c>
      <c r="D3" s="3">
        <f>INDEX(Currencies!$A$3:$A$15,MATCH(B3,Currencies!$B$3:$B$15,0))</f>
        <v>9</v>
      </c>
      <c r="E3" s="15">
        <v>43253</v>
      </c>
      <c r="F3" s="1">
        <v>2.9065620000000001</v>
      </c>
    </row>
    <row r="4" spans="1:6" x14ac:dyDescent="0.25">
      <c r="A4" s="3" t="s">
        <v>14</v>
      </c>
      <c r="B4" s="3" t="s">
        <v>13</v>
      </c>
      <c r="C4" s="3">
        <f>INDEX(Currencies!$A$3:$A$15,MATCH(A4,Currencies!$B$3:$B$15,0))</f>
        <v>10</v>
      </c>
      <c r="D4" s="3">
        <f>INDEX(Currencies!$A$3:$A$15,MATCH(B4,Currencies!$B$3:$B$15,0))</f>
        <v>9</v>
      </c>
      <c r="E4" s="15">
        <v>43254</v>
      </c>
      <c r="F4" s="1">
        <v>2.9074059999999999</v>
      </c>
    </row>
    <row r="5" spans="1:6" x14ac:dyDescent="0.25">
      <c r="A5" s="3" t="s">
        <v>14</v>
      </c>
      <c r="B5" s="3" t="s">
        <v>13</v>
      </c>
      <c r="C5" s="3">
        <f>INDEX(Currencies!$A$3:$A$15,MATCH(A5,Currencies!$B$3:$B$15,0))</f>
        <v>10</v>
      </c>
      <c r="D5" s="3">
        <f>INDEX(Currencies!$A$3:$A$15,MATCH(B5,Currencies!$B$3:$B$15,0))</f>
        <v>9</v>
      </c>
      <c r="E5" s="15">
        <v>43255</v>
      </c>
      <c r="F5" s="1">
        <v>2.8985400000000001</v>
      </c>
    </row>
    <row r="6" spans="1:6" x14ac:dyDescent="0.25">
      <c r="A6" s="3" t="s">
        <v>14</v>
      </c>
      <c r="B6" s="3" t="s">
        <v>13</v>
      </c>
      <c r="C6" s="3">
        <f>INDEX(Currencies!$A$3:$A$15,MATCH(A6,Currencies!$B$3:$B$15,0))</f>
        <v>10</v>
      </c>
      <c r="D6" s="3">
        <f>INDEX(Currencies!$A$3:$A$15,MATCH(B6,Currencies!$B$3:$B$15,0))</f>
        <v>9</v>
      </c>
      <c r="E6" s="15">
        <v>43256</v>
      </c>
      <c r="F6" s="1">
        <v>2.9062070000000002</v>
      </c>
    </row>
    <row r="7" spans="1:6" x14ac:dyDescent="0.25">
      <c r="A7" s="3" t="s">
        <v>14</v>
      </c>
      <c r="B7" s="3" t="s">
        <v>13</v>
      </c>
      <c r="C7" s="3">
        <f>INDEX(Currencies!$A$3:$A$15,MATCH(A7,Currencies!$B$3:$B$15,0))</f>
        <v>10</v>
      </c>
      <c r="D7" s="3">
        <f>INDEX(Currencies!$A$3:$A$15,MATCH(B7,Currencies!$B$3:$B$15,0))</f>
        <v>9</v>
      </c>
      <c r="E7" s="15">
        <v>43257</v>
      </c>
      <c r="F7" s="1">
        <v>2.9608919999999999</v>
      </c>
    </row>
    <row r="8" spans="1:6" x14ac:dyDescent="0.25">
      <c r="A8" s="3" t="s">
        <v>14</v>
      </c>
      <c r="B8" s="3" t="s">
        <v>13</v>
      </c>
      <c r="C8" s="3">
        <f>INDEX(Currencies!$A$3:$A$15,MATCH(A8,Currencies!$B$3:$B$15,0))</f>
        <v>10</v>
      </c>
      <c r="D8" s="3">
        <f>INDEX(Currencies!$A$3:$A$15,MATCH(B8,Currencies!$B$3:$B$15,0))</f>
        <v>9</v>
      </c>
      <c r="E8" s="15">
        <v>43258</v>
      </c>
      <c r="F8" s="1">
        <v>3.0272860000000001</v>
      </c>
    </row>
    <row r="9" spans="1:6" x14ac:dyDescent="0.25">
      <c r="A9" s="3" t="s">
        <v>14</v>
      </c>
      <c r="B9" s="3" t="s">
        <v>13</v>
      </c>
      <c r="C9" s="3">
        <f>INDEX(Currencies!$A$3:$A$15,MATCH(A9,Currencies!$B$3:$B$15,0))</f>
        <v>10</v>
      </c>
      <c r="D9" s="3">
        <f>INDEX(Currencies!$A$3:$A$15,MATCH(B9,Currencies!$B$3:$B$15,0))</f>
        <v>9</v>
      </c>
      <c r="E9" s="15">
        <v>43259</v>
      </c>
      <c r="F9" s="1">
        <v>2.892458</v>
      </c>
    </row>
    <row r="10" spans="1:6" x14ac:dyDescent="0.25">
      <c r="A10" s="3" t="s">
        <v>14</v>
      </c>
      <c r="B10" s="3" t="s">
        <v>13</v>
      </c>
      <c r="C10" s="3">
        <f>INDEX(Currencies!$A$3:$A$15,MATCH(A10,Currencies!$B$3:$B$15,0))</f>
        <v>10</v>
      </c>
      <c r="D10" s="3">
        <f>INDEX(Currencies!$A$3:$A$15,MATCH(B10,Currencies!$B$3:$B$15,0))</f>
        <v>9</v>
      </c>
      <c r="E10" s="15">
        <v>43260</v>
      </c>
      <c r="F10" s="1">
        <v>2.8650099999999998</v>
      </c>
    </row>
    <row r="11" spans="1:6" x14ac:dyDescent="0.25">
      <c r="A11" s="3" t="s">
        <v>14</v>
      </c>
      <c r="B11" s="3" t="s">
        <v>13</v>
      </c>
      <c r="C11" s="3">
        <f>INDEX(Currencies!$A$3:$A$15,MATCH(A11,Currencies!$B$3:$B$15,0))</f>
        <v>10</v>
      </c>
      <c r="D11" s="3">
        <f>INDEX(Currencies!$A$3:$A$15,MATCH(B11,Currencies!$B$3:$B$15,0))</f>
        <v>9</v>
      </c>
      <c r="E11" s="15">
        <v>43261</v>
      </c>
      <c r="F11" s="1">
        <v>2.865729</v>
      </c>
    </row>
    <row r="12" spans="1:6" x14ac:dyDescent="0.25">
      <c r="A12" s="3" t="s">
        <v>14</v>
      </c>
      <c r="B12" s="3" t="s">
        <v>13</v>
      </c>
      <c r="C12" s="3">
        <f>INDEX(Currencies!$A$3:$A$15,MATCH(A12,Currencies!$B$3:$B$15,0))</f>
        <v>10</v>
      </c>
      <c r="D12" s="3">
        <f>INDEX(Currencies!$A$3:$A$15,MATCH(B12,Currencies!$B$3:$B$15,0))</f>
        <v>9</v>
      </c>
      <c r="E12" s="15">
        <v>43262</v>
      </c>
      <c r="F12" s="1">
        <v>2.8383340000000001</v>
      </c>
    </row>
    <row r="13" spans="1:6" x14ac:dyDescent="0.25">
      <c r="A13" s="3" t="s">
        <v>14</v>
      </c>
      <c r="B13" s="3" t="s">
        <v>13</v>
      </c>
      <c r="C13" s="3">
        <f>INDEX(Currencies!$A$3:$A$15,MATCH(A13,Currencies!$B$3:$B$15,0))</f>
        <v>10</v>
      </c>
      <c r="D13" s="3">
        <f>INDEX(Currencies!$A$3:$A$15,MATCH(B13,Currencies!$B$3:$B$15,0))</f>
        <v>9</v>
      </c>
      <c r="E13" s="15">
        <v>43263</v>
      </c>
      <c r="F13" s="1">
        <v>2.8286340000000001</v>
      </c>
    </row>
    <row r="14" spans="1:6" x14ac:dyDescent="0.25">
      <c r="A14" s="3" t="s">
        <v>14</v>
      </c>
      <c r="B14" s="3" t="s">
        <v>13</v>
      </c>
      <c r="C14" s="3">
        <f>INDEX(Currencies!$A$3:$A$15,MATCH(A14,Currencies!$B$3:$B$15,0))</f>
        <v>10</v>
      </c>
      <c r="D14" s="3">
        <f>INDEX(Currencies!$A$3:$A$15,MATCH(B14,Currencies!$B$3:$B$15,0))</f>
        <v>9</v>
      </c>
      <c r="E14" s="15">
        <v>43264</v>
      </c>
      <c r="F14" s="1">
        <v>2.8607969999999998</v>
      </c>
    </row>
    <row r="15" spans="1:6" x14ac:dyDescent="0.25">
      <c r="A15" s="3" t="s">
        <v>14</v>
      </c>
      <c r="B15" s="3" t="s">
        <v>13</v>
      </c>
      <c r="C15" s="3">
        <f>INDEX(Currencies!$A$3:$A$15,MATCH(A15,Currencies!$B$3:$B$15,0))</f>
        <v>10</v>
      </c>
      <c r="D15" s="3">
        <f>INDEX(Currencies!$A$3:$A$15,MATCH(B15,Currencies!$B$3:$B$15,0))</f>
        <v>9</v>
      </c>
      <c r="E15" s="15">
        <v>43265</v>
      </c>
      <c r="F15" s="1">
        <v>2.8328289999999998</v>
      </c>
    </row>
    <row r="16" spans="1:6" x14ac:dyDescent="0.25">
      <c r="A16" s="3" t="s">
        <v>14</v>
      </c>
      <c r="B16" s="3" t="s">
        <v>13</v>
      </c>
      <c r="C16" s="3">
        <f>INDEX(Currencies!$A$3:$A$15,MATCH(A16,Currencies!$B$3:$B$15,0))</f>
        <v>10</v>
      </c>
      <c r="D16" s="3">
        <f>INDEX(Currencies!$A$3:$A$15,MATCH(B16,Currencies!$B$3:$B$15,0))</f>
        <v>9</v>
      </c>
      <c r="E16" s="15">
        <v>43266</v>
      </c>
      <c r="F16" s="1">
        <v>2.8502999999999998</v>
      </c>
    </row>
    <row r="17" spans="1:6" x14ac:dyDescent="0.25">
      <c r="A17" s="3" t="s">
        <v>14</v>
      </c>
      <c r="B17" s="3" t="s">
        <v>13</v>
      </c>
      <c r="C17" s="3">
        <f>INDEX(Currencies!$A$3:$A$15,MATCH(A17,Currencies!$B$3:$B$15,0))</f>
        <v>10</v>
      </c>
      <c r="D17" s="3">
        <f>INDEX(Currencies!$A$3:$A$15,MATCH(B17,Currencies!$B$3:$B$15,0))</f>
        <v>9</v>
      </c>
      <c r="E17" s="15">
        <v>43267</v>
      </c>
      <c r="F17" s="1">
        <v>2.8239459999999998</v>
      </c>
    </row>
    <row r="18" spans="1:6" x14ac:dyDescent="0.25">
      <c r="A18" s="3" t="s">
        <v>14</v>
      </c>
      <c r="B18" s="3" t="s">
        <v>13</v>
      </c>
      <c r="C18" s="3">
        <f>INDEX(Currencies!$A$3:$A$15,MATCH(A18,Currencies!$B$3:$B$15,0))</f>
        <v>10</v>
      </c>
      <c r="D18" s="3">
        <f>INDEX(Currencies!$A$3:$A$15,MATCH(B18,Currencies!$B$3:$B$15,0))</f>
        <v>9</v>
      </c>
      <c r="E18" s="15">
        <v>43268</v>
      </c>
      <c r="F18" s="1">
        <v>2.8217530000000002</v>
      </c>
    </row>
    <row r="19" spans="1:6" x14ac:dyDescent="0.25">
      <c r="A19" s="3" t="s">
        <v>14</v>
      </c>
      <c r="B19" s="3" t="s">
        <v>13</v>
      </c>
      <c r="C19" s="3">
        <f>INDEX(Currencies!$A$3:$A$15,MATCH(A19,Currencies!$B$3:$B$15,0))</f>
        <v>10</v>
      </c>
      <c r="D19" s="3">
        <f>INDEX(Currencies!$A$3:$A$15,MATCH(B19,Currencies!$B$3:$B$15,0))</f>
        <v>9</v>
      </c>
      <c r="E19" s="15">
        <v>43269</v>
      </c>
      <c r="F19" s="1">
        <v>2.838584</v>
      </c>
    </row>
    <row r="20" spans="1:6" x14ac:dyDescent="0.25">
      <c r="A20" s="3" t="s">
        <v>14</v>
      </c>
      <c r="B20" s="3" t="s">
        <v>13</v>
      </c>
      <c r="C20" s="3">
        <f>INDEX(Currencies!$A$3:$A$15,MATCH(A20,Currencies!$B$3:$B$15,0))</f>
        <v>10</v>
      </c>
      <c r="D20" s="3">
        <f>INDEX(Currencies!$A$3:$A$15,MATCH(B20,Currencies!$B$3:$B$15,0))</f>
        <v>9</v>
      </c>
      <c r="E20" s="15">
        <v>43270</v>
      </c>
      <c r="F20" s="1">
        <v>2.8093490000000001</v>
      </c>
    </row>
    <row r="21" spans="1:6" x14ac:dyDescent="0.25">
      <c r="A21" s="3" t="s">
        <v>14</v>
      </c>
      <c r="B21" s="3" t="s">
        <v>13</v>
      </c>
      <c r="C21" s="3">
        <f>INDEX(Currencies!$A$3:$A$15,MATCH(A21,Currencies!$B$3:$B$15,0))</f>
        <v>10</v>
      </c>
      <c r="D21" s="3">
        <f>INDEX(Currencies!$A$3:$A$15,MATCH(B21,Currencies!$B$3:$B$15,0))</f>
        <v>9</v>
      </c>
      <c r="E21" s="15">
        <v>43271</v>
      </c>
      <c r="F21" s="1">
        <v>2.8101400000000001</v>
      </c>
    </row>
    <row r="22" spans="1:6" x14ac:dyDescent="0.25">
      <c r="A22" s="3" t="s">
        <v>14</v>
      </c>
      <c r="B22" s="3" t="s">
        <v>13</v>
      </c>
      <c r="C22" s="3">
        <f>INDEX(Currencies!$A$3:$A$15,MATCH(A22,Currencies!$B$3:$B$15,0))</f>
        <v>10</v>
      </c>
      <c r="D22" s="3">
        <f>INDEX(Currencies!$A$3:$A$15,MATCH(B22,Currencies!$B$3:$B$15,0))</f>
        <v>9</v>
      </c>
      <c r="E22" s="15">
        <v>43272</v>
      </c>
      <c r="F22" s="1">
        <v>2.849936</v>
      </c>
    </row>
    <row r="23" spans="1:6" x14ac:dyDescent="0.25">
      <c r="A23" s="3" t="s">
        <v>14</v>
      </c>
      <c r="B23" s="3" t="s">
        <v>13</v>
      </c>
      <c r="C23" s="3">
        <f>INDEX(Currencies!$A$3:$A$15,MATCH(A23,Currencies!$B$3:$B$15,0))</f>
        <v>10</v>
      </c>
      <c r="D23" s="3">
        <f>INDEX(Currencies!$A$3:$A$15,MATCH(B23,Currencies!$B$3:$B$15,0))</f>
        <v>9</v>
      </c>
      <c r="E23" s="15">
        <v>43273</v>
      </c>
      <c r="F23" s="1">
        <v>2.8305750000000001</v>
      </c>
    </row>
    <row r="24" spans="1:6" x14ac:dyDescent="0.25">
      <c r="A24" s="3" t="s">
        <v>14</v>
      </c>
      <c r="B24" s="3" t="s">
        <v>13</v>
      </c>
      <c r="C24" s="3">
        <f>INDEX(Currencies!$A$3:$A$15,MATCH(A24,Currencies!$B$3:$B$15,0))</f>
        <v>10</v>
      </c>
      <c r="D24" s="3">
        <f>INDEX(Currencies!$A$3:$A$15,MATCH(B24,Currencies!$B$3:$B$15,0))</f>
        <v>9</v>
      </c>
      <c r="E24" s="15">
        <v>43274</v>
      </c>
      <c r="F24" s="1">
        <v>2.8523510000000001</v>
      </c>
    </row>
    <row r="25" spans="1:6" x14ac:dyDescent="0.25">
      <c r="A25" s="3" t="s">
        <v>14</v>
      </c>
      <c r="B25" s="3" t="s">
        <v>13</v>
      </c>
      <c r="C25" s="3">
        <f>INDEX(Currencies!$A$3:$A$15,MATCH(A25,Currencies!$B$3:$B$15,0))</f>
        <v>10</v>
      </c>
      <c r="D25" s="3">
        <f>INDEX(Currencies!$A$3:$A$15,MATCH(B25,Currencies!$B$3:$B$15,0))</f>
        <v>9</v>
      </c>
      <c r="E25" s="15">
        <v>43275</v>
      </c>
      <c r="F25" s="1">
        <v>2.8482769999999999</v>
      </c>
    </row>
    <row r="26" spans="1:6" x14ac:dyDescent="0.25">
      <c r="A26" s="3" t="s">
        <v>14</v>
      </c>
      <c r="B26" s="3" t="s">
        <v>13</v>
      </c>
      <c r="C26" s="3">
        <f>INDEX(Currencies!$A$3:$A$15,MATCH(A26,Currencies!$B$3:$B$15,0))</f>
        <v>10</v>
      </c>
      <c r="D26" s="3">
        <f>INDEX(Currencies!$A$3:$A$15,MATCH(B26,Currencies!$B$3:$B$15,0))</f>
        <v>9</v>
      </c>
      <c r="E26" s="15">
        <v>43276</v>
      </c>
      <c r="F26" s="1">
        <v>2.8387920000000002</v>
      </c>
    </row>
    <row r="27" spans="1:6" x14ac:dyDescent="0.25">
      <c r="A27" s="3" t="s">
        <v>14</v>
      </c>
      <c r="B27" s="3" t="s">
        <v>13</v>
      </c>
      <c r="C27" s="3">
        <f>INDEX(Currencies!$A$3:$A$15,MATCH(A27,Currencies!$B$3:$B$15,0))</f>
        <v>10</v>
      </c>
      <c r="D27" s="3">
        <f>INDEX(Currencies!$A$3:$A$15,MATCH(B27,Currencies!$B$3:$B$15,0))</f>
        <v>9</v>
      </c>
      <c r="E27" s="15">
        <v>43277</v>
      </c>
      <c r="F27" s="1">
        <v>2.8375319999999999</v>
      </c>
    </row>
    <row r="28" spans="1:6" x14ac:dyDescent="0.25">
      <c r="A28" s="3" t="s">
        <v>14</v>
      </c>
      <c r="B28" s="3" t="s">
        <v>13</v>
      </c>
      <c r="C28" s="3">
        <f>INDEX(Currencies!$A$3:$A$15,MATCH(A28,Currencies!$B$3:$B$15,0))</f>
        <v>10</v>
      </c>
      <c r="D28" s="3">
        <f>INDEX(Currencies!$A$3:$A$15,MATCH(B28,Currencies!$B$3:$B$15,0))</f>
        <v>9</v>
      </c>
      <c r="E28" s="15">
        <v>43278</v>
      </c>
      <c r="F28" s="1">
        <v>2.8989889999999998</v>
      </c>
    </row>
    <row r="29" spans="1:6" x14ac:dyDescent="0.25">
      <c r="A29" s="3" t="s">
        <v>14</v>
      </c>
      <c r="B29" s="3" t="s">
        <v>13</v>
      </c>
      <c r="C29" s="3">
        <f>INDEX(Currencies!$A$3:$A$15,MATCH(A29,Currencies!$B$3:$B$15,0))</f>
        <v>10</v>
      </c>
      <c r="D29" s="3">
        <f>INDEX(Currencies!$A$3:$A$15,MATCH(B29,Currencies!$B$3:$B$15,0))</f>
        <v>9</v>
      </c>
      <c r="E29" s="15">
        <v>43279</v>
      </c>
      <c r="F29" s="1">
        <v>2.9081269999999999</v>
      </c>
    </row>
    <row r="30" spans="1:6" x14ac:dyDescent="0.25">
      <c r="A30" s="3" t="s">
        <v>14</v>
      </c>
      <c r="B30" s="3" t="s">
        <v>13</v>
      </c>
      <c r="C30" s="3">
        <f>INDEX(Currencies!$A$3:$A$15,MATCH(A30,Currencies!$B$3:$B$15,0))</f>
        <v>10</v>
      </c>
      <c r="D30" s="3">
        <f>INDEX(Currencies!$A$3:$A$15,MATCH(B30,Currencies!$B$3:$B$15,0))</f>
        <v>9</v>
      </c>
      <c r="E30" s="15">
        <v>43280</v>
      </c>
      <c r="F30" s="1">
        <v>2.9356620000000002</v>
      </c>
    </row>
    <row r="31" spans="1:6" x14ac:dyDescent="0.25">
      <c r="A31" s="3" t="s">
        <v>14</v>
      </c>
      <c r="B31" s="3" t="s">
        <v>13</v>
      </c>
      <c r="C31" s="3">
        <f>INDEX(Currencies!$A$3:$A$15,MATCH(A31,Currencies!$B$3:$B$15,0))</f>
        <v>10</v>
      </c>
      <c r="D31" s="3">
        <f>INDEX(Currencies!$A$3:$A$15,MATCH(B31,Currencies!$B$3:$B$15,0))</f>
        <v>9</v>
      </c>
      <c r="E31" s="15">
        <v>43281</v>
      </c>
      <c r="F31" s="1">
        <v>2.947076</v>
      </c>
    </row>
  </sheetData>
  <pageMargins left="0.7" right="0.7" top="0.75" bottom="0.75" header="0.3" footer="0.3"/>
  <pageSetup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8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15</v>
      </c>
      <c r="B2" s="14" t="s">
        <v>13</v>
      </c>
      <c r="C2" s="3">
        <f>INDEX(Currencies!$A$3:$A$15,MATCH(A2,Currencies!$B$3:$B$15,0))</f>
        <v>11</v>
      </c>
      <c r="D2" s="3">
        <f>INDEX(Currencies!$A$3:$A$15,MATCH(B2,Currencies!$B$3:$B$15,0))</f>
        <v>9</v>
      </c>
      <c r="E2" s="15">
        <v>43252</v>
      </c>
      <c r="F2" s="1">
        <v>0.18915100000000001</v>
      </c>
    </row>
    <row r="3" spans="1:6" x14ac:dyDescent="0.25">
      <c r="A3" s="3" t="s">
        <v>15</v>
      </c>
      <c r="B3" s="3" t="s">
        <v>13</v>
      </c>
      <c r="C3" s="3">
        <f>INDEX(Currencies!$A$3:$A$15,MATCH(A3,Currencies!$B$3:$B$15,0))</f>
        <v>11</v>
      </c>
      <c r="D3" s="3">
        <f>INDEX(Currencies!$A$3:$A$15,MATCH(B3,Currencies!$B$3:$B$15,0))</f>
        <v>9</v>
      </c>
      <c r="E3" s="15">
        <v>43253</v>
      </c>
      <c r="F3" s="1">
        <v>0.18842700000000001</v>
      </c>
    </row>
    <row r="4" spans="1:6" x14ac:dyDescent="0.25">
      <c r="A4" s="3" t="s">
        <v>15</v>
      </c>
      <c r="B4" s="3" t="s">
        <v>13</v>
      </c>
      <c r="C4" s="3">
        <f>INDEX(Currencies!$A$3:$A$15,MATCH(A4,Currencies!$B$3:$B$15,0))</f>
        <v>11</v>
      </c>
      <c r="D4" s="3">
        <f>INDEX(Currencies!$A$3:$A$15,MATCH(B4,Currencies!$B$3:$B$15,0))</f>
        <v>9</v>
      </c>
      <c r="E4" s="15">
        <v>43254</v>
      </c>
      <c r="F4" s="1">
        <v>0.188054</v>
      </c>
    </row>
    <row r="5" spans="1:6" x14ac:dyDescent="0.25">
      <c r="A5" s="3" t="s">
        <v>15</v>
      </c>
      <c r="B5" s="3" t="s">
        <v>13</v>
      </c>
      <c r="C5" s="3">
        <f>INDEX(Currencies!$A$3:$A$15,MATCH(A5,Currencies!$B$3:$B$15,0))</f>
        <v>11</v>
      </c>
      <c r="D5" s="3">
        <f>INDEX(Currencies!$A$3:$A$15,MATCH(B5,Currencies!$B$3:$B$15,0))</f>
        <v>9</v>
      </c>
      <c r="E5" s="15">
        <v>43255</v>
      </c>
      <c r="F5" s="1">
        <v>0.187365</v>
      </c>
    </row>
    <row r="6" spans="1:6" x14ac:dyDescent="0.25">
      <c r="A6" s="3" t="s">
        <v>15</v>
      </c>
      <c r="B6" s="3" t="s">
        <v>13</v>
      </c>
      <c r="C6" s="3">
        <f>INDEX(Currencies!$A$3:$A$15,MATCH(A6,Currencies!$B$3:$B$15,0))</f>
        <v>11</v>
      </c>
      <c r="D6" s="3">
        <f>INDEX(Currencies!$A$3:$A$15,MATCH(B6,Currencies!$B$3:$B$15,0))</f>
        <v>9</v>
      </c>
      <c r="E6" s="15">
        <v>43256</v>
      </c>
      <c r="F6" s="1">
        <v>0.185501</v>
      </c>
    </row>
    <row r="7" spans="1:6" x14ac:dyDescent="0.25">
      <c r="A7" s="3" t="s">
        <v>15</v>
      </c>
      <c r="B7" s="3" t="s">
        <v>13</v>
      </c>
      <c r="C7" s="3">
        <f>INDEX(Currencies!$A$3:$A$15,MATCH(A7,Currencies!$B$3:$B$15,0))</f>
        <v>11</v>
      </c>
      <c r="D7" s="3">
        <f>INDEX(Currencies!$A$3:$A$15,MATCH(B7,Currencies!$B$3:$B$15,0))</f>
        <v>9</v>
      </c>
      <c r="E7" s="15">
        <v>43257</v>
      </c>
      <c r="F7" s="1">
        <v>0.18850900000000001</v>
      </c>
    </row>
    <row r="8" spans="1:6" x14ac:dyDescent="0.25">
      <c r="A8" s="3" t="s">
        <v>15</v>
      </c>
      <c r="B8" s="3" t="s">
        <v>13</v>
      </c>
      <c r="C8" s="3">
        <f>INDEX(Currencies!$A$3:$A$15,MATCH(A8,Currencies!$B$3:$B$15,0))</f>
        <v>11</v>
      </c>
      <c r="D8" s="3">
        <f>INDEX(Currencies!$A$3:$A$15,MATCH(B8,Currencies!$B$3:$B$15,0))</f>
        <v>9</v>
      </c>
      <c r="E8" s="15">
        <v>43258</v>
      </c>
      <c r="F8" s="1">
        <v>0.19183500000000001</v>
      </c>
    </row>
    <row r="9" spans="1:6" x14ac:dyDescent="0.25">
      <c r="A9" s="3" t="s">
        <v>15</v>
      </c>
      <c r="B9" s="3" t="s">
        <v>13</v>
      </c>
      <c r="C9" s="3">
        <f>INDEX(Currencies!$A$3:$A$15,MATCH(A9,Currencies!$B$3:$B$15,0))</f>
        <v>11</v>
      </c>
      <c r="D9" s="3">
        <f>INDEX(Currencies!$A$3:$A$15,MATCH(B9,Currencies!$B$3:$B$15,0))</f>
        <v>9</v>
      </c>
      <c r="E9" s="15">
        <v>43259</v>
      </c>
      <c r="F9" s="1">
        <v>0.182838</v>
      </c>
    </row>
    <row r="10" spans="1:6" x14ac:dyDescent="0.25">
      <c r="A10" s="3" t="s">
        <v>15</v>
      </c>
      <c r="B10" s="3" t="s">
        <v>13</v>
      </c>
      <c r="C10" s="3">
        <f>INDEX(Currencies!$A$3:$A$15,MATCH(A10,Currencies!$B$3:$B$15,0))</f>
        <v>11</v>
      </c>
      <c r="D10" s="3">
        <f>INDEX(Currencies!$A$3:$A$15,MATCH(B10,Currencies!$B$3:$B$15,0))</f>
        <v>9</v>
      </c>
      <c r="E10" s="15">
        <v>43260</v>
      </c>
      <c r="F10" s="1">
        <v>0.18185000000000001</v>
      </c>
    </row>
    <row r="11" spans="1:6" x14ac:dyDescent="0.25">
      <c r="A11" s="3" t="s">
        <v>15</v>
      </c>
      <c r="B11" s="3" t="s">
        <v>13</v>
      </c>
      <c r="C11" s="3">
        <f>INDEX(Currencies!$A$3:$A$15,MATCH(A11,Currencies!$B$3:$B$15,0))</f>
        <v>11</v>
      </c>
      <c r="D11" s="3">
        <f>INDEX(Currencies!$A$3:$A$15,MATCH(B11,Currencies!$B$3:$B$15,0))</f>
        <v>9</v>
      </c>
      <c r="E11" s="15">
        <v>43261</v>
      </c>
      <c r="F11" s="1">
        <v>0.181731</v>
      </c>
    </row>
    <row r="12" spans="1:6" x14ac:dyDescent="0.25">
      <c r="A12" s="3" t="s">
        <v>15</v>
      </c>
      <c r="B12" s="3" t="s">
        <v>13</v>
      </c>
      <c r="C12" s="3">
        <f>INDEX(Currencies!$A$3:$A$15,MATCH(A12,Currencies!$B$3:$B$15,0))</f>
        <v>11</v>
      </c>
      <c r="D12" s="3">
        <f>INDEX(Currencies!$A$3:$A$15,MATCH(B12,Currencies!$B$3:$B$15,0))</f>
        <v>9</v>
      </c>
      <c r="E12" s="15">
        <v>43262</v>
      </c>
      <c r="F12" s="1">
        <v>0.179536</v>
      </c>
    </row>
    <row r="13" spans="1:6" x14ac:dyDescent="0.25">
      <c r="A13" s="3" t="s">
        <v>15</v>
      </c>
      <c r="B13" s="3" t="s">
        <v>13</v>
      </c>
      <c r="C13" s="3">
        <f>INDEX(Currencies!$A$3:$A$15,MATCH(A13,Currencies!$B$3:$B$15,0))</f>
        <v>11</v>
      </c>
      <c r="D13" s="3">
        <f>INDEX(Currencies!$A$3:$A$15,MATCH(B13,Currencies!$B$3:$B$15,0))</f>
        <v>9</v>
      </c>
      <c r="E13" s="15">
        <v>43263</v>
      </c>
      <c r="F13" s="1">
        <v>0.17827399999999999</v>
      </c>
    </row>
    <row r="14" spans="1:6" x14ac:dyDescent="0.25">
      <c r="A14" s="3" t="s">
        <v>15</v>
      </c>
      <c r="B14" s="3" t="s">
        <v>13</v>
      </c>
      <c r="C14" s="3">
        <f>INDEX(Currencies!$A$3:$A$15,MATCH(A14,Currencies!$B$3:$B$15,0))</f>
        <v>11</v>
      </c>
      <c r="D14" s="3">
        <f>INDEX(Currencies!$A$3:$A$15,MATCH(B14,Currencies!$B$3:$B$15,0))</f>
        <v>9</v>
      </c>
      <c r="E14" s="15">
        <v>43264</v>
      </c>
      <c r="F14" s="1">
        <v>0.18008199999999999</v>
      </c>
    </row>
    <row r="15" spans="1:6" x14ac:dyDescent="0.25">
      <c r="A15" s="3" t="s">
        <v>15</v>
      </c>
      <c r="B15" s="3" t="s">
        <v>13</v>
      </c>
      <c r="C15" s="3">
        <f>INDEX(Currencies!$A$3:$A$15,MATCH(A15,Currencies!$B$3:$B$15,0))</f>
        <v>11</v>
      </c>
      <c r="D15" s="3">
        <f>INDEX(Currencies!$A$3:$A$15,MATCH(B15,Currencies!$B$3:$B$15,0))</f>
        <v>9</v>
      </c>
      <c r="E15" s="15">
        <v>43265</v>
      </c>
      <c r="F15" s="1">
        <v>0.17910200000000001</v>
      </c>
    </row>
    <row r="16" spans="1:6" x14ac:dyDescent="0.25">
      <c r="A16" s="3" t="s">
        <v>15</v>
      </c>
      <c r="B16" s="3" t="s">
        <v>13</v>
      </c>
      <c r="C16" s="3">
        <f>INDEX(Currencies!$A$3:$A$15,MATCH(A16,Currencies!$B$3:$B$15,0))</f>
        <v>11</v>
      </c>
      <c r="D16" s="3">
        <f>INDEX(Currencies!$A$3:$A$15,MATCH(B16,Currencies!$B$3:$B$15,0))</f>
        <v>9</v>
      </c>
      <c r="E16" s="15">
        <v>43266</v>
      </c>
      <c r="F16" s="1">
        <v>0.18170700000000001</v>
      </c>
    </row>
    <row r="17" spans="1:6" x14ac:dyDescent="0.25">
      <c r="A17" s="3" t="s">
        <v>15</v>
      </c>
      <c r="B17" s="3" t="s">
        <v>13</v>
      </c>
      <c r="C17" s="3">
        <f>INDEX(Currencies!$A$3:$A$15,MATCH(A17,Currencies!$B$3:$B$15,0))</f>
        <v>11</v>
      </c>
      <c r="D17" s="3">
        <f>INDEX(Currencies!$A$3:$A$15,MATCH(B17,Currencies!$B$3:$B$15,0))</f>
        <v>9</v>
      </c>
      <c r="E17" s="15">
        <v>43267</v>
      </c>
      <c r="F17" s="1">
        <v>0.180142</v>
      </c>
    </row>
    <row r="18" spans="1:6" x14ac:dyDescent="0.25">
      <c r="A18" s="3" t="s">
        <v>15</v>
      </c>
      <c r="B18" s="3" t="s">
        <v>13</v>
      </c>
      <c r="C18" s="3">
        <f>INDEX(Currencies!$A$3:$A$15,MATCH(A18,Currencies!$B$3:$B$15,0))</f>
        <v>11</v>
      </c>
      <c r="D18" s="3">
        <f>INDEX(Currencies!$A$3:$A$15,MATCH(B18,Currencies!$B$3:$B$15,0))</f>
        <v>9</v>
      </c>
      <c r="E18" s="15">
        <v>43268</v>
      </c>
      <c r="F18" s="1">
        <v>0.17970800000000001</v>
      </c>
    </row>
    <row r="19" spans="1:6" x14ac:dyDescent="0.25">
      <c r="A19" s="3" t="s">
        <v>15</v>
      </c>
      <c r="B19" s="3" t="s">
        <v>13</v>
      </c>
      <c r="C19" s="3">
        <f>INDEX(Currencies!$A$3:$A$15,MATCH(A19,Currencies!$B$3:$B$15,0))</f>
        <v>11</v>
      </c>
      <c r="D19" s="3">
        <f>INDEX(Currencies!$A$3:$A$15,MATCH(B19,Currencies!$B$3:$B$15,0))</f>
        <v>9</v>
      </c>
      <c r="E19" s="15">
        <v>43269</v>
      </c>
      <c r="F19" s="1">
        <v>0.18165999999999999</v>
      </c>
    </row>
    <row r="20" spans="1:6" x14ac:dyDescent="0.25">
      <c r="A20" s="3" t="s">
        <v>15</v>
      </c>
      <c r="B20" s="3" t="s">
        <v>13</v>
      </c>
      <c r="C20" s="3">
        <f>INDEX(Currencies!$A$3:$A$15,MATCH(A20,Currencies!$B$3:$B$15,0))</f>
        <v>11</v>
      </c>
      <c r="D20" s="3">
        <f>INDEX(Currencies!$A$3:$A$15,MATCH(B20,Currencies!$B$3:$B$15,0))</f>
        <v>9</v>
      </c>
      <c r="E20" s="15">
        <v>43270</v>
      </c>
      <c r="F20" s="1">
        <v>0.18178800000000001</v>
      </c>
    </row>
    <row r="21" spans="1:6" x14ac:dyDescent="0.25">
      <c r="A21" s="3" t="s">
        <v>15</v>
      </c>
      <c r="B21" s="3" t="s">
        <v>13</v>
      </c>
      <c r="C21" s="3">
        <f>INDEX(Currencies!$A$3:$A$15,MATCH(A21,Currencies!$B$3:$B$15,0))</f>
        <v>11</v>
      </c>
      <c r="D21" s="3">
        <f>INDEX(Currencies!$A$3:$A$15,MATCH(B21,Currencies!$B$3:$B$15,0))</f>
        <v>9</v>
      </c>
      <c r="E21" s="15">
        <v>43271</v>
      </c>
      <c r="F21" s="1">
        <v>0.18351000000000001</v>
      </c>
    </row>
    <row r="22" spans="1:6" x14ac:dyDescent="0.25">
      <c r="A22" s="3" t="s">
        <v>15</v>
      </c>
      <c r="B22" s="3" t="s">
        <v>13</v>
      </c>
      <c r="C22" s="3">
        <f>INDEX(Currencies!$A$3:$A$15,MATCH(A22,Currencies!$B$3:$B$15,0))</f>
        <v>11</v>
      </c>
      <c r="D22" s="3">
        <f>INDEX(Currencies!$A$3:$A$15,MATCH(B22,Currencies!$B$3:$B$15,0))</f>
        <v>9</v>
      </c>
      <c r="E22" s="15">
        <v>43272</v>
      </c>
      <c r="F22" s="1">
        <v>0.18626000000000001</v>
      </c>
    </row>
    <row r="23" spans="1:6" x14ac:dyDescent="0.25">
      <c r="A23" s="3" t="s">
        <v>15</v>
      </c>
      <c r="B23" s="3" t="s">
        <v>13</v>
      </c>
      <c r="C23" s="3">
        <f>INDEX(Currencies!$A$3:$A$15,MATCH(A23,Currencies!$B$3:$B$15,0))</f>
        <v>11</v>
      </c>
      <c r="D23" s="3">
        <f>INDEX(Currencies!$A$3:$A$15,MATCH(B23,Currencies!$B$3:$B$15,0))</f>
        <v>9</v>
      </c>
      <c r="E23" s="15">
        <v>43273</v>
      </c>
      <c r="F23" s="1">
        <v>0.187442</v>
      </c>
    </row>
    <row r="24" spans="1:6" x14ac:dyDescent="0.25">
      <c r="A24" s="3" t="s">
        <v>15</v>
      </c>
      <c r="B24" s="3" t="s">
        <v>13</v>
      </c>
      <c r="C24" s="3">
        <f>INDEX(Currencies!$A$3:$A$15,MATCH(A24,Currencies!$B$3:$B$15,0))</f>
        <v>11</v>
      </c>
      <c r="D24" s="3">
        <f>INDEX(Currencies!$A$3:$A$15,MATCH(B24,Currencies!$B$3:$B$15,0))</f>
        <v>9</v>
      </c>
      <c r="E24" s="15">
        <v>43274</v>
      </c>
      <c r="F24" s="1">
        <v>0.18848000000000001</v>
      </c>
    </row>
    <row r="25" spans="1:6" x14ac:dyDescent="0.25">
      <c r="A25" s="3" t="s">
        <v>15</v>
      </c>
      <c r="B25" s="3" t="s">
        <v>13</v>
      </c>
      <c r="C25" s="3">
        <f>INDEX(Currencies!$A$3:$A$15,MATCH(A25,Currencies!$B$3:$B$15,0))</f>
        <v>11</v>
      </c>
      <c r="D25" s="3">
        <f>INDEX(Currencies!$A$3:$A$15,MATCH(B25,Currencies!$B$3:$B$15,0))</f>
        <v>9</v>
      </c>
      <c r="E25" s="15">
        <v>43275</v>
      </c>
      <c r="F25" s="1">
        <v>0.188111</v>
      </c>
    </row>
    <row r="26" spans="1:6" x14ac:dyDescent="0.25">
      <c r="A26" s="3" t="s">
        <v>15</v>
      </c>
      <c r="B26" s="3" t="s">
        <v>13</v>
      </c>
      <c r="C26" s="3">
        <f>INDEX(Currencies!$A$3:$A$15,MATCH(A26,Currencies!$B$3:$B$15,0))</f>
        <v>11</v>
      </c>
      <c r="D26" s="3">
        <f>INDEX(Currencies!$A$3:$A$15,MATCH(B26,Currencies!$B$3:$B$15,0))</f>
        <v>9</v>
      </c>
      <c r="E26" s="15">
        <v>43276</v>
      </c>
      <c r="F26" s="1">
        <v>0.18794</v>
      </c>
    </row>
    <row r="27" spans="1:6" x14ac:dyDescent="0.25">
      <c r="A27" s="3" t="s">
        <v>15</v>
      </c>
      <c r="B27" s="3" t="s">
        <v>13</v>
      </c>
      <c r="C27" s="3">
        <f>INDEX(Currencies!$A$3:$A$15,MATCH(A27,Currencies!$B$3:$B$15,0))</f>
        <v>11</v>
      </c>
      <c r="D27" s="3">
        <f>INDEX(Currencies!$A$3:$A$15,MATCH(B27,Currencies!$B$3:$B$15,0))</f>
        <v>9</v>
      </c>
      <c r="E27" s="15">
        <v>43277</v>
      </c>
      <c r="F27" s="1">
        <v>0.18986</v>
      </c>
    </row>
    <row r="28" spans="1:6" x14ac:dyDescent="0.25">
      <c r="A28" s="3" t="s">
        <v>15</v>
      </c>
      <c r="B28" s="3" t="s">
        <v>13</v>
      </c>
      <c r="C28" s="3">
        <f>INDEX(Currencies!$A$3:$A$15,MATCH(A28,Currencies!$B$3:$B$15,0))</f>
        <v>11</v>
      </c>
      <c r="D28" s="3">
        <f>INDEX(Currencies!$A$3:$A$15,MATCH(B28,Currencies!$B$3:$B$15,0))</f>
        <v>9</v>
      </c>
      <c r="E28" s="15">
        <v>43278</v>
      </c>
      <c r="F28" s="1">
        <v>0.192138</v>
      </c>
    </row>
    <row r="29" spans="1:6" x14ac:dyDescent="0.25">
      <c r="A29" s="3" t="s">
        <v>15</v>
      </c>
      <c r="B29" s="3" t="s">
        <v>13</v>
      </c>
      <c r="C29" s="3">
        <f>INDEX(Currencies!$A$3:$A$15,MATCH(A29,Currencies!$B$3:$B$15,0))</f>
        <v>11</v>
      </c>
      <c r="D29" s="3">
        <f>INDEX(Currencies!$A$3:$A$15,MATCH(B29,Currencies!$B$3:$B$15,0))</f>
        <v>9</v>
      </c>
      <c r="E29" s="15">
        <v>43279</v>
      </c>
      <c r="F29" s="1">
        <v>0.19436400000000001</v>
      </c>
    </row>
    <row r="30" spans="1:6" x14ac:dyDescent="0.25">
      <c r="A30" s="3" t="s">
        <v>15</v>
      </c>
      <c r="B30" s="3" t="s">
        <v>13</v>
      </c>
      <c r="C30" s="3">
        <f>INDEX(Currencies!$A$3:$A$15,MATCH(A30,Currencies!$B$3:$B$15,0))</f>
        <v>11</v>
      </c>
      <c r="D30" s="3">
        <f>INDEX(Currencies!$A$3:$A$15,MATCH(B30,Currencies!$B$3:$B$15,0))</f>
        <v>9</v>
      </c>
      <c r="E30" s="15">
        <v>43280</v>
      </c>
      <c r="F30" s="1">
        <v>0.196266</v>
      </c>
    </row>
    <row r="31" spans="1:6" x14ac:dyDescent="0.25">
      <c r="A31" s="3" t="s">
        <v>15</v>
      </c>
      <c r="B31" s="3" t="s">
        <v>13</v>
      </c>
      <c r="C31" s="3">
        <f>INDEX(Currencies!$A$3:$A$15,MATCH(A31,Currencies!$B$3:$B$15,0))</f>
        <v>11</v>
      </c>
      <c r="D31" s="3">
        <f>INDEX(Currencies!$A$3:$A$15,MATCH(B31,Currencies!$B$3:$B$15,0))</f>
        <v>9</v>
      </c>
      <c r="E31" s="15">
        <v>43281</v>
      </c>
      <c r="F31" s="1">
        <v>0.19439699999999999</v>
      </c>
    </row>
  </sheetData>
  <pageMargins left="0.7" right="0.7" top="0.75" bottom="0.75" header="0.3" footer="0.3"/>
  <pageSetup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16</v>
      </c>
      <c r="B2" s="14" t="s">
        <v>13</v>
      </c>
      <c r="C2" s="3">
        <f>INDEX(Currencies!$A$3:$A$15,MATCH(A2,Currencies!$B$3:$B$15,0))</f>
        <v>12</v>
      </c>
      <c r="D2" s="3">
        <f>INDEX(Currencies!$A$3:$A$15,MATCH(B2,Currencies!$B$3:$B$15,0))</f>
        <v>9</v>
      </c>
      <c r="E2" s="15">
        <v>43252</v>
      </c>
      <c r="F2" s="1">
        <v>2.808541</v>
      </c>
    </row>
    <row r="3" spans="1:6" x14ac:dyDescent="0.25">
      <c r="A3" s="3" t="s">
        <v>16</v>
      </c>
      <c r="B3" s="3" t="s">
        <v>13</v>
      </c>
      <c r="C3" s="3">
        <f>INDEX(Currencies!$A$3:$A$15,MATCH(A3,Currencies!$B$3:$B$15,0))</f>
        <v>12</v>
      </c>
      <c r="D3" s="3">
        <f>INDEX(Currencies!$A$3:$A$15,MATCH(B3,Currencies!$B$3:$B$15,0))</f>
        <v>9</v>
      </c>
      <c r="E3" s="15">
        <v>43253</v>
      </c>
      <c r="F3" s="1">
        <v>2.81202</v>
      </c>
    </row>
    <row r="4" spans="1:6" x14ac:dyDescent="0.25">
      <c r="A4" s="3" t="s">
        <v>16</v>
      </c>
      <c r="B4" s="3" t="s">
        <v>13</v>
      </c>
      <c r="C4" s="3">
        <f>INDEX(Currencies!$A$3:$A$15,MATCH(A4,Currencies!$B$3:$B$15,0))</f>
        <v>12</v>
      </c>
      <c r="D4" s="3">
        <f>INDEX(Currencies!$A$3:$A$15,MATCH(B4,Currencies!$B$3:$B$15,0))</f>
        <v>9</v>
      </c>
      <c r="E4" s="15">
        <v>43254</v>
      </c>
      <c r="F4" s="1">
        <v>2.8124880000000001</v>
      </c>
    </row>
    <row r="5" spans="1:6" x14ac:dyDescent="0.25">
      <c r="A5" s="3" t="s">
        <v>16</v>
      </c>
      <c r="B5" s="3" t="s">
        <v>13</v>
      </c>
      <c r="C5" s="3">
        <f>INDEX(Currencies!$A$3:$A$15,MATCH(A5,Currencies!$B$3:$B$15,0))</f>
        <v>12</v>
      </c>
      <c r="D5" s="3">
        <f>INDEX(Currencies!$A$3:$A$15,MATCH(B5,Currencies!$B$3:$B$15,0))</f>
        <v>9</v>
      </c>
      <c r="E5" s="15">
        <v>43255</v>
      </c>
      <c r="F5" s="1">
        <v>2.8028080000000002</v>
      </c>
    </row>
    <row r="6" spans="1:6" x14ac:dyDescent="0.25">
      <c r="A6" s="3" t="s">
        <v>16</v>
      </c>
      <c r="B6" s="3" t="s">
        <v>13</v>
      </c>
      <c r="C6" s="3">
        <f>INDEX(Currencies!$A$3:$A$15,MATCH(A6,Currencies!$B$3:$B$15,0))</f>
        <v>12</v>
      </c>
      <c r="D6" s="3">
        <f>INDEX(Currencies!$A$3:$A$15,MATCH(B6,Currencies!$B$3:$B$15,0))</f>
        <v>9</v>
      </c>
      <c r="E6" s="15">
        <v>43256</v>
      </c>
      <c r="F6" s="1">
        <v>2.8291400000000002</v>
      </c>
    </row>
    <row r="7" spans="1:6" x14ac:dyDescent="0.25">
      <c r="A7" s="3" t="s">
        <v>16</v>
      </c>
      <c r="B7" s="3" t="s">
        <v>13</v>
      </c>
      <c r="C7" s="3">
        <f>INDEX(Currencies!$A$3:$A$15,MATCH(A7,Currencies!$B$3:$B$15,0))</f>
        <v>12</v>
      </c>
      <c r="D7" s="3">
        <f>INDEX(Currencies!$A$3:$A$15,MATCH(B7,Currencies!$B$3:$B$15,0))</f>
        <v>9</v>
      </c>
      <c r="E7" s="15">
        <v>43257</v>
      </c>
      <c r="F7" s="1">
        <v>2.8689170000000002</v>
      </c>
    </row>
    <row r="8" spans="1:6" x14ac:dyDescent="0.25">
      <c r="A8" s="3" t="s">
        <v>16</v>
      </c>
      <c r="B8" s="3" t="s">
        <v>13</v>
      </c>
      <c r="C8" s="3">
        <f>INDEX(Currencies!$A$3:$A$15,MATCH(A8,Currencies!$B$3:$B$15,0))</f>
        <v>12</v>
      </c>
      <c r="D8" s="3">
        <f>INDEX(Currencies!$A$3:$A$15,MATCH(B8,Currencies!$B$3:$B$15,0))</f>
        <v>9</v>
      </c>
      <c r="E8" s="15">
        <v>43258</v>
      </c>
      <c r="F8" s="1">
        <v>2.9494090000000002</v>
      </c>
    </row>
    <row r="9" spans="1:6" x14ac:dyDescent="0.25">
      <c r="A9" s="3" t="s">
        <v>16</v>
      </c>
      <c r="B9" s="3" t="s">
        <v>13</v>
      </c>
      <c r="C9" s="3">
        <f>INDEX(Currencies!$A$3:$A$15,MATCH(A9,Currencies!$B$3:$B$15,0))</f>
        <v>12</v>
      </c>
      <c r="D9" s="3">
        <f>INDEX(Currencies!$A$3:$A$15,MATCH(B9,Currencies!$B$3:$B$15,0))</f>
        <v>9</v>
      </c>
      <c r="E9" s="15">
        <v>43259</v>
      </c>
      <c r="F9" s="1">
        <v>2.8068689999999998</v>
      </c>
    </row>
    <row r="10" spans="1:6" x14ac:dyDescent="0.25">
      <c r="A10" s="3" t="s">
        <v>16</v>
      </c>
      <c r="B10" s="3" t="s">
        <v>13</v>
      </c>
      <c r="C10" s="3">
        <f>INDEX(Currencies!$A$3:$A$15,MATCH(A10,Currencies!$B$3:$B$15,0))</f>
        <v>12</v>
      </c>
      <c r="D10" s="3">
        <f>INDEX(Currencies!$A$3:$A$15,MATCH(B10,Currencies!$B$3:$B$15,0))</f>
        <v>9</v>
      </c>
      <c r="E10" s="15">
        <v>43260</v>
      </c>
      <c r="F10" s="1">
        <v>2.7736149999999999</v>
      </c>
    </row>
    <row r="11" spans="1:6" x14ac:dyDescent="0.25">
      <c r="A11" s="3" t="s">
        <v>16</v>
      </c>
      <c r="B11" s="3" t="s">
        <v>13</v>
      </c>
      <c r="C11" s="3">
        <f>INDEX(Currencies!$A$3:$A$15,MATCH(A11,Currencies!$B$3:$B$15,0))</f>
        <v>12</v>
      </c>
      <c r="D11" s="3">
        <f>INDEX(Currencies!$A$3:$A$15,MATCH(B11,Currencies!$B$3:$B$15,0))</f>
        <v>9</v>
      </c>
      <c r="E11" s="15">
        <v>43261</v>
      </c>
      <c r="F11" s="1">
        <v>2.7736130000000001</v>
      </c>
    </row>
    <row r="12" spans="1:6" x14ac:dyDescent="0.25">
      <c r="A12" s="3" t="s">
        <v>16</v>
      </c>
      <c r="B12" s="3" t="s">
        <v>13</v>
      </c>
      <c r="C12" s="3">
        <f>INDEX(Currencies!$A$3:$A$15,MATCH(A12,Currencies!$B$3:$B$15,0))</f>
        <v>12</v>
      </c>
      <c r="D12" s="3">
        <f>INDEX(Currencies!$A$3:$A$15,MATCH(B12,Currencies!$B$3:$B$15,0))</f>
        <v>9</v>
      </c>
      <c r="E12" s="15">
        <v>43262</v>
      </c>
      <c r="F12" s="1">
        <v>2.7622100000000001</v>
      </c>
    </row>
    <row r="13" spans="1:6" x14ac:dyDescent="0.25">
      <c r="A13" s="3" t="s">
        <v>16</v>
      </c>
      <c r="B13" s="3" t="s">
        <v>13</v>
      </c>
      <c r="C13" s="3">
        <f>INDEX(Currencies!$A$3:$A$15,MATCH(A13,Currencies!$B$3:$B$15,0))</f>
        <v>12</v>
      </c>
      <c r="D13" s="3">
        <f>INDEX(Currencies!$A$3:$A$15,MATCH(B13,Currencies!$B$3:$B$15,0))</f>
        <v>9</v>
      </c>
      <c r="E13" s="15">
        <v>43263</v>
      </c>
      <c r="F13" s="1">
        <v>2.7527110000000001</v>
      </c>
    </row>
    <row r="14" spans="1:6" x14ac:dyDescent="0.25">
      <c r="A14" s="3" t="s">
        <v>16</v>
      </c>
      <c r="B14" s="3" t="s">
        <v>13</v>
      </c>
      <c r="C14" s="3">
        <f>INDEX(Currencies!$A$3:$A$15,MATCH(A14,Currencies!$B$3:$B$15,0))</f>
        <v>12</v>
      </c>
      <c r="D14" s="3">
        <f>INDEX(Currencies!$A$3:$A$15,MATCH(B14,Currencies!$B$3:$B$15,0))</f>
        <v>9</v>
      </c>
      <c r="E14" s="15">
        <v>43264</v>
      </c>
      <c r="F14" s="1">
        <v>2.7779590000000001</v>
      </c>
    </row>
    <row r="15" spans="1:6" x14ac:dyDescent="0.25">
      <c r="A15" s="3" t="s">
        <v>16</v>
      </c>
      <c r="B15" s="3" t="s">
        <v>13</v>
      </c>
      <c r="C15" s="3">
        <f>INDEX(Currencies!$A$3:$A$15,MATCH(A15,Currencies!$B$3:$B$15,0))</f>
        <v>12</v>
      </c>
      <c r="D15" s="3">
        <f>INDEX(Currencies!$A$3:$A$15,MATCH(B15,Currencies!$B$3:$B$15,0))</f>
        <v>9</v>
      </c>
      <c r="E15" s="15">
        <v>43265</v>
      </c>
      <c r="F15" s="1">
        <v>2.7623479999999998</v>
      </c>
    </row>
    <row r="16" spans="1:6" x14ac:dyDescent="0.25">
      <c r="A16" s="3" t="s">
        <v>16</v>
      </c>
      <c r="B16" s="3" t="s">
        <v>13</v>
      </c>
      <c r="C16" s="3">
        <f>INDEX(Currencies!$A$3:$A$15,MATCH(A16,Currencies!$B$3:$B$15,0))</f>
        <v>12</v>
      </c>
      <c r="D16" s="3">
        <f>INDEX(Currencies!$A$3:$A$15,MATCH(B16,Currencies!$B$3:$B$15,0))</f>
        <v>9</v>
      </c>
      <c r="E16" s="15">
        <v>43266</v>
      </c>
      <c r="F16" s="1">
        <v>2.780602</v>
      </c>
    </row>
    <row r="17" spans="1:6" x14ac:dyDescent="0.25">
      <c r="A17" s="3" t="s">
        <v>16</v>
      </c>
      <c r="B17" s="3" t="s">
        <v>13</v>
      </c>
      <c r="C17" s="3">
        <f>INDEX(Currencies!$A$3:$A$15,MATCH(A17,Currencies!$B$3:$B$15,0))</f>
        <v>12</v>
      </c>
      <c r="D17" s="3">
        <f>INDEX(Currencies!$A$3:$A$15,MATCH(B17,Currencies!$B$3:$B$15,0))</f>
        <v>9</v>
      </c>
      <c r="E17" s="15">
        <v>43267</v>
      </c>
      <c r="F17" s="1">
        <v>2.7584580000000001</v>
      </c>
    </row>
    <row r="18" spans="1:6" x14ac:dyDescent="0.25">
      <c r="A18" s="3" t="s">
        <v>16</v>
      </c>
      <c r="B18" s="3" t="s">
        <v>13</v>
      </c>
      <c r="C18" s="3">
        <f>INDEX(Currencies!$A$3:$A$15,MATCH(A18,Currencies!$B$3:$B$15,0))</f>
        <v>12</v>
      </c>
      <c r="D18" s="3">
        <f>INDEX(Currencies!$A$3:$A$15,MATCH(B18,Currencies!$B$3:$B$15,0))</f>
        <v>9</v>
      </c>
      <c r="E18" s="15">
        <v>43268</v>
      </c>
      <c r="F18" s="1">
        <v>2.7563659999999999</v>
      </c>
    </row>
    <row r="19" spans="1:6" x14ac:dyDescent="0.25">
      <c r="A19" s="3" t="s">
        <v>16</v>
      </c>
      <c r="B19" s="3" t="s">
        <v>13</v>
      </c>
      <c r="C19" s="3">
        <f>INDEX(Currencies!$A$3:$A$15,MATCH(A19,Currencies!$B$3:$B$15,0))</f>
        <v>12</v>
      </c>
      <c r="D19" s="3">
        <f>INDEX(Currencies!$A$3:$A$15,MATCH(B19,Currencies!$B$3:$B$15,0))</f>
        <v>9</v>
      </c>
      <c r="E19" s="15">
        <v>43269</v>
      </c>
      <c r="F19" s="1">
        <v>2.7771370000000002</v>
      </c>
    </row>
    <row r="20" spans="1:6" x14ac:dyDescent="0.25">
      <c r="A20" s="3" t="s">
        <v>16</v>
      </c>
      <c r="B20" s="3" t="s">
        <v>13</v>
      </c>
      <c r="C20" s="3">
        <f>INDEX(Currencies!$A$3:$A$15,MATCH(A20,Currencies!$B$3:$B$15,0))</f>
        <v>12</v>
      </c>
      <c r="D20" s="3">
        <f>INDEX(Currencies!$A$3:$A$15,MATCH(B20,Currencies!$B$3:$B$15,0))</f>
        <v>9</v>
      </c>
      <c r="E20" s="15">
        <v>43270</v>
      </c>
      <c r="F20" s="1">
        <v>2.7458010000000002</v>
      </c>
    </row>
    <row r="21" spans="1:6" x14ac:dyDescent="0.25">
      <c r="A21" s="3" t="s">
        <v>16</v>
      </c>
      <c r="B21" s="3" t="s">
        <v>13</v>
      </c>
      <c r="C21" s="3">
        <f>INDEX(Currencies!$A$3:$A$15,MATCH(A21,Currencies!$B$3:$B$15,0))</f>
        <v>12</v>
      </c>
      <c r="D21" s="3">
        <f>INDEX(Currencies!$A$3:$A$15,MATCH(B21,Currencies!$B$3:$B$15,0))</f>
        <v>9</v>
      </c>
      <c r="E21" s="15">
        <v>43271</v>
      </c>
      <c r="F21" s="1">
        <v>2.7519360000000002</v>
      </c>
    </row>
    <row r="22" spans="1:6" x14ac:dyDescent="0.25">
      <c r="A22" s="3" t="s">
        <v>16</v>
      </c>
      <c r="B22" s="3" t="s">
        <v>13</v>
      </c>
      <c r="C22" s="3">
        <f>INDEX(Currencies!$A$3:$A$15,MATCH(A22,Currencies!$B$3:$B$15,0))</f>
        <v>12</v>
      </c>
      <c r="D22" s="3">
        <f>INDEX(Currencies!$A$3:$A$15,MATCH(B22,Currencies!$B$3:$B$15,0))</f>
        <v>9</v>
      </c>
      <c r="E22" s="15">
        <v>43272</v>
      </c>
      <c r="F22" s="1">
        <v>2.7963269999999998</v>
      </c>
    </row>
    <row r="23" spans="1:6" x14ac:dyDescent="0.25">
      <c r="A23" s="3" t="s">
        <v>16</v>
      </c>
      <c r="B23" s="3" t="s">
        <v>13</v>
      </c>
      <c r="C23" s="3">
        <f>INDEX(Currencies!$A$3:$A$15,MATCH(A23,Currencies!$B$3:$B$15,0))</f>
        <v>12</v>
      </c>
      <c r="D23" s="3">
        <f>INDEX(Currencies!$A$3:$A$15,MATCH(B23,Currencies!$B$3:$B$15,0))</f>
        <v>9</v>
      </c>
      <c r="E23" s="15">
        <v>43273</v>
      </c>
      <c r="F23" s="1">
        <v>2.773514</v>
      </c>
    </row>
    <row r="24" spans="1:6" x14ac:dyDescent="0.25">
      <c r="A24" s="3" t="s">
        <v>16</v>
      </c>
      <c r="B24" s="3" t="s">
        <v>13</v>
      </c>
      <c r="C24" s="3">
        <f>INDEX(Currencies!$A$3:$A$15,MATCH(A24,Currencies!$B$3:$B$15,0))</f>
        <v>12</v>
      </c>
      <c r="D24" s="3">
        <f>INDEX(Currencies!$A$3:$A$15,MATCH(B24,Currencies!$B$3:$B$15,0))</f>
        <v>9</v>
      </c>
      <c r="E24" s="15">
        <v>43274</v>
      </c>
      <c r="F24" s="1">
        <v>2.7865790000000001</v>
      </c>
    </row>
    <row r="25" spans="1:6" x14ac:dyDescent="0.25">
      <c r="A25" s="3" t="s">
        <v>16</v>
      </c>
      <c r="B25" s="3" t="s">
        <v>13</v>
      </c>
      <c r="C25" s="3">
        <f>INDEX(Currencies!$A$3:$A$15,MATCH(A25,Currencies!$B$3:$B$15,0))</f>
        <v>12</v>
      </c>
      <c r="D25" s="3">
        <f>INDEX(Currencies!$A$3:$A$15,MATCH(B25,Currencies!$B$3:$B$15,0))</f>
        <v>9</v>
      </c>
      <c r="E25" s="15">
        <v>43275</v>
      </c>
      <c r="F25" s="1">
        <v>2.7821150000000001</v>
      </c>
    </row>
    <row r="26" spans="1:6" x14ac:dyDescent="0.25">
      <c r="A26" s="3" t="s">
        <v>16</v>
      </c>
      <c r="B26" s="3" t="s">
        <v>13</v>
      </c>
      <c r="C26" s="3">
        <f>INDEX(Currencies!$A$3:$A$15,MATCH(A26,Currencies!$B$3:$B$15,0))</f>
        <v>12</v>
      </c>
      <c r="D26" s="3">
        <f>INDEX(Currencies!$A$3:$A$15,MATCH(B26,Currencies!$B$3:$B$15,0))</f>
        <v>9</v>
      </c>
      <c r="E26" s="15">
        <v>43276</v>
      </c>
      <c r="F26" s="1">
        <v>2.772084</v>
      </c>
    </row>
    <row r="27" spans="1:6" x14ac:dyDescent="0.25">
      <c r="A27" s="3" t="s">
        <v>16</v>
      </c>
      <c r="B27" s="3" t="s">
        <v>13</v>
      </c>
      <c r="C27" s="3">
        <f>INDEX(Currencies!$A$3:$A$15,MATCH(A27,Currencies!$B$3:$B$15,0))</f>
        <v>12</v>
      </c>
      <c r="D27" s="3">
        <f>INDEX(Currencies!$A$3:$A$15,MATCH(B27,Currencies!$B$3:$B$15,0))</f>
        <v>9</v>
      </c>
      <c r="E27" s="15">
        <v>43277</v>
      </c>
      <c r="F27" s="1">
        <v>2.768364</v>
      </c>
    </row>
    <row r="28" spans="1:6" x14ac:dyDescent="0.25">
      <c r="A28" s="3" t="s">
        <v>16</v>
      </c>
      <c r="B28" s="3" t="s">
        <v>13</v>
      </c>
      <c r="C28" s="3">
        <f>INDEX(Currencies!$A$3:$A$15,MATCH(A28,Currencies!$B$3:$B$15,0))</f>
        <v>12</v>
      </c>
      <c r="D28" s="3">
        <f>INDEX(Currencies!$A$3:$A$15,MATCH(B28,Currencies!$B$3:$B$15,0))</f>
        <v>9</v>
      </c>
      <c r="E28" s="15">
        <v>43278</v>
      </c>
      <c r="F28" s="1">
        <v>2.825161</v>
      </c>
    </row>
    <row r="29" spans="1:6" x14ac:dyDescent="0.25">
      <c r="A29" s="3" t="s">
        <v>16</v>
      </c>
      <c r="B29" s="3" t="s">
        <v>13</v>
      </c>
      <c r="C29" s="3">
        <f>INDEX(Currencies!$A$3:$A$15,MATCH(A29,Currencies!$B$3:$B$15,0))</f>
        <v>12</v>
      </c>
      <c r="D29" s="3">
        <f>INDEX(Currencies!$A$3:$A$15,MATCH(B29,Currencies!$B$3:$B$15,0))</f>
        <v>9</v>
      </c>
      <c r="E29" s="15">
        <v>43279</v>
      </c>
      <c r="F29" s="1">
        <v>2.8185340000000001</v>
      </c>
    </row>
    <row r="30" spans="1:6" x14ac:dyDescent="0.25">
      <c r="A30" s="3" t="s">
        <v>16</v>
      </c>
      <c r="B30" s="3" t="s">
        <v>13</v>
      </c>
      <c r="C30" s="3">
        <f>INDEX(Currencies!$A$3:$A$15,MATCH(A30,Currencies!$B$3:$B$15,0))</f>
        <v>12</v>
      </c>
      <c r="D30" s="3">
        <f>INDEX(Currencies!$A$3:$A$15,MATCH(B30,Currencies!$B$3:$B$15,0))</f>
        <v>9</v>
      </c>
      <c r="E30" s="15">
        <v>43280</v>
      </c>
      <c r="F30" s="1">
        <v>2.8309769999999999</v>
      </c>
    </row>
    <row r="31" spans="1:6" x14ac:dyDescent="0.25">
      <c r="A31" s="3" t="s">
        <v>16</v>
      </c>
      <c r="B31" s="3" t="s">
        <v>13</v>
      </c>
      <c r="C31" s="3">
        <f>INDEX(Currencies!$A$3:$A$15,MATCH(A31,Currencies!$B$3:$B$15,0))</f>
        <v>12</v>
      </c>
      <c r="D31" s="3">
        <f>INDEX(Currencies!$A$3:$A$15,MATCH(B31,Currencies!$B$3:$B$15,0))</f>
        <v>9</v>
      </c>
      <c r="E31" s="15">
        <v>43281</v>
      </c>
      <c r="F31" s="1">
        <v>2.8418130000000001</v>
      </c>
    </row>
  </sheetData>
  <pageMargins left="0.7" right="0.7" top="0.75" bottom="0.75" header="0.3" footer="0.3"/>
  <pageSetup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0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17</v>
      </c>
      <c r="B2" s="14" t="s">
        <v>13</v>
      </c>
      <c r="C2" s="3">
        <f>INDEX(Currencies!$A$3:$A$15,MATCH(A2,Currencies!$B$3:$B$15,0))</f>
        <v>13</v>
      </c>
      <c r="D2" s="3">
        <f>INDEX(Currencies!$A$3:$A$15,MATCH(B2,Currencies!$B$3:$B$15,0))</f>
        <v>9</v>
      </c>
      <c r="E2" s="15">
        <v>43252</v>
      </c>
      <c r="F2" s="1">
        <v>5.6103E-2</v>
      </c>
    </row>
    <row r="3" spans="1:6" x14ac:dyDescent="0.25">
      <c r="A3" s="3" t="s">
        <v>17</v>
      </c>
      <c r="B3" s="3" t="s">
        <v>13</v>
      </c>
      <c r="C3" s="3">
        <f>INDEX(Currencies!$A$3:$A$15,MATCH(A3,Currencies!$B$3:$B$15,0))</f>
        <v>13</v>
      </c>
      <c r="D3" s="3">
        <f>INDEX(Currencies!$A$3:$A$15,MATCH(B3,Currencies!$B$3:$B$15,0))</f>
        <v>9</v>
      </c>
      <c r="E3" s="15">
        <v>43253</v>
      </c>
      <c r="F3" s="1">
        <v>5.6173000000000001E-2</v>
      </c>
    </row>
    <row r="4" spans="1:6" x14ac:dyDescent="0.25">
      <c r="A4" s="3" t="s">
        <v>17</v>
      </c>
      <c r="B4" s="3" t="s">
        <v>13</v>
      </c>
      <c r="C4" s="3">
        <f>INDEX(Currencies!$A$3:$A$15,MATCH(A4,Currencies!$B$3:$B$15,0))</f>
        <v>13</v>
      </c>
      <c r="D4" s="3">
        <f>INDEX(Currencies!$A$3:$A$15,MATCH(B4,Currencies!$B$3:$B$15,0))</f>
        <v>9</v>
      </c>
      <c r="E4" s="15">
        <v>43254</v>
      </c>
      <c r="F4" s="1">
        <v>5.6181000000000002E-2</v>
      </c>
    </row>
    <row r="5" spans="1:6" x14ac:dyDescent="0.25">
      <c r="A5" s="3" t="s">
        <v>17</v>
      </c>
      <c r="B5" s="3" t="s">
        <v>13</v>
      </c>
      <c r="C5" s="3">
        <f>INDEX(Currencies!$A$3:$A$15,MATCH(A5,Currencies!$B$3:$B$15,0))</f>
        <v>13</v>
      </c>
      <c r="D5" s="3">
        <f>INDEX(Currencies!$A$3:$A$15,MATCH(B5,Currencies!$B$3:$B$15,0))</f>
        <v>9</v>
      </c>
      <c r="E5" s="15">
        <v>43255</v>
      </c>
      <c r="F5" s="1">
        <v>5.5869000000000002E-2</v>
      </c>
    </row>
    <row r="6" spans="1:6" x14ac:dyDescent="0.25">
      <c r="A6" s="3" t="s">
        <v>17</v>
      </c>
      <c r="B6" s="3" t="s">
        <v>13</v>
      </c>
      <c r="C6" s="3">
        <f>INDEX(Currencies!$A$3:$A$15,MATCH(A6,Currencies!$B$3:$B$15,0))</f>
        <v>13</v>
      </c>
      <c r="D6" s="3">
        <f>INDEX(Currencies!$A$3:$A$15,MATCH(B6,Currencies!$B$3:$B$15,0))</f>
        <v>9</v>
      </c>
      <c r="E6" s="15">
        <v>43256</v>
      </c>
      <c r="F6" s="1">
        <v>5.6308999999999998E-2</v>
      </c>
    </row>
    <row r="7" spans="1:6" x14ac:dyDescent="0.25">
      <c r="A7" s="3" t="s">
        <v>17</v>
      </c>
      <c r="B7" s="3" t="s">
        <v>13</v>
      </c>
      <c r="C7" s="3">
        <f>INDEX(Currencies!$A$3:$A$15,MATCH(A7,Currencies!$B$3:$B$15,0))</f>
        <v>13</v>
      </c>
      <c r="D7" s="3">
        <f>INDEX(Currencies!$A$3:$A$15,MATCH(B7,Currencies!$B$3:$B$15,0))</f>
        <v>9</v>
      </c>
      <c r="E7" s="15">
        <v>43257</v>
      </c>
      <c r="F7" s="1">
        <v>5.7159000000000001E-2</v>
      </c>
    </row>
    <row r="8" spans="1:6" x14ac:dyDescent="0.25">
      <c r="A8" s="3" t="s">
        <v>17</v>
      </c>
      <c r="B8" s="3" t="s">
        <v>13</v>
      </c>
      <c r="C8" s="3">
        <f>INDEX(Currencies!$A$3:$A$15,MATCH(A8,Currencies!$B$3:$B$15,0))</f>
        <v>13</v>
      </c>
      <c r="D8" s="3">
        <f>INDEX(Currencies!$A$3:$A$15,MATCH(B8,Currencies!$B$3:$B$15,0))</f>
        <v>9</v>
      </c>
      <c r="E8" s="15">
        <v>43258</v>
      </c>
      <c r="F8" s="1">
        <v>5.8286999999999999E-2</v>
      </c>
    </row>
    <row r="9" spans="1:6" x14ac:dyDescent="0.25">
      <c r="A9" s="3" t="s">
        <v>17</v>
      </c>
      <c r="B9" s="3" t="s">
        <v>13</v>
      </c>
      <c r="C9" s="3">
        <f>INDEX(Currencies!$A$3:$A$15,MATCH(A9,Currencies!$B$3:$B$15,0))</f>
        <v>13</v>
      </c>
      <c r="D9" s="3">
        <f>INDEX(Currencies!$A$3:$A$15,MATCH(B9,Currencies!$B$3:$B$15,0))</f>
        <v>9</v>
      </c>
      <c r="E9" s="15">
        <v>43259</v>
      </c>
      <c r="F9" s="1">
        <v>5.5496999999999998E-2</v>
      </c>
    </row>
    <row r="10" spans="1:6" x14ac:dyDescent="0.25">
      <c r="A10" s="3" t="s">
        <v>17</v>
      </c>
      <c r="B10" s="3" t="s">
        <v>13</v>
      </c>
      <c r="C10" s="3">
        <f>INDEX(Currencies!$A$3:$A$15,MATCH(A10,Currencies!$B$3:$B$15,0))</f>
        <v>13</v>
      </c>
      <c r="D10" s="3">
        <f>INDEX(Currencies!$A$3:$A$15,MATCH(B10,Currencies!$B$3:$B$15,0))</f>
        <v>9</v>
      </c>
      <c r="E10" s="15">
        <v>43260</v>
      </c>
      <c r="F10" s="1">
        <v>5.4835000000000002E-2</v>
      </c>
    </row>
    <row r="11" spans="1:6" x14ac:dyDescent="0.25">
      <c r="A11" s="3" t="s">
        <v>17</v>
      </c>
      <c r="B11" s="3" t="s">
        <v>13</v>
      </c>
      <c r="C11" s="3">
        <f>INDEX(Currencies!$A$3:$A$15,MATCH(A11,Currencies!$B$3:$B$15,0))</f>
        <v>13</v>
      </c>
      <c r="D11" s="3">
        <f>INDEX(Currencies!$A$3:$A$15,MATCH(B11,Currencies!$B$3:$B$15,0))</f>
        <v>9</v>
      </c>
      <c r="E11" s="15">
        <v>43261</v>
      </c>
      <c r="F11" s="1">
        <v>5.4835000000000002E-2</v>
      </c>
    </row>
    <row r="12" spans="1:6" x14ac:dyDescent="0.25">
      <c r="A12" s="3" t="s">
        <v>17</v>
      </c>
      <c r="B12" s="3" t="s">
        <v>13</v>
      </c>
      <c r="C12" s="3">
        <f>INDEX(Currencies!$A$3:$A$15,MATCH(A12,Currencies!$B$3:$B$15,0))</f>
        <v>13</v>
      </c>
      <c r="D12" s="3">
        <f>INDEX(Currencies!$A$3:$A$15,MATCH(B12,Currencies!$B$3:$B$15,0))</f>
        <v>9</v>
      </c>
      <c r="E12" s="15">
        <v>43262</v>
      </c>
      <c r="F12" s="1">
        <v>5.4633000000000001E-2</v>
      </c>
    </row>
    <row r="13" spans="1:6" x14ac:dyDescent="0.25">
      <c r="A13" s="3" t="s">
        <v>17</v>
      </c>
      <c r="B13" s="3" t="s">
        <v>13</v>
      </c>
      <c r="C13" s="3">
        <f>INDEX(Currencies!$A$3:$A$15,MATCH(A13,Currencies!$B$3:$B$15,0))</f>
        <v>13</v>
      </c>
      <c r="D13" s="3">
        <f>INDEX(Currencies!$A$3:$A$15,MATCH(B13,Currencies!$B$3:$B$15,0))</f>
        <v>9</v>
      </c>
      <c r="E13" s="15">
        <v>43263</v>
      </c>
      <c r="F13" s="1">
        <v>5.4446000000000001E-2</v>
      </c>
    </row>
    <row r="14" spans="1:6" x14ac:dyDescent="0.25">
      <c r="A14" s="3" t="s">
        <v>17</v>
      </c>
      <c r="B14" s="3" t="s">
        <v>13</v>
      </c>
      <c r="C14" s="3">
        <f>INDEX(Currencies!$A$3:$A$15,MATCH(A14,Currencies!$B$3:$B$15,0))</f>
        <v>13</v>
      </c>
      <c r="D14" s="3">
        <f>INDEX(Currencies!$A$3:$A$15,MATCH(B14,Currencies!$B$3:$B$15,0))</f>
        <v>9</v>
      </c>
      <c r="E14" s="15">
        <v>43264</v>
      </c>
      <c r="F14" s="1">
        <v>5.4908999999999999E-2</v>
      </c>
    </row>
    <row r="15" spans="1:6" x14ac:dyDescent="0.25">
      <c r="A15" s="3" t="s">
        <v>17</v>
      </c>
      <c r="B15" s="3" t="s">
        <v>13</v>
      </c>
      <c r="C15" s="3">
        <f>INDEX(Currencies!$A$3:$A$15,MATCH(A15,Currencies!$B$3:$B$15,0))</f>
        <v>13</v>
      </c>
      <c r="D15" s="3">
        <f>INDEX(Currencies!$A$3:$A$15,MATCH(B15,Currencies!$B$3:$B$15,0))</f>
        <v>9</v>
      </c>
      <c r="E15" s="15">
        <v>43265</v>
      </c>
      <c r="F15" s="1">
        <v>5.4743E-2</v>
      </c>
    </row>
    <row r="16" spans="1:6" x14ac:dyDescent="0.25">
      <c r="A16" s="3" t="s">
        <v>17</v>
      </c>
      <c r="B16" s="3" t="s">
        <v>13</v>
      </c>
      <c r="C16" s="3">
        <f>INDEX(Currencies!$A$3:$A$15,MATCH(A16,Currencies!$B$3:$B$15,0))</f>
        <v>13</v>
      </c>
      <c r="D16" s="3">
        <f>INDEX(Currencies!$A$3:$A$15,MATCH(B16,Currencies!$B$3:$B$15,0))</f>
        <v>9</v>
      </c>
      <c r="E16" s="15">
        <v>43266</v>
      </c>
      <c r="F16" s="1">
        <v>5.5058000000000003E-2</v>
      </c>
    </row>
    <row r="17" spans="1:6" x14ac:dyDescent="0.25">
      <c r="A17" s="3" t="s">
        <v>17</v>
      </c>
      <c r="B17" s="3" t="s">
        <v>13</v>
      </c>
      <c r="C17" s="3">
        <f>INDEX(Currencies!$A$3:$A$15,MATCH(A17,Currencies!$B$3:$B$15,0))</f>
        <v>13</v>
      </c>
      <c r="D17" s="3">
        <f>INDEX(Currencies!$A$3:$A$15,MATCH(B17,Currencies!$B$3:$B$15,0))</f>
        <v>9</v>
      </c>
      <c r="E17" s="15">
        <v>43267</v>
      </c>
      <c r="F17" s="1">
        <v>5.4671999999999998E-2</v>
      </c>
    </row>
    <row r="18" spans="1:6" x14ac:dyDescent="0.25">
      <c r="A18" s="3" t="s">
        <v>17</v>
      </c>
      <c r="B18" s="3" t="s">
        <v>13</v>
      </c>
      <c r="C18" s="3">
        <f>INDEX(Currencies!$A$3:$A$15,MATCH(A18,Currencies!$B$3:$B$15,0))</f>
        <v>13</v>
      </c>
      <c r="D18" s="3">
        <f>INDEX(Currencies!$A$3:$A$15,MATCH(B18,Currencies!$B$3:$B$15,0))</f>
        <v>9</v>
      </c>
      <c r="E18" s="15">
        <v>43268</v>
      </c>
      <c r="F18" s="1">
        <v>5.4720999999999999E-2</v>
      </c>
    </row>
    <row r="19" spans="1:6" x14ac:dyDescent="0.25">
      <c r="A19" s="3" t="s">
        <v>17</v>
      </c>
      <c r="B19" s="3" t="s">
        <v>13</v>
      </c>
      <c r="C19" s="3">
        <f>INDEX(Currencies!$A$3:$A$15,MATCH(A19,Currencies!$B$3:$B$15,0))</f>
        <v>13</v>
      </c>
      <c r="D19" s="3">
        <f>INDEX(Currencies!$A$3:$A$15,MATCH(B19,Currencies!$B$3:$B$15,0))</f>
        <v>9</v>
      </c>
      <c r="E19" s="15">
        <v>43269</v>
      </c>
      <c r="F19" s="1">
        <v>5.5141999999999997E-2</v>
      </c>
    </row>
    <row r="20" spans="1:6" x14ac:dyDescent="0.25">
      <c r="A20" s="3" t="s">
        <v>17</v>
      </c>
      <c r="B20" s="3" t="s">
        <v>13</v>
      </c>
      <c r="C20" s="3">
        <f>INDEX(Currencies!$A$3:$A$15,MATCH(A20,Currencies!$B$3:$B$15,0))</f>
        <v>13</v>
      </c>
      <c r="D20" s="3">
        <f>INDEX(Currencies!$A$3:$A$15,MATCH(B20,Currencies!$B$3:$B$15,0))</f>
        <v>9</v>
      </c>
      <c r="E20" s="15">
        <v>43270</v>
      </c>
      <c r="F20" s="1">
        <v>5.4654000000000001E-2</v>
      </c>
    </row>
    <row r="21" spans="1:6" x14ac:dyDescent="0.25">
      <c r="A21" s="3" t="s">
        <v>17</v>
      </c>
      <c r="B21" s="3" t="s">
        <v>13</v>
      </c>
      <c r="C21" s="3">
        <f>INDEX(Currencies!$A$3:$A$15,MATCH(A21,Currencies!$B$3:$B$15,0))</f>
        <v>13</v>
      </c>
      <c r="D21" s="3">
        <f>INDEX(Currencies!$A$3:$A$15,MATCH(B21,Currencies!$B$3:$B$15,0))</f>
        <v>9</v>
      </c>
      <c r="E21" s="15">
        <v>43271</v>
      </c>
      <c r="F21" s="1">
        <v>5.4887999999999999E-2</v>
      </c>
    </row>
    <row r="22" spans="1:6" x14ac:dyDescent="0.25">
      <c r="A22" s="3" t="s">
        <v>17</v>
      </c>
      <c r="B22" s="3" t="s">
        <v>13</v>
      </c>
      <c r="C22" s="3">
        <f>INDEX(Currencies!$A$3:$A$15,MATCH(A22,Currencies!$B$3:$B$15,0))</f>
        <v>13</v>
      </c>
      <c r="D22" s="3">
        <f>INDEX(Currencies!$A$3:$A$15,MATCH(B22,Currencies!$B$3:$B$15,0))</f>
        <v>9</v>
      </c>
      <c r="E22" s="15">
        <v>43272</v>
      </c>
      <c r="F22" s="1">
        <v>5.5927999999999999E-2</v>
      </c>
    </row>
    <row r="23" spans="1:6" x14ac:dyDescent="0.25">
      <c r="A23" s="3" t="s">
        <v>17</v>
      </c>
      <c r="B23" s="3" t="s">
        <v>13</v>
      </c>
      <c r="C23" s="3">
        <f>INDEX(Currencies!$A$3:$A$15,MATCH(A23,Currencies!$B$3:$B$15,0))</f>
        <v>13</v>
      </c>
      <c r="D23" s="3">
        <f>INDEX(Currencies!$A$3:$A$15,MATCH(B23,Currencies!$B$3:$B$15,0))</f>
        <v>9</v>
      </c>
      <c r="E23" s="15">
        <v>43273</v>
      </c>
      <c r="F23" s="1">
        <v>5.5536000000000002E-2</v>
      </c>
    </row>
    <row r="24" spans="1:6" x14ac:dyDescent="0.25">
      <c r="A24" s="3" t="s">
        <v>17</v>
      </c>
      <c r="B24" s="3" t="s">
        <v>13</v>
      </c>
      <c r="C24" s="3">
        <f>INDEX(Currencies!$A$3:$A$15,MATCH(A24,Currencies!$B$3:$B$15,0))</f>
        <v>13</v>
      </c>
      <c r="D24" s="3">
        <f>INDEX(Currencies!$A$3:$A$15,MATCH(B24,Currencies!$B$3:$B$15,0))</f>
        <v>9</v>
      </c>
      <c r="E24" s="15">
        <v>43274</v>
      </c>
      <c r="F24" s="1">
        <v>5.5750000000000001E-2</v>
      </c>
    </row>
    <row r="25" spans="1:6" x14ac:dyDescent="0.25">
      <c r="A25" s="3" t="s">
        <v>17</v>
      </c>
      <c r="B25" s="3" t="s">
        <v>13</v>
      </c>
      <c r="C25" s="3">
        <f>INDEX(Currencies!$A$3:$A$15,MATCH(A25,Currencies!$B$3:$B$15,0))</f>
        <v>13</v>
      </c>
      <c r="D25" s="3">
        <f>INDEX(Currencies!$A$3:$A$15,MATCH(B25,Currencies!$B$3:$B$15,0))</f>
        <v>9</v>
      </c>
      <c r="E25" s="15">
        <v>43275</v>
      </c>
      <c r="F25" s="1">
        <v>5.5662000000000003E-2</v>
      </c>
    </row>
    <row r="26" spans="1:6" x14ac:dyDescent="0.25">
      <c r="A26" s="3" t="s">
        <v>17</v>
      </c>
      <c r="B26" s="3" t="s">
        <v>13</v>
      </c>
      <c r="C26" s="3">
        <f>INDEX(Currencies!$A$3:$A$15,MATCH(A26,Currencies!$B$3:$B$15,0))</f>
        <v>13</v>
      </c>
      <c r="D26" s="3">
        <f>INDEX(Currencies!$A$3:$A$15,MATCH(B26,Currencies!$B$3:$B$15,0))</f>
        <v>9</v>
      </c>
      <c r="E26" s="15">
        <v>43276</v>
      </c>
      <c r="F26" s="1">
        <v>5.5485E-2</v>
      </c>
    </row>
    <row r="27" spans="1:6" x14ac:dyDescent="0.25">
      <c r="A27" s="3" t="s">
        <v>17</v>
      </c>
      <c r="B27" s="3" t="s">
        <v>13</v>
      </c>
      <c r="C27" s="3">
        <f>INDEX(Currencies!$A$3:$A$15,MATCH(A27,Currencies!$B$3:$B$15,0))</f>
        <v>13</v>
      </c>
      <c r="D27" s="3">
        <f>INDEX(Currencies!$A$3:$A$15,MATCH(B27,Currencies!$B$3:$B$15,0))</f>
        <v>9</v>
      </c>
      <c r="E27" s="15">
        <v>43277</v>
      </c>
      <c r="F27" s="1">
        <v>5.5194E-2</v>
      </c>
    </row>
    <row r="28" spans="1:6" x14ac:dyDescent="0.25">
      <c r="A28" s="3" t="s">
        <v>17</v>
      </c>
      <c r="B28" s="3" t="s">
        <v>13</v>
      </c>
      <c r="C28" s="3">
        <f>INDEX(Currencies!$A$3:$A$15,MATCH(A28,Currencies!$B$3:$B$15,0))</f>
        <v>13</v>
      </c>
      <c r="D28" s="3">
        <f>INDEX(Currencies!$A$3:$A$15,MATCH(B28,Currencies!$B$3:$B$15,0))</f>
        <v>9</v>
      </c>
      <c r="E28" s="15">
        <v>43278</v>
      </c>
      <c r="F28" s="1">
        <v>5.6052999999999999E-2</v>
      </c>
    </row>
    <row r="29" spans="1:6" x14ac:dyDescent="0.25">
      <c r="A29" s="3" t="s">
        <v>17</v>
      </c>
      <c r="B29" s="3" t="s">
        <v>13</v>
      </c>
      <c r="C29" s="3">
        <f>INDEX(Currencies!$A$3:$A$15,MATCH(A29,Currencies!$B$3:$B$15,0))</f>
        <v>13</v>
      </c>
      <c r="D29" s="3">
        <f>INDEX(Currencies!$A$3:$A$15,MATCH(B29,Currencies!$B$3:$B$15,0))</f>
        <v>9</v>
      </c>
      <c r="E29" s="15">
        <v>43279</v>
      </c>
      <c r="F29" s="1">
        <v>5.6010999999999998E-2</v>
      </c>
    </row>
    <row r="30" spans="1:6" x14ac:dyDescent="0.25">
      <c r="A30" s="3" t="s">
        <v>17</v>
      </c>
      <c r="B30" s="3" t="s">
        <v>13</v>
      </c>
      <c r="C30" s="3">
        <f>INDEX(Currencies!$A$3:$A$15,MATCH(A30,Currencies!$B$3:$B$15,0))</f>
        <v>13</v>
      </c>
      <c r="D30" s="3">
        <f>INDEX(Currencies!$A$3:$A$15,MATCH(B30,Currencies!$B$3:$B$15,0))</f>
        <v>9</v>
      </c>
      <c r="E30" s="15">
        <v>43280</v>
      </c>
      <c r="F30" s="1">
        <v>5.6341000000000002E-2</v>
      </c>
    </row>
    <row r="31" spans="1:6" x14ac:dyDescent="0.25">
      <c r="A31" s="3" t="s">
        <v>17</v>
      </c>
      <c r="B31" s="3" t="s">
        <v>13</v>
      </c>
      <c r="C31" s="3">
        <f>INDEX(Currencies!$A$3:$A$15,MATCH(A31,Currencies!$B$3:$B$15,0))</f>
        <v>13</v>
      </c>
      <c r="D31" s="3">
        <f>INDEX(Currencies!$A$3:$A$15,MATCH(B31,Currencies!$B$3:$B$15,0))</f>
        <v>9</v>
      </c>
      <c r="E31" s="15">
        <v>43281</v>
      </c>
      <c r="F31" s="1">
        <v>5.6556000000000002E-2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14</v>
      </c>
      <c r="B2" s="14" t="s">
        <v>5</v>
      </c>
      <c r="C2" s="3">
        <f>INDEX(Currencies!$A$3:$A$15,MATCH(A2,Currencies!$B$3:$B$15,0))</f>
        <v>10</v>
      </c>
      <c r="D2" s="3">
        <f>INDEX(Currencies!$A$3:$A$15,MATCH(B2,Currencies!$B$3:$B$15,0))</f>
        <v>1</v>
      </c>
      <c r="E2" s="15">
        <v>43252</v>
      </c>
      <c r="F2" s="1">
        <v>0.66126700000000005</v>
      </c>
    </row>
    <row r="3" spans="1:6" x14ac:dyDescent="0.25">
      <c r="A3" s="3" t="s">
        <v>14</v>
      </c>
      <c r="B3" s="3" t="s">
        <v>5</v>
      </c>
      <c r="C3" s="3">
        <f>INDEX(Currencies!$A$3:$A$15,MATCH(A3,Currencies!$B$3:$B$15,0))</f>
        <v>10</v>
      </c>
      <c r="D3" s="3">
        <f>INDEX(Currencies!$A$3:$A$15,MATCH(B3,Currencies!$B$3:$B$15,0))</f>
        <v>1</v>
      </c>
      <c r="E3" s="15">
        <v>43253</v>
      </c>
      <c r="F3" s="1">
        <v>0.66212599999999999</v>
      </c>
    </row>
    <row r="4" spans="1:6" x14ac:dyDescent="0.25">
      <c r="A4" s="3" t="s">
        <v>14</v>
      </c>
      <c r="B4" s="3" t="s">
        <v>5</v>
      </c>
      <c r="C4" s="3">
        <f>INDEX(Currencies!$A$3:$A$15,MATCH(A4,Currencies!$B$3:$B$15,0))</f>
        <v>10</v>
      </c>
      <c r="D4" s="3">
        <f>INDEX(Currencies!$A$3:$A$15,MATCH(B4,Currencies!$B$3:$B$15,0))</f>
        <v>1</v>
      </c>
      <c r="E4" s="15">
        <v>43254</v>
      </c>
      <c r="F4" s="1">
        <v>0.662103</v>
      </c>
    </row>
    <row r="5" spans="1:6" x14ac:dyDescent="0.25">
      <c r="A5" s="3" t="s">
        <v>14</v>
      </c>
      <c r="B5" s="3" t="s">
        <v>5</v>
      </c>
      <c r="C5" s="3">
        <f>INDEX(Currencies!$A$3:$A$15,MATCH(A5,Currencies!$B$3:$B$15,0))</f>
        <v>10</v>
      </c>
      <c r="D5" s="3">
        <f>INDEX(Currencies!$A$3:$A$15,MATCH(B5,Currencies!$B$3:$B$15,0))</f>
        <v>1</v>
      </c>
      <c r="E5" s="15">
        <v>43255</v>
      </c>
      <c r="F5" s="1">
        <v>0.66157900000000003</v>
      </c>
    </row>
    <row r="6" spans="1:6" x14ac:dyDescent="0.25">
      <c r="A6" s="3" t="s">
        <v>14</v>
      </c>
      <c r="B6" s="3" t="s">
        <v>5</v>
      </c>
      <c r="C6" s="3">
        <f>INDEX(Currencies!$A$3:$A$15,MATCH(A6,Currencies!$B$3:$B$15,0))</f>
        <v>10</v>
      </c>
      <c r="D6" s="3">
        <f>INDEX(Currencies!$A$3:$A$15,MATCH(B6,Currencies!$B$3:$B$15,0))</f>
        <v>1</v>
      </c>
      <c r="E6" s="15">
        <v>43256</v>
      </c>
      <c r="F6" s="1">
        <v>0.65868700000000002</v>
      </c>
    </row>
    <row r="7" spans="1:6" x14ac:dyDescent="0.25">
      <c r="A7" s="3" t="s">
        <v>14</v>
      </c>
      <c r="B7" s="3" t="s">
        <v>5</v>
      </c>
      <c r="C7" s="3">
        <f>INDEX(Currencies!$A$3:$A$15,MATCH(A7,Currencies!$B$3:$B$15,0))</f>
        <v>10</v>
      </c>
      <c r="D7" s="3">
        <f>INDEX(Currencies!$A$3:$A$15,MATCH(B7,Currencies!$B$3:$B$15,0))</f>
        <v>1</v>
      </c>
      <c r="E7" s="15">
        <v>43257</v>
      </c>
      <c r="F7" s="1">
        <v>0.65780899999999998</v>
      </c>
    </row>
    <row r="8" spans="1:6" x14ac:dyDescent="0.25">
      <c r="A8" s="3" t="s">
        <v>14</v>
      </c>
      <c r="B8" s="3" t="s">
        <v>5</v>
      </c>
      <c r="C8" s="3">
        <f>INDEX(Currencies!$A$3:$A$15,MATCH(A8,Currencies!$B$3:$B$15,0))</f>
        <v>10</v>
      </c>
      <c r="D8" s="3">
        <f>INDEX(Currencies!$A$3:$A$15,MATCH(B8,Currencies!$B$3:$B$15,0))</f>
        <v>1</v>
      </c>
      <c r="E8" s="15">
        <v>43258</v>
      </c>
      <c r="F8" s="1">
        <v>0.65166400000000002</v>
      </c>
    </row>
    <row r="9" spans="1:6" x14ac:dyDescent="0.25">
      <c r="A9" s="3" t="s">
        <v>14</v>
      </c>
      <c r="B9" s="3" t="s">
        <v>5</v>
      </c>
      <c r="C9" s="3">
        <f>INDEX(Currencies!$A$3:$A$15,MATCH(A9,Currencies!$B$3:$B$15,0))</f>
        <v>10</v>
      </c>
      <c r="D9" s="3">
        <f>INDEX(Currencies!$A$3:$A$15,MATCH(B9,Currencies!$B$3:$B$15,0))</f>
        <v>1</v>
      </c>
      <c r="E9" s="15">
        <v>43259</v>
      </c>
      <c r="F9" s="1">
        <v>0.65552999999999995</v>
      </c>
    </row>
    <row r="10" spans="1:6" x14ac:dyDescent="0.25">
      <c r="A10" s="3" t="s">
        <v>14</v>
      </c>
      <c r="B10" s="3" t="s">
        <v>5</v>
      </c>
      <c r="C10" s="3">
        <f>INDEX(Currencies!$A$3:$A$15,MATCH(A10,Currencies!$B$3:$B$15,0))</f>
        <v>10</v>
      </c>
      <c r="D10" s="3">
        <f>INDEX(Currencies!$A$3:$A$15,MATCH(B10,Currencies!$B$3:$B$15,0))</f>
        <v>1</v>
      </c>
      <c r="E10" s="15">
        <v>43260</v>
      </c>
      <c r="F10" s="1">
        <v>0.65723399999999998</v>
      </c>
    </row>
    <row r="11" spans="1:6" x14ac:dyDescent="0.25">
      <c r="A11" s="3" t="s">
        <v>14</v>
      </c>
      <c r="B11" s="3" t="s">
        <v>5</v>
      </c>
      <c r="C11" s="3">
        <f>INDEX(Currencies!$A$3:$A$15,MATCH(A11,Currencies!$B$3:$B$15,0))</f>
        <v>10</v>
      </c>
      <c r="D11" s="3">
        <f>INDEX(Currencies!$A$3:$A$15,MATCH(B11,Currencies!$B$3:$B$15,0))</f>
        <v>1</v>
      </c>
      <c r="E11" s="15">
        <v>43261</v>
      </c>
      <c r="F11" s="1">
        <v>0.65738600000000003</v>
      </c>
    </row>
    <row r="12" spans="1:6" x14ac:dyDescent="0.25">
      <c r="A12" s="3" t="s">
        <v>14</v>
      </c>
      <c r="B12" s="3" t="s">
        <v>5</v>
      </c>
      <c r="C12" s="3">
        <f>INDEX(Currencies!$A$3:$A$15,MATCH(A12,Currencies!$B$3:$B$15,0))</f>
        <v>10</v>
      </c>
      <c r="D12" s="3">
        <f>INDEX(Currencies!$A$3:$A$15,MATCH(B12,Currencies!$B$3:$B$15,0))</f>
        <v>1</v>
      </c>
      <c r="E12" s="15">
        <v>43262</v>
      </c>
      <c r="F12" s="1">
        <v>0.65246499999999996</v>
      </c>
    </row>
    <row r="13" spans="1:6" x14ac:dyDescent="0.25">
      <c r="A13" s="3" t="s">
        <v>14</v>
      </c>
      <c r="B13" s="3" t="s">
        <v>5</v>
      </c>
      <c r="C13" s="3">
        <f>INDEX(Currencies!$A$3:$A$15,MATCH(A13,Currencies!$B$3:$B$15,0))</f>
        <v>10</v>
      </c>
      <c r="D13" s="3">
        <f>INDEX(Currencies!$A$3:$A$15,MATCH(B13,Currencies!$B$3:$B$15,0))</f>
        <v>1</v>
      </c>
      <c r="E13" s="15">
        <v>43263</v>
      </c>
      <c r="F13" s="1">
        <v>0.652922</v>
      </c>
    </row>
    <row r="14" spans="1:6" x14ac:dyDescent="0.25">
      <c r="A14" s="3" t="s">
        <v>14</v>
      </c>
      <c r="B14" s="3" t="s">
        <v>5</v>
      </c>
      <c r="C14" s="3">
        <f>INDEX(Currencies!$A$3:$A$15,MATCH(A14,Currencies!$B$3:$B$15,0))</f>
        <v>10</v>
      </c>
      <c r="D14" s="3">
        <f>INDEX(Currencies!$A$3:$A$15,MATCH(B14,Currencies!$B$3:$B$15,0))</f>
        <v>1</v>
      </c>
      <c r="E14" s="15">
        <v>43264</v>
      </c>
      <c r="F14" s="1">
        <v>0.65470300000000003</v>
      </c>
    </row>
    <row r="15" spans="1:6" x14ac:dyDescent="0.25">
      <c r="A15" s="3" t="s">
        <v>14</v>
      </c>
      <c r="B15" s="3" t="s">
        <v>5</v>
      </c>
      <c r="C15" s="3">
        <f>INDEX(Currencies!$A$3:$A$15,MATCH(A15,Currencies!$B$3:$B$15,0))</f>
        <v>10</v>
      </c>
      <c r="D15" s="3">
        <f>INDEX(Currencies!$A$3:$A$15,MATCH(B15,Currencies!$B$3:$B$15,0))</f>
        <v>1</v>
      </c>
      <c r="E15" s="15">
        <v>43265</v>
      </c>
      <c r="F15" s="1">
        <v>0.65752699999999997</v>
      </c>
    </row>
    <row r="16" spans="1:6" x14ac:dyDescent="0.25">
      <c r="A16" s="3" t="s">
        <v>14</v>
      </c>
      <c r="B16" s="3" t="s">
        <v>5</v>
      </c>
      <c r="C16" s="3">
        <f>INDEX(Currencies!$A$3:$A$15,MATCH(A16,Currencies!$B$3:$B$15,0))</f>
        <v>10</v>
      </c>
      <c r="D16" s="3">
        <f>INDEX(Currencies!$A$3:$A$15,MATCH(B16,Currencies!$B$3:$B$15,0))</f>
        <v>1</v>
      </c>
      <c r="E16" s="15">
        <v>43266</v>
      </c>
      <c r="F16" s="1">
        <v>0.65375499999999998</v>
      </c>
    </row>
    <row r="17" spans="1:6" x14ac:dyDescent="0.25">
      <c r="A17" s="3" t="s">
        <v>14</v>
      </c>
      <c r="B17" s="3" t="s">
        <v>5</v>
      </c>
      <c r="C17" s="3">
        <f>INDEX(Currencies!$A$3:$A$15,MATCH(A17,Currencies!$B$3:$B$15,0))</f>
        <v>10</v>
      </c>
      <c r="D17" s="3">
        <f>INDEX(Currencies!$A$3:$A$15,MATCH(B17,Currencies!$B$3:$B$15,0))</f>
        <v>1</v>
      </c>
      <c r="E17" s="15">
        <v>43267</v>
      </c>
      <c r="F17" s="1">
        <v>0.65259900000000004</v>
      </c>
    </row>
    <row r="18" spans="1:6" x14ac:dyDescent="0.25">
      <c r="A18" s="3" t="s">
        <v>14</v>
      </c>
      <c r="B18" s="3" t="s">
        <v>5</v>
      </c>
      <c r="C18" s="3">
        <f>INDEX(Currencies!$A$3:$A$15,MATCH(A18,Currencies!$B$3:$B$15,0))</f>
        <v>10</v>
      </c>
      <c r="D18" s="3">
        <f>INDEX(Currencies!$A$3:$A$15,MATCH(B18,Currencies!$B$3:$B$15,0))</f>
        <v>1</v>
      </c>
      <c r="E18" s="15">
        <v>43268</v>
      </c>
      <c r="F18" s="1">
        <v>0.65286200000000005</v>
      </c>
    </row>
    <row r="19" spans="1:6" x14ac:dyDescent="0.25">
      <c r="A19" s="3" t="s">
        <v>14</v>
      </c>
      <c r="B19" s="3" t="s">
        <v>5</v>
      </c>
      <c r="C19" s="3">
        <f>INDEX(Currencies!$A$3:$A$15,MATCH(A19,Currencies!$B$3:$B$15,0))</f>
        <v>10</v>
      </c>
      <c r="D19" s="3">
        <f>INDEX(Currencies!$A$3:$A$15,MATCH(B19,Currencies!$B$3:$B$15,0))</f>
        <v>1</v>
      </c>
      <c r="E19" s="15">
        <v>43269</v>
      </c>
      <c r="F19" s="1">
        <v>0.65119899999999997</v>
      </c>
    </row>
    <row r="20" spans="1:6" x14ac:dyDescent="0.25">
      <c r="A20" s="3" t="s">
        <v>14</v>
      </c>
      <c r="B20" s="3" t="s">
        <v>5</v>
      </c>
      <c r="C20" s="3">
        <f>INDEX(Currencies!$A$3:$A$15,MATCH(A20,Currencies!$B$3:$B$15,0))</f>
        <v>10</v>
      </c>
      <c r="D20" s="3">
        <f>INDEX(Currencies!$A$3:$A$15,MATCH(B20,Currencies!$B$3:$B$15,0))</f>
        <v>1</v>
      </c>
      <c r="E20" s="15">
        <v>43270</v>
      </c>
      <c r="F20" s="1">
        <v>0.65121700000000005</v>
      </c>
    </row>
    <row r="21" spans="1:6" x14ac:dyDescent="0.25">
      <c r="A21" s="3" t="s">
        <v>14</v>
      </c>
      <c r="B21" s="3" t="s">
        <v>5</v>
      </c>
      <c r="C21" s="3">
        <f>INDEX(Currencies!$A$3:$A$15,MATCH(A21,Currencies!$B$3:$B$15,0))</f>
        <v>10</v>
      </c>
      <c r="D21" s="3">
        <f>INDEX(Currencies!$A$3:$A$15,MATCH(B21,Currencies!$B$3:$B$15,0))</f>
        <v>1</v>
      </c>
      <c r="E21" s="15">
        <v>43271</v>
      </c>
      <c r="F21" s="1">
        <v>0.64898400000000001</v>
      </c>
    </row>
    <row r="22" spans="1:6" x14ac:dyDescent="0.25">
      <c r="A22" s="3" t="s">
        <v>14</v>
      </c>
      <c r="B22" s="3" t="s">
        <v>5</v>
      </c>
      <c r="C22" s="3">
        <f>INDEX(Currencies!$A$3:$A$15,MATCH(A22,Currencies!$B$3:$B$15,0))</f>
        <v>10</v>
      </c>
      <c r="D22" s="3">
        <f>INDEX(Currencies!$A$3:$A$15,MATCH(B22,Currencies!$B$3:$B$15,0))</f>
        <v>1</v>
      </c>
      <c r="E22" s="15">
        <v>43272</v>
      </c>
      <c r="F22" s="1">
        <v>0.64700999999999997</v>
      </c>
    </row>
    <row r="23" spans="1:6" x14ac:dyDescent="0.25">
      <c r="A23" s="3" t="s">
        <v>14</v>
      </c>
      <c r="B23" s="3" t="s">
        <v>5</v>
      </c>
      <c r="C23" s="3">
        <f>INDEX(Currencies!$A$3:$A$15,MATCH(A23,Currencies!$B$3:$B$15,0))</f>
        <v>10</v>
      </c>
      <c r="D23" s="3">
        <f>INDEX(Currencies!$A$3:$A$15,MATCH(B23,Currencies!$B$3:$B$15,0))</f>
        <v>1</v>
      </c>
      <c r="E23" s="15">
        <v>43273</v>
      </c>
      <c r="F23" s="1">
        <v>0.64550700000000005</v>
      </c>
    </row>
    <row r="24" spans="1:6" x14ac:dyDescent="0.25">
      <c r="A24" s="3" t="s">
        <v>14</v>
      </c>
      <c r="B24" s="3" t="s">
        <v>5</v>
      </c>
      <c r="C24" s="3">
        <f>INDEX(Currencies!$A$3:$A$15,MATCH(A24,Currencies!$B$3:$B$15,0))</f>
        <v>10</v>
      </c>
      <c r="D24" s="3">
        <f>INDEX(Currencies!$A$3:$A$15,MATCH(B24,Currencies!$B$3:$B$15,0))</f>
        <v>1</v>
      </c>
      <c r="E24" s="15">
        <v>43274</v>
      </c>
      <c r="F24" s="1">
        <v>0.64646099999999995</v>
      </c>
    </row>
    <row r="25" spans="1:6" x14ac:dyDescent="0.25">
      <c r="A25" s="3" t="s">
        <v>14</v>
      </c>
      <c r="B25" s="3" t="s">
        <v>5</v>
      </c>
      <c r="C25" s="3">
        <f>INDEX(Currencies!$A$3:$A$15,MATCH(A25,Currencies!$B$3:$B$15,0))</f>
        <v>10</v>
      </c>
      <c r="D25" s="3">
        <f>INDEX(Currencies!$A$3:$A$15,MATCH(B25,Currencies!$B$3:$B$15,0))</f>
        <v>1</v>
      </c>
      <c r="E25" s="15">
        <v>43275</v>
      </c>
      <c r="F25" s="1">
        <v>0.64654400000000001</v>
      </c>
    </row>
    <row r="26" spans="1:6" x14ac:dyDescent="0.25">
      <c r="A26" s="3" t="s">
        <v>14</v>
      </c>
      <c r="B26" s="3" t="s">
        <v>5</v>
      </c>
      <c r="C26" s="3">
        <f>INDEX(Currencies!$A$3:$A$15,MATCH(A26,Currencies!$B$3:$B$15,0))</f>
        <v>10</v>
      </c>
      <c r="D26" s="3">
        <f>INDEX(Currencies!$A$3:$A$15,MATCH(B26,Currencies!$B$3:$B$15,0))</f>
        <v>1</v>
      </c>
      <c r="E26" s="15">
        <v>43276</v>
      </c>
      <c r="F26" s="1">
        <v>0.64237200000000005</v>
      </c>
    </row>
    <row r="27" spans="1:6" x14ac:dyDescent="0.25">
      <c r="A27" s="3" t="s">
        <v>14</v>
      </c>
      <c r="B27" s="3" t="s">
        <v>5</v>
      </c>
      <c r="C27" s="3">
        <f>INDEX(Currencies!$A$3:$A$15,MATCH(A27,Currencies!$B$3:$B$15,0))</f>
        <v>10</v>
      </c>
      <c r="D27" s="3">
        <f>INDEX(Currencies!$A$3:$A$15,MATCH(B27,Currencies!$B$3:$B$15,0))</f>
        <v>1</v>
      </c>
      <c r="E27" s="15">
        <v>43277</v>
      </c>
      <c r="F27" s="1">
        <v>0.64451400000000003</v>
      </c>
    </row>
    <row r="28" spans="1:6" x14ac:dyDescent="0.25">
      <c r="A28" s="3" t="s">
        <v>14</v>
      </c>
      <c r="B28" s="3" t="s">
        <v>5</v>
      </c>
      <c r="C28" s="3">
        <f>INDEX(Currencies!$A$3:$A$15,MATCH(A28,Currencies!$B$3:$B$15,0))</f>
        <v>10</v>
      </c>
      <c r="D28" s="3">
        <f>INDEX(Currencies!$A$3:$A$15,MATCH(B28,Currencies!$B$3:$B$15,0))</f>
        <v>1</v>
      </c>
      <c r="E28" s="15">
        <v>43278</v>
      </c>
      <c r="F28" s="1">
        <v>0.64889399999999997</v>
      </c>
    </row>
    <row r="29" spans="1:6" x14ac:dyDescent="0.25">
      <c r="A29" s="3" t="s">
        <v>14</v>
      </c>
      <c r="B29" s="3" t="s">
        <v>5</v>
      </c>
      <c r="C29" s="3">
        <f>INDEX(Currencies!$A$3:$A$15,MATCH(A29,Currencies!$B$3:$B$15,0))</f>
        <v>10</v>
      </c>
      <c r="D29" s="3">
        <f>INDEX(Currencies!$A$3:$A$15,MATCH(B29,Currencies!$B$3:$B$15,0))</f>
        <v>1</v>
      </c>
      <c r="E29" s="15">
        <v>43279</v>
      </c>
      <c r="F29" s="1">
        <v>0.65159500000000004</v>
      </c>
    </row>
    <row r="30" spans="1:6" x14ac:dyDescent="0.25">
      <c r="A30" s="3" t="s">
        <v>14</v>
      </c>
      <c r="B30" s="3" t="s">
        <v>5</v>
      </c>
      <c r="C30" s="3">
        <f>INDEX(Currencies!$A$3:$A$15,MATCH(A30,Currencies!$B$3:$B$15,0))</f>
        <v>10</v>
      </c>
      <c r="D30" s="3">
        <f>INDEX(Currencies!$A$3:$A$15,MATCH(B30,Currencies!$B$3:$B$15,0))</f>
        <v>1</v>
      </c>
      <c r="E30" s="15">
        <v>43280</v>
      </c>
      <c r="F30" s="1">
        <v>0.65174600000000005</v>
      </c>
    </row>
    <row r="31" spans="1:6" x14ac:dyDescent="0.25">
      <c r="A31" s="3" t="s">
        <v>14</v>
      </c>
      <c r="B31" s="3" t="s">
        <v>5</v>
      </c>
      <c r="C31" s="3">
        <f>INDEX(Currencies!$A$3:$A$15,MATCH(A31,Currencies!$B$3:$B$15,0))</f>
        <v>10</v>
      </c>
      <c r="D31" s="3">
        <f>INDEX(Currencies!$A$3:$A$15,MATCH(B31,Currencies!$B$3:$B$15,0))</f>
        <v>1</v>
      </c>
      <c r="E31" s="15">
        <v>43281</v>
      </c>
      <c r="F31" s="1">
        <v>0.65094600000000002</v>
      </c>
    </row>
  </sheetData>
  <pageMargins left="0.7" right="0.7" top="0.75" bottom="0.75" header="0.3" footer="0.3"/>
  <pageSetup orientation="portrait" r:id="rId1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1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5</v>
      </c>
      <c r="B2" s="14" t="s">
        <v>15</v>
      </c>
      <c r="C2" s="3">
        <f>INDEX(Currencies!$A$3:$A$15,MATCH(A2,Currencies!$B$3:$B$15,0))</f>
        <v>1</v>
      </c>
      <c r="D2" s="3">
        <f>INDEX(Currencies!$A$3:$A$15,MATCH(B2,Currencies!$B$3:$B$15,0))</f>
        <v>11</v>
      </c>
      <c r="E2" s="15">
        <v>43252</v>
      </c>
      <c r="F2" s="1">
        <v>23.200243</v>
      </c>
    </row>
    <row r="3" spans="1:6" x14ac:dyDescent="0.25">
      <c r="A3" s="3" t="s">
        <v>5</v>
      </c>
      <c r="B3" s="3" t="s">
        <v>15</v>
      </c>
      <c r="C3" s="3">
        <f>INDEX(Currencies!$A$3:$A$15,MATCH(A3,Currencies!$B$3:$B$15,0))</f>
        <v>1</v>
      </c>
      <c r="D3" s="3">
        <f>INDEX(Currencies!$A$3:$A$15,MATCH(B3,Currencies!$B$3:$B$15,0))</f>
        <v>11</v>
      </c>
      <c r="E3" s="15">
        <v>43253</v>
      </c>
      <c r="F3" s="1">
        <v>23.296723</v>
      </c>
    </row>
    <row r="4" spans="1:6" x14ac:dyDescent="0.25">
      <c r="A4" s="3" t="s">
        <v>5</v>
      </c>
      <c r="B4" s="3" t="s">
        <v>15</v>
      </c>
      <c r="C4" s="3">
        <f>INDEX(Currencies!$A$3:$A$15,MATCH(A4,Currencies!$B$3:$B$15,0))</f>
        <v>1</v>
      </c>
      <c r="D4" s="3">
        <f>INDEX(Currencies!$A$3:$A$15,MATCH(B4,Currencies!$B$3:$B$15,0))</f>
        <v>11</v>
      </c>
      <c r="E4" s="15">
        <v>43254</v>
      </c>
      <c r="F4" s="1">
        <v>23.350618000000001</v>
      </c>
    </row>
    <row r="5" spans="1:6" x14ac:dyDescent="0.25">
      <c r="A5" s="3" t="s">
        <v>5</v>
      </c>
      <c r="B5" s="3" t="s">
        <v>15</v>
      </c>
      <c r="C5" s="3">
        <f>INDEX(Currencies!$A$3:$A$15,MATCH(A5,Currencies!$B$3:$B$15,0))</f>
        <v>1</v>
      </c>
      <c r="D5" s="3">
        <f>INDEX(Currencies!$A$3:$A$15,MATCH(B5,Currencies!$B$3:$B$15,0))</f>
        <v>11</v>
      </c>
      <c r="E5" s="15">
        <v>43255</v>
      </c>
      <c r="F5" s="1">
        <v>23.383433</v>
      </c>
    </row>
    <row r="6" spans="1:6" x14ac:dyDescent="0.25">
      <c r="A6" s="3" t="s">
        <v>5</v>
      </c>
      <c r="B6" s="3" t="s">
        <v>15</v>
      </c>
      <c r="C6" s="3">
        <f>INDEX(Currencies!$A$3:$A$15,MATCH(A6,Currencies!$B$3:$B$15,0))</f>
        <v>1</v>
      </c>
      <c r="D6" s="3">
        <f>INDEX(Currencies!$A$3:$A$15,MATCH(B6,Currencies!$B$3:$B$15,0))</f>
        <v>11</v>
      </c>
      <c r="E6" s="15">
        <v>43256</v>
      </c>
      <c r="F6" s="1">
        <v>23.784839999999999</v>
      </c>
    </row>
    <row r="7" spans="1:6" x14ac:dyDescent="0.25">
      <c r="A7" s="3" t="s">
        <v>5</v>
      </c>
      <c r="B7" s="3" t="s">
        <v>15</v>
      </c>
      <c r="C7" s="3">
        <f>INDEX(Currencies!$A$3:$A$15,MATCH(A7,Currencies!$B$3:$B$15,0))</f>
        <v>1</v>
      </c>
      <c r="D7" s="3">
        <f>INDEX(Currencies!$A$3:$A$15,MATCH(B7,Currencies!$B$3:$B$15,0))</f>
        <v>11</v>
      </c>
      <c r="E7" s="15">
        <v>43257</v>
      </c>
      <c r="F7" s="1">
        <v>23.877635000000001</v>
      </c>
    </row>
    <row r="8" spans="1:6" x14ac:dyDescent="0.25">
      <c r="A8" s="3" t="s">
        <v>5</v>
      </c>
      <c r="B8" s="3" t="s">
        <v>15</v>
      </c>
      <c r="C8" s="3">
        <f>INDEX(Currencies!$A$3:$A$15,MATCH(A8,Currencies!$B$3:$B$15,0))</f>
        <v>1</v>
      </c>
      <c r="D8" s="3">
        <f>INDEX(Currencies!$A$3:$A$15,MATCH(B8,Currencies!$B$3:$B$15,0))</f>
        <v>11</v>
      </c>
      <c r="E8" s="15">
        <v>43258</v>
      </c>
      <c r="F8" s="1">
        <v>24.215964</v>
      </c>
    </row>
    <row r="9" spans="1:6" x14ac:dyDescent="0.25">
      <c r="A9" s="3" t="s">
        <v>5</v>
      </c>
      <c r="B9" s="3" t="s">
        <v>15</v>
      </c>
      <c r="C9" s="3">
        <f>INDEX(Currencies!$A$3:$A$15,MATCH(A9,Currencies!$B$3:$B$15,0))</f>
        <v>1</v>
      </c>
      <c r="D9" s="3">
        <f>INDEX(Currencies!$A$3:$A$15,MATCH(B9,Currencies!$B$3:$B$15,0))</f>
        <v>11</v>
      </c>
      <c r="E9" s="15">
        <v>43259</v>
      </c>
      <c r="F9" s="1">
        <v>24.132770000000001</v>
      </c>
    </row>
    <row r="10" spans="1:6" x14ac:dyDescent="0.25">
      <c r="A10" s="3" t="s">
        <v>5</v>
      </c>
      <c r="B10" s="3" t="s">
        <v>15</v>
      </c>
      <c r="C10" s="3">
        <f>INDEX(Currencies!$A$3:$A$15,MATCH(A10,Currencies!$B$3:$B$15,0))</f>
        <v>1</v>
      </c>
      <c r="D10" s="3">
        <f>INDEX(Currencies!$A$3:$A$15,MATCH(B10,Currencies!$B$3:$B$15,0))</f>
        <v>11</v>
      </c>
      <c r="E10" s="15">
        <v>43260</v>
      </c>
      <c r="F10" s="1">
        <v>23.971364999999999</v>
      </c>
    </row>
    <row r="11" spans="1:6" x14ac:dyDescent="0.25">
      <c r="A11" s="3" t="s">
        <v>5</v>
      </c>
      <c r="B11" s="3" t="s">
        <v>15</v>
      </c>
      <c r="C11" s="3">
        <f>INDEX(Currencies!$A$3:$A$15,MATCH(A11,Currencies!$B$3:$B$15,0))</f>
        <v>1</v>
      </c>
      <c r="D11" s="3">
        <f>INDEX(Currencies!$A$3:$A$15,MATCH(B11,Currencies!$B$3:$B$15,0))</f>
        <v>11</v>
      </c>
      <c r="E11" s="15">
        <v>43261</v>
      </c>
      <c r="F11" s="1">
        <v>23.987542999999999</v>
      </c>
    </row>
    <row r="12" spans="1:6" x14ac:dyDescent="0.25">
      <c r="A12" s="3" t="s">
        <v>5</v>
      </c>
      <c r="B12" s="3" t="s">
        <v>15</v>
      </c>
      <c r="C12" s="3">
        <f>INDEX(Currencies!$A$3:$A$15,MATCH(A12,Currencies!$B$3:$B$15,0))</f>
        <v>1</v>
      </c>
      <c r="D12" s="3">
        <f>INDEX(Currencies!$A$3:$A$15,MATCH(B12,Currencies!$B$3:$B$15,0))</f>
        <v>11</v>
      </c>
      <c r="E12" s="15">
        <v>43262</v>
      </c>
      <c r="F12" s="1">
        <v>24.230101999999999</v>
      </c>
    </row>
    <row r="13" spans="1:6" x14ac:dyDescent="0.25">
      <c r="A13" s="3" t="s">
        <v>5</v>
      </c>
      <c r="B13" s="3" t="s">
        <v>15</v>
      </c>
      <c r="C13" s="3">
        <f>INDEX(Currencies!$A$3:$A$15,MATCH(A13,Currencies!$B$3:$B$15,0))</f>
        <v>1</v>
      </c>
      <c r="D13" s="3">
        <f>INDEX(Currencies!$A$3:$A$15,MATCH(B13,Currencies!$B$3:$B$15,0))</f>
        <v>11</v>
      </c>
      <c r="E13" s="15">
        <v>43263</v>
      </c>
      <c r="F13" s="1">
        <v>24.301231999999999</v>
      </c>
    </row>
    <row r="14" spans="1:6" x14ac:dyDescent="0.25">
      <c r="A14" s="3" t="s">
        <v>5</v>
      </c>
      <c r="B14" s="3" t="s">
        <v>15</v>
      </c>
      <c r="C14" s="3">
        <f>INDEX(Currencies!$A$3:$A$15,MATCH(A14,Currencies!$B$3:$B$15,0))</f>
        <v>1</v>
      </c>
      <c r="D14" s="3">
        <f>INDEX(Currencies!$A$3:$A$15,MATCH(B14,Currencies!$B$3:$B$15,0))</f>
        <v>11</v>
      </c>
      <c r="E14" s="15">
        <v>43264</v>
      </c>
      <c r="F14" s="1">
        <v>24.264572999999999</v>
      </c>
    </row>
    <row r="15" spans="1:6" x14ac:dyDescent="0.25">
      <c r="A15" s="3" t="s">
        <v>5</v>
      </c>
      <c r="B15" s="3" t="s">
        <v>15</v>
      </c>
      <c r="C15" s="3">
        <f>INDEX(Currencies!$A$3:$A$15,MATCH(A15,Currencies!$B$3:$B$15,0))</f>
        <v>1</v>
      </c>
      <c r="D15" s="3">
        <f>INDEX(Currencies!$A$3:$A$15,MATCH(B15,Currencies!$B$3:$B$15,0))</f>
        <v>11</v>
      </c>
      <c r="E15" s="15">
        <v>43265</v>
      </c>
      <c r="F15" s="1">
        <v>24.055039000000001</v>
      </c>
    </row>
    <row r="16" spans="1:6" x14ac:dyDescent="0.25">
      <c r="A16" s="3" t="s">
        <v>5</v>
      </c>
      <c r="B16" s="3" t="s">
        <v>15</v>
      </c>
      <c r="C16" s="3">
        <f>INDEX(Currencies!$A$3:$A$15,MATCH(A16,Currencies!$B$3:$B$15,0))</f>
        <v>1</v>
      </c>
      <c r="D16" s="3">
        <f>INDEX(Currencies!$A$3:$A$15,MATCH(B16,Currencies!$B$3:$B$15,0))</f>
        <v>11</v>
      </c>
      <c r="E16" s="15">
        <v>43266</v>
      </c>
      <c r="F16" s="1">
        <v>23.994046999999998</v>
      </c>
    </row>
    <row r="17" spans="1:6" x14ac:dyDescent="0.25">
      <c r="A17" s="3" t="s">
        <v>5</v>
      </c>
      <c r="B17" s="3" t="s">
        <v>15</v>
      </c>
      <c r="C17" s="3">
        <f>INDEX(Currencies!$A$3:$A$15,MATCH(A17,Currencies!$B$3:$B$15,0))</f>
        <v>1</v>
      </c>
      <c r="D17" s="3">
        <f>INDEX(Currencies!$A$3:$A$15,MATCH(B17,Currencies!$B$3:$B$15,0))</f>
        <v>11</v>
      </c>
      <c r="E17" s="15">
        <v>43267</v>
      </c>
      <c r="F17" s="1">
        <v>24.021204000000001</v>
      </c>
    </row>
    <row r="18" spans="1:6" x14ac:dyDescent="0.25">
      <c r="A18" s="3" t="s">
        <v>5</v>
      </c>
      <c r="B18" s="3" t="s">
        <v>15</v>
      </c>
      <c r="C18" s="3">
        <f>INDEX(Currencies!$A$3:$A$15,MATCH(A18,Currencies!$B$3:$B$15,0))</f>
        <v>1</v>
      </c>
      <c r="D18" s="3">
        <f>INDEX(Currencies!$A$3:$A$15,MATCH(B18,Currencies!$B$3:$B$15,0))</f>
        <v>11</v>
      </c>
      <c r="E18" s="15">
        <v>43268</v>
      </c>
      <c r="F18" s="1">
        <v>24.050912</v>
      </c>
    </row>
    <row r="19" spans="1:6" x14ac:dyDescent="0.25">
      <c r="A19" s="3" t="s">
        <v>5</v>
      </c>
      <c r="B19" s="3" t="s">
        <v>15</v>
      </c>
      <c r="C19" s="3">
        <f>INDEX(Currencies!$A$3:$A$15,MATCH(A19,Currencies!$B$3:$B$15,0))</f>
        <v>1</v>
      </c>
      <c r="D19" s="3">
        <f>INDEX(Currencies!$A$3:$A$15,MATCH(B19,Currencies!$B$3:$B$15,0))</f>
        <v>11</v>
      </c>
      <c r="E19" s="15">
        <v>43269</v>
      </c>
      <c r="F19" s="1">
        <v>23.995488999999999</v>
      </c>
    </row>
    <row r="20" spans="1:6" x14ac:dyDescent="0.25">
      <c r="A20" s="3" t="s">
        <v>5</v>
      </c>
      <c r="B20" s="3" t="s">
        <v>15</v>
      </c>
      <c r="C20" s="3">
        <f>INDEX(Currencies!$A$3:$A$15,MATCH(A20,Currencies!$B$3:$B$15,0))</f>
        <v>1</v>
      </c>
      <c r="D20" s="3">
        <f>INDEX(Currencies!$A$3:$A$15,MATCH(B20,Currencies!$B$3:$B$15,0))</f>
        <v>11</v>
      </c>
      <c r="E20" s="15">
        <v>43270</v>
      </c>
      <c r="F20" s="1">
        <v>23.730886999999999</v>
      </c>
    </row>
    <row r="21" spans="1:6" x14ac:dyDescent="0.25">
      <c r="A21" s="3" t="s">
        <v>5</v>
      </c>
      <c r="B21" s="3" t="s">
        <v>15</v>
      </c>
      <c r="C21" s="3">
        <f>INDEX(Currencies!$A$3:$A$15,MATCH(A21,Currencies!$B$3:$B$15,0))</f>
        <v>1</v>
      </c>
      <c r="D21" s="3">
        <f>INDEX(Currencies!$A$3:$A$15,MATCH(B21,Currencies!$B$3:$B$15,0))</f>
        <v>11</v>
      </c>
      <c r="E21" s="15">
        <v>43271</v>
      </c>
      <c r="F21" s="1">
        <v>23.595759000000001</v>
      </c>
    </row>
    <row r="22" spans="1:6" x14ac:dyDescent="0.25">
      <c r="A22" s="3" t="s">
        <v>5</v>
      </c>
      <c r="B22" s="3" t="s">
        <v>15</v>
      </c>
      <c r="C22" s="3">
        <f>INDEX(Currencies!$A$3:$A$15,MATCH(A22,Currencies!$B$3:$B$15,0))</f>
        <v>1</v>
      </c>
      <c r="D22" s="3">
        <f>INDEX(Currencies!$A$3:$A$15,MATCH(B22,Currencies!$B$3:$B$15,0))</f>
        <v>11</v>
      </c>
      <c r="E22" s="15">
        <v>43272</v>
      </c>
      <c r="F22" s="1">
        <v>23.648499000000001</v>
      </c>
    </row>
    <row r="23" spans="1:6" x14ac:dyDescent="0.25">
      <c r="A23" s="3" t="s">
        <v>5</v>
      </c>
      <c r="B23" s="3" t="s">
        <v>15</v>
      </c>
      <c r="C23" s="3">
        <f>INDEX(Currencies!$A$3:$A$15,MATCH(A23,Currencies!$B$3:$B$15,0))</f>
        <v>1</v>
      </c>
      <c r="D23" s="3">
        <f>INDEX(Currencies!$A$3:$A$15,MATCH(B23,Currencies!$B$3:$B$15,0))</f>
        <v>11</v>
      </c>
      <c r="E23" s="15">
        <v>43273</v>
      </c>
      <c r="F23" s="1">
        <v>23.394166999999999</v>
      </c>
    </row>
    <row r="24" spans="1:6" x14ac:dyDescent="0.25">
      <c r="A24" s="3" t="s">
        <v>5</v>
      </c>
      <c r="B24" s="3" t="s">
        <v>15</v>
      </c>
      <c r="C24" s="3">
        <f>INDEX(Currencies!$A$3:$A$15,MATCH(A24,Currencies!$B$3:$B$15,0))</f>
        <v>1</v>
      </c>
      <c r="D24" s="3">
        <f>INDEX(Currencies!$A$3:$A$15,MATCH(B24,Currencies!$B$3:$B$15,0))</f>
        <v>11</v>
      </c>
      <c r="E24" s="15">
        <v>43274</v>
      </c>
      <c r="F24" s="1">
        <v>23.409641000000001</v>
      </c>
    </row>
    <row r="25" spans="1:6" x14ac:dyDescent="0.25">
      <c r="A25" s="3" t="s">
        <v>5</v>
      </c>
      <c r="B25" s="3" t="s">
        <v>15</v>
      </c>
      <c r="C25" s="3">
        <f>INDEX(Currencies!$A$3:$A$15,MATCH(A25,Currencies!$B$3:$B$15,0))</f>
        <v>1</v>
      </c>
      <c r="D25" s="3">
        <f>INDEX(Currencies!$A$3:$A$15,MATCH(B25,Currencies!$B$3:$B$15,0))</f>
        <v>11</v>
      </c>
      <c r="E25" s="15">
        <v>43275</v>
      </c>
      <c r="F25" s="1">
        <v>23.419077999999999</v>
      </c>
    </row>
    <row r="26" spans="1:6" x14ac:dyDescent="0.25">
      <c r="A26" s="3" t="s">
        <v>5</v>
      </c>
      <c r="B26" s="3" t="s">
        <v>15</v>
      </c>
      <c r="C26" s="3">
        <f>INDEX(Currencies!$A$3:$A$15,MATCH(A26,Currencies!$B$3:$B$15,0))</f>
        <v>1</v>
      </c>
      <c r="D26" s="3">
        <f>INDEX(Currencies!$A$3:$A$15,MATCH(B26,Currencies!$B$3:$B$15,0))</f>
        <v>11</v>
      </c>
      <c r="E26" s="15">
        <v>43276</v>
      </c>
      <c r="F26" s="1">
        <v>23.514063</v>
      </c>
    </row>
    <row r="27" spans="1:6" x14ac:dyDescent="0.25">
      <c r="A27" s="3" t="s">
        <v>5</v>
      </c>
      <c r="B27" s="3" t="s">
        <v>15</v>
      </c>
      <c r="C27" s="3">
        <f>INDEX(Currencies!$A$3:$A$15,MATCH(A27,Currencies!$B$3:$B$15,0))</f>
        <v>1</v>
      </c>
      <c r="D27" s="3">
        <f>INDEX(Currencies!$A$3:$A$15,MATCH(B27,Currencies!$B$3:$B$15,0))</f>
        <v>11</v>
      </c>
      <c r="E27" s="15">
        <v>43277</v>
      </c>
      <c r="F27" s="1">
        <v>23.188548000000001</v>
      </c>
    </row>
    <row r="28" spans="1:6" x14ac:dyDescent="0.25">
      <c r="A28" s="3" t="s">
        <v>5</v>
      </c>
      <c r="B28" s="3" t="s">
        <v>15</v>
      </c>
      <c r="C28" s="3">
        <f>INDEX(Currencies!$A$3:$A$15,MATCH(A28,Currencies!$B$3:$B$15,0))</f>
        <v>1</v>
      </c>
      <c r="D28" s="3">
        <f>INDEX(Currencies!$A$3:$A$15,MATCH(B28,Currencies!$B$3:$B$15,0))</f>
        <v>11</v>
      </c>
      <c r="E28" s="15">
        <v>43278</v>
      </c>
      <c r="F28" s="1">
        <v>23.251919999999998</v>
      </c>
    </row>
    <row r="29" spans="1:6" x14ac:dyDescent="0.25">
      <c r="A29" s="3" t="s">
        <v>5</v>
      </c>
      <c r="B29" s="3" t="s">
        <v>15</v>
      </c>
      <c r="C29" s="3">
        <f>INDEX(Currencies!$A$3:$A$15,MATCH(A29,Currencies!$B$3:$B$15,0))</f>
        <v>1</v>
      </c>
      <c r="D29" s="3">
        <f>INDEX(Currencies!$A$3:$A$15,MATCH(B29,Currencies!$B$3:$B$15,0))</f>
        <v>11</v>
      </c>
      <c r="E29" s="15">
        <v>43279</v>
      </c>
      <c r="F29" s="1">
        <v>22.962505</v>
      </c>
    </row>
    <row r="30" spans="1:6" x14ac:dyDescent="0.25">
      <c r="A30" s="3" t="s">
        <v>5</v>
      </c>
      <c r="B30" s="3" t="s">
        <v>15</v>
      </c>
      <c r="C30" s="3">
        <f>INDEX(Currencies!$A$3:$A$15,MATCH(A30,Currencies!$B$3:$B$15,0))</f>
        <v>1</v>
      </c>
      <c r="D30" s="3">
        <f>INDEX(Currencies!$A$3:$A$15,MATCH(B30,Currencies!$B$3:$B$15,0))</f>
        <v>11</v>
      </c>
      <c r="E30" s="15">
        <v>43280</v>
      </c>
      <c r="F30" s="1">
        <v>22.950011</v>
      </c>
    </row>
    <row r="31" spans="1:6" x14ac:dyDescent="0.25">
      <c r="A31" s="3" t="s">
        <v>5</v>
      </c>
      <c r="B31" s="3" t="s">
        <v>15</v>
      </c>
      <c r="C31" s="3">
        <f>INDEX(Currencies!$A$3:$A$15,MATCH(A31,Currencies!$B$3:$B$15,0))</f>
        <v>1</v>
      </c>
      <c r="D31" s="3">
        <f>INDEX(Currencies!$A$3:$A$15,MATCH(B31,Currencies!$B$3:$B$15,0))</f>
        <v>11</v>
      </c>
      <c r="E31" s="15">
        <v>43281</v>
      </c>
      <c r="F31" s="1">
        <v>23.289266999999999</v>
      </c>
    </row>
  </sheetData>
  <pageMargins left="0.7" right="0.7" top="0.75" bottom="0.75" header="0.3" footer="0.3"/>
  <pageSetup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2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6</v>
      </c>
      <c r="B2" s="14" t="s">
        <v>15</v>
      </c>
      <c r="C2" s="3">
        <f>INDEX(Currencies!$A$3:$A$15,MATCH(A2,Currencies!$B$3:$B$15,0))</f>
        <v>2</v>
      </c>
      <c r="D2" s="3">
        <f>INDEX(Currencies!$A$3:$A$15,MATCH(B2,Currencies!$B$3:$B$15,0))</f>
        <v>11</v>
      </c>
      <c r="E2" s="15">
        <v>43252</v>
      </c>
      <c r="F2" s="1">
        <v>26.533163999999999</v>
      </c>
    </row>
    <row r="3" spans="1:6" x14ac:dyDescent="0.25">
      <c r="A3" s="3" t="s">
        <v>6</v>
      </c>
      <c r="B3" s="3" t="s">
        <v>15</v>
      </c>
      <c r="C3" s="3">
        <f>INDEX(Currencies!$A$3:$A$15,MATCH(A3,Currencies!$B$3:$B$15,0))</f>
        <v>2</v>
      </c>
      <c r="D3" s="3">
        <f>INDEX(Currencies!$A$3:$A$15,MATCH(B3,Currencies!$B$3:$B$15,0))</f>
        <v>11</v>
      </c>
      <c r="E3" s="15">
        <v>43253</v>
      </c>
      <c r="F3" s="1">
        <v>26.663508</v>
      </c>
    </row>
    <row r="4" spans="1:6" x14ac:dyDescent="0.25">
      <c r="A4" s="3" t="s">
        <v>6</v>
      </c>
      <c r="B4" s="3" t="s">
        <v>15</v>
      </c>
      <c r="C4" s="3">
        <f>INDEX(Currencies!$A$3:$A$15,MATCH(A4,Currencies!$B$3:$B$15,0))</f>
        <v>2</v>
      </c>
      <c r="D4" s="3">
        <f>INDEX(Currencies!$A$3:$A$15,MATCH(B4,Currencies!$B$3:$B$15,0))</f>
        <v>11</v>
      </c>
      <c r="E4" s="15">
        <v>43254</v>
      </c>
      <c r="F4" s="1">
        <v>26.722387000000001</v>
      </c>
    </row>
    <row r="5" spans="1:6" x14ac:dyDescent="0.25">
      <c r="A5" s="3" t="s">
        <v>6</v>
      </c>
      <c r="B5" s="3" t="s">
        <v>15</v>
      </c>
      <c r="C5" s="3">
        <f>INDEX(Currencies!$A$3:$A$15,MATCH(A5,Currencies!$B$3:$B$15,0))</f>
        <v>2</v>
      </c>
      <c r="D5" s="3">
        <f>INDEX(Currencies!$A$3:$A$15,MATCH(B5,Currencies!$B$3:$B$15,0))</f>
        <v>11</v>
      </c>
      <c r="E5" s="15">
        <v>43255</v>
      </c>
      <c r="F5" s="1">
        <v>26.619022000000001</v>
      </c>
    </row>
    <row r="6" spans="1:6" x14ac:dyDescent="0.25">
      <c r="A6" s="3" t="s">
        <v>6</v>
      </c>
      <c r="B6" s="3" t="s">
        <v>15</v>
      </c>
      <c r="C6" s="3">
        <f>INDEX(Currencies!$A$3:$A$15,MATCH(A6,Currencies!$B$3:$B$15,0))</f>
        <v>2</v>
      </c>
      <c r="D6" s="3">
        <f>INDEX(Currencies!$A$3:$A$15,MATCH(B6,Currencies!$B$3:$B$15,0))</f>
        <v>11</v>
      </c>
      <c r="E6" s="15">
        <v>43256</v>
      </c>
      <c r="F6" s="1">
        <v>27.218281000000001</v>
      </c>
    </row>
    <row r="7" spans="1:6" x14ac:dyDescent="0.25">
      <c r="A7" s="3" t="s">
        <v>6</v>
      </c>
      <c r="B7" s="3" t="s">
        <v>15</v>
      </c>
      <c r="C7" s="3">
        <f>INDEX(Currencies!$A$3:$A$15,MATCH(A7,Currencies!$B$3:$B$15,0))</f>
        <v>2</v>
      </c>
      <c r="D7" s="3">
        <f>INDEX(Currencies!$A$3:$A$15,MATCH(B7,Currencies!$B$3:$B$15,0))</f>
        <v>11</v>
      </c>
      <c r="E7" s="15">
        <v>43257</v>
      </c>
      <c r="F7" s="1">
        <v>27.222791999999998</v>
      </c>
    </row>
    <row r="8" spans="1:6" x14ac:dyDescent="0.25">
      <c r="A8" s="3" t="s">
        <v>6</v>
      </c>
      <c r="B8" s="3" t="s">
        <v>15</v>
      </c>
      <c r="C8" s="3">
        <f>INDEX(Currencies!$A$3:$A$15,MATCH(A8,Currencies!$B$3:$B$15,0))</f>
        <v>2</v>
      </c>
      <c r="D8" s="3">
        <f>INDEX(Currencies!$A$3:$A$15,MATCH(B8,Currencies!$B$3:$B$15,0))</f>
        <v>11</v>
      </c>
      <c r="E8" s="15">
        <v>43258</v>
      </c>
      <c r="F8" s="1">
        <v>27.518861000000001</v>
      </c>
    </row>
    <row r="9" spans="1:6" x14ac:dyDescent="0.25">
      <c r="A9" s="3" t="s">
        <v>6</v>
      </c>
      <c r="B9" s="3" t="s">
        <v>15</v>
      </c>
      <c r="C9" s="3">
        <f>INDEX(Currencies!$A$3:$A$15,MATCH(A9,Currencies!$B$3:$B$15,0))</f>
        <v>2</v>
      </c>
      <c r="D9" s="3">
        <f>INDEX(Currencies!$A$3:$A$15,MATCH(B9,Currencies!$B$3:$B$15,0))</f>
        <v>11</v>
      </c>
      <c r="E9" s="15">
        <v>43259</v>
      </c>
      <c r="F9" s="1">
        <v>27.481472</v>
      </c>
    </row>
    <row r="10" spans="1:6" x14ac:dyDescent="0.25">
      <c r="A10" s="3" t="s">
        <v>6</v>
      </c>
      <c r="B10" s="3" t="s">
        <v>15</v>
      </c>
      <c r="C10" s="3">
        <f>INDEX(Currencies!$A$3:$A$15,MATCH(A10,Currencies!$B$3:$B$15,0))</f>
        <v>2</v>
      </c>
      <c r="D10" s="3">
        <f>INDEX(Currencies!$A$3:$A$15,MATCH(B10,Currencies!$B$3:$B$15,0))</f>
        <v>11</v>
      </c>
      <c r="E10" s="15">
        <v>43260</v>
      </c>
      <c r="F10" s="1">
        <v>27.283671999999999</v>
      </c>
    </row>
    <row r="11" spans="1:6" x14ac:dyDescent="0.25">
      <c r="A11" s="3" t="s">
        <v>6</v>
      </c>
      <c r="B11" s="3" t="s">
        <v>15</v>
      </c>
      <c r="C11" s="3">
        <f>INDEX(Currencies!$A$3:$A$15,MATCH(A11,Currencies!$B$3:$B$15,0))</f>
        <v>2</v>
      </c>
      <c r="D11" s="3">
        <f>INDEX(Currencies!$A$3:$A$15,MATCH(B11,Currencies!$B$3:$B$15,0))</f>
        <v>11</v>
      </c>
      <c r="E11" s="15">
        <v>43261</v>
      </c>
      <c r="F11" s="1">
        <v>27.317284999999998</v>
      </c>
    </row>
    <row r="12" spans="1:6" x14ac:dyDescent="0.25">
      <c r="A12" s="3" t="s">
        <v>6</v>
      </c>
      <c r="B12" s="3" t="s">
        <v>15</v>
      </c>
      <c r="C12" s="3">
        <f>INDEX(Currencies!$A$3:$A$15,MATCH(A12,Currencies!$B$3:$B$15,0))</f>
        <v>2</v>
      </c>
      <c r="D12" s="3">
        <f>INDEX(Currencies!$A$3:$A$15,MATCH(B12,Currencies!$B$3:$B$15,0))</f>
        <v>11</v>
      </c>
      <c r="E12" s="15">
        <v>43262</v>
      </c>
      <c r="F12" s="1">
        <v>27.478591000000002</v>
      </c>
    </row>
    <row r="13" spans="1:6" x14ac:dyDescent="0.25">
      <c r="A13" s="3" t="s">
        <v>6</v>
      </c>
      <c r="B13" s="3" t="s">
        <v>15</v>
      </c>
      <c r="C13" s="3">
        <f>INDEX(Currencies!$A$3:$A$15,MATCH(A13,Currencies!$B$3:$B$15,0))</f>
        <v>2</v>
      </c>
      <c r="D13" s="3">
        <f>INDEX(Currencies!$A$3:$A$15,MATCH(B13,Currencies!$B$3:$B$15,0))</f>
        <v>11</v>
      </c>
      <c r="E13" s="15">
        <v>43263</v>
      </c>
      <c r="F13" s="1">
        <v>27.639865</v>
      </c>
    </row>
    <row r="14" spans="1:6" x14ac:dyDescent="0.25">
      <c r="A14" s="3" t="s">
        <v>6</v>
      </c>
      <c r="B14" s="3" t="s">
        <v>15</v>
      </c>
      <c r="C14" s="3">
        <f>INDEX(Currencies!$A$3:$A$15,MATCH(A14,Currencies!$B$3:$B$15,0))</f>
        <v>2</v>
      </c>
      <c r="D14" s="3">
        <f>INDEX(Currencies!$A$3:$A$15,MATCH(B14,Currencies!$B$3:$B$15,0))</f>
        <v>11</v>
      </c>
      <c r="E14" s="15">
        <v>43264</v>
      </c>
      <c r="F14" s="1">
        <v>27.549987999999999</v>
      </c>
    </row>
    <row r="15" spans="1:6" x14ac:dyDescent="0.25">
      <c r="A15" s="3" t="s">
        <v>6</v>
      </c>
      <c r="B15" s="3" t="s">
        <v>15</v>
      </c>
      <c r="C15" s="3">
        <f>INDEX(Currencies!$A$3:$A$15,MATCH(A15,Currencies!$B$3:$B$15,0))</f>
        <v>2</v>
      </c>
      <c r="D15" s="3">
        <f>INDEX(Currencies!$A$3:$A$15,MATCH(B15,Currencies!$B$3:$B$15,0))</f>
        <v>11</v>
      </c>
      <c r="E15" s="15">
        <v>43265</v>
      </c>
      <c r="F15" s="1">
        <v>27.564311</v>
      </c>
    </row>
    <row r="16" spans="1:6" x14ac:dyDescent="0.25">
      <c r="A16" s="3" t="s">
        <v>6</v>
      </c>
      <c r="B16" s="3" t="s">
        <v>15</v>
      </c>
      <c r="C16" s="3">
        <f>INDEX(Currencies!$A$3:$A$15,MATCH(A16,Currencies!$B$3:$B$15,0))</f>
        <v>2</v>
      </c>
      <c r="D16" s="3">
        <f>INDEX(Currencies!$A$3:$A$15,MATCH(B16,Currencies!$B$3:$B$15,0))</f>
        <v>11</v>
      </c>
      <c r="E16" s="15">
        <v>43266</v>
      </c>
      <c r="F16" s="1">
        <v>27.441428999999999</v>
      </c>
    </row>
    <row r="17" spans="1:6" x14ac:dyDescent="0.25">
      <c r="A17" s="3" t="s">
        <v>6</v>
      </c>
      <c r="B17" s="3" t="s">
        <v>15</v>
      </c>
      <c r="C17" s="3">
        <f>INDEX(Currencies!$A$3:$A$15,MATCH(A17,Currencies!$B$3:$B$15,0))</f>
        <v>2</v>
      </c>
      <c r="D17" s="3">
        <f>INDEX(Currencies!$A$3:$A$15,MATCH(B17,Currencies!$B$3:$B$15,0))</f>
        <v>11</v>
      </c>
      <c r="E17" s="15">
        <v>43267</v>
      </c>
      <c r="F17" s="1">
        <v>27.468958000000001</v>
      </c>
    </row>
    <row r="18" spans="1:6" x14ac:dyDescent="0.25">
      <c r="A18" s="3" t="s">
        <v>6</v>
      </c>
      <c r="B18" s="3" t="s">
        <v>15</v>
      </c>
      <c r="C18" s="3">
        <f>INDEX(Currencies!$A$3:$A$15,MATCH(A18,Currencies!$B$3:$B$15,0))</f>
        <v>2</v>
      </c>
      <c r="D18" s="3">
        <f>INDEX(Currencies!$A$3:$A$15,MATCH(B18,Currencies!$B$3:$B$15,0))</f>
        <v>11</v>
      </c>
      <c r="E18" s="15">
        <v>43268</v>
      </c>
      <c r="F18" s="1">
        <v>27.515312999999999</v>
      </c>
    </row>
    <row r="19" spans="1:6" x14ac:dyDescent="0.25">
      <c r="A19" s="3" t="s">
        <v>6</v>
      </c>
      <c r="B19" s="3" t="s">
        <v>15</v>
      </c>
      <c r="C19" s="3">
        <f>INDEX(Currencies!$A$3:$A$15,MATCH(A19,Currencies!$B$3:$B$15,0))</f>
        <v>2</v>
      </c>
      <c r="D19" s="3">
        <f>INDEX(Currencies!$A$3:$A$15,MATCH(B19,Currencies!$B$3:$B$15,0))</f>
        <v>11</v>
      </c>
      <c r="E19" s="15">
        <v>43269</v>
      </c>
      <c r="F19" s="1">
        <v>27.384060000000002</v>
      </c>
    </row>
    <row r="20" spans="1:6" x14ac:dyDescent="0.25">
      <c r="A20" s="3" t="s">
        <v>6</v>
      </c>
      <c r="B20" s="3" t="s">
        <v>15</v>
      </c>
      <c r="C20" s="3">
        <f>INDEX(Currencies!$A$3:$A$15,MATCH(A20,Currencies!$B$3:$B$15,0))</f>
        <v>2</v>
      </c>
      <c r="D20" s="3">
        <f>INDEX(Currencies!$A$3:$A$15,MATCH(B20,Currencies!$B$3:$B$15,0))</f>
        <v>11</v>
      </c>
      <c r="E20" s="15">
        <v>43270</v>
      </c>
      <c r="F20" s="1">
        <v>27.002234999999999</v>
      </c>
    </row>
    <row r="21" spans="1:6" x14ac:dyDescent="0.25">
      <c r="A21" s="3" t="s">
        <v>6</v>
      </c>
      <c r="B21" s="3" t="s">
        <v>15</v>
      </c>
      <c r="C21" s="3">
        <f>INDEX(Currencies!$A$3:$A$15,MATCH(A21,Currencies!$B$3:$B$15,0))</f>
        <v>2</v>
      </c>
      <c r="D21" s="3">
        <f>INDEX(Currencies!$A$3:$A$15,MATCH(B21,Currencies!$B$3:$B$15,0))</f>
        <v>11</v>
      </c>
      <c r="E21" s="15">
        <v>43271</v>
      </c>
      <c r="F21" s="1">
        <v>26.892378999999998</v>
      </c>
    </row>
    <row r="22" spans="1:6" x14ac:dyDescent="0.25">
      <c r="A22" s="3" t="s">
        <v>6</v>
      </c>
      <c r="B22" s="3" t="s">
        <v>15</v>
      </c>
      <c r="C22" s="3">
        <f>INDEX(Currencies!$A$3:$A$15,MATCH(A22,Currencies!$B$3:$B$15,0))</f>
        <v>2</v>
      </c>
      <c r="D22" s="3">
        <f>INDEX(Currencies!$A$3:$A$15,MATCH(B22,Currencies!$B$3:$B$15,0))</f>
        <v>11</v>
      </c>
      <c r="E22" s="15">
        <v>43272</v>
      </c>
      <c r="F22" s="1">
        <v>27.012900999999999</v>
      </c>
    </row>
    <row r="23" spans="1:6" x14ac:dyDescent="0.25">
      <c r="A23" s="3" t="s">
        <v>6</v>
      </c>
      <c r="B23" s="3" t="s">
        <v>15</v>
      </c>
      <c r="C23" s="3">
        <f>INDEX(Currencies!$A$3:$A$15,MATCH(A23,Currencies!$B$3:$B$15,0))</f>
        <v>2</v>
      </c>
      <c r="D23" s="3">
        <f>INDEX(Currencies!$A$3:$A$15,MATCH(B23,Currencies!$B$3:$B$15,0))</f>
        <v>11</v>
      </c>
      <c r="E23" s="15">
        <v>43273</v>
      </c>
      <c r="F23" s="1">
        <v>26.662671</v>
      </c>
    </row>
    <row r="24" spans="1:6" x14ac:dyDescent="0.25">
      <c r="A24" s="3" t="s">
        <v>6</v>
      </c>
      <c r="B24" s="3" t="s">
        <v>15</v>
      </c>
      <c r="C24" s="3">
        <f>INDEX(Currencies!$A$3:$A$15,MATCH(A24,Currencies!$B$3:$B$15,0))</f>
        <v>2</v>
      </c>
      <c r="D24" s="3">
        <f>INDEX(Currencies!$A$3:$A$15,MATCH(B24,Currencies!$B$3:$B$15,0))</f>
        <v>11</v>
      </c>
      <c r="E24" s="15">
        <v>43274</v>
      </c>
      <c r="F24" s="1">
        <v>26.633292000000001</v>
      </c>
    </row>
    <row r="25" spans="1:6" x14ac:dyDescent="0.25">
      <c r="A25" s="3" t="s">
        <v>6</v>
      </c>
      <c r="B25" s="3" t="s">
        <v>15</v>
      </c>
      <c r="C25" s="3">
        <f>INDEX(Currencies!$A$3:$A$15,MATCH(A25,Currencies!$B$3:$B$15,0))</f>
        <v>2</v>
      </c>
      <c r="D25" s="3">
        <f>INDEX(Currencies!$A$3:$A$15,MATCH(B25,Currencies!$B$3:$B$15,0))</f>
        <v>11</v>
      </c>
      <c r="E25" s="15">
        <v>43275</v>
      </c>
      <c r="F25" s="1">
        <v>26.641998999999998</v>
      </c>
    </row>
    <row r="26" spans="1:6" x14ac:dyDescent="0.25">
      <c r="A26" s="3" t="s">
        <v>6</v>
      </c>
      <c r="B26" s="3" t="s">
        <v>15</v>
      </c>
      <c r="C26" s="3">
        <f>INDEX(Currencies!$A$3:$A$15,MATCH(A26,Currencies!$B$3:$B$15,0))</f>
        <v>2</v>
      </c>
      <c r="D26" s="3">
        <f>INDEX(Currencies!$A$3:$A$15,MATCH(B26,Currencies!$B$3:$B$15,0))</f>
        <v>11</v>
      </c>
      <c r="E26" s="15">
        <v>43276</v>
      </c>
      <c r="F26" s="1">
        <v>26.689187</v>
      </c>
    </row>
    <row r="27" spans="1:6" x14ac:dyDescent="0.25">
      <c r="A27" s="3" t="s">
        <v>6</v>
      </c>
      <c r="B27" s="3" t="s">
        <v>15</v>
      </c>
      <c r="C27" s="3">
        <f>INDEX(Currencies!$A$3:$A$15,MATCH(A27,Currencies!$B$3:$B$15,0))</f>
        <v>2</v>
      </c>
      <c r="D27" s="3">
        <f>INDEX(Currencies!$A$3:$A$15,MATCH(B27,Currencies!$B$3:$B$15,0))</f>
        <v>11</v>
      </c>
      <c r="E27" s="15">
        <v>43277</v>
      </c>
      <c r="F27" s="1">
        <v>26.308129999999998</v>
      </c>
    </row>
    <row r="28" spans="1:6" x14ac:dyDescent="0.25">
      <c r="A28" s="3" t="s">
        <v>6</v>
      </c>
      <c r="B28" s="3" t="s">
        <v>15</v>
      </c>
      <c r="C28" s="3">
        <f>INDEX(Currencies!$A$3:$A$15,MATCH(A28,Currencies!$B$3:$B$15,0))</f>
        <v>2</v>
      </c>
      <c r="D28" s="3">
        <f>INDEX(Currencies!$A$3:$A$15,MATCH(B28,Currencies!$B$3:$B$15,0))</f>
        <v>11</v>
      </c>
      <c r="E28" s="15">
        <v>43278</v>
      </c>
      <c r="F28" s="1">
        <v>26.365033</v>
      </c>
    </row>
    <row r="29" spans="1:6" x14ac:dyDescent="0.25">
      <c r="A29" s="3" t="s">
        <v>6</v>
      </c>
      <c r="B29" s="3" t="s">
        <v>15</v>
      </c>
      <c r="C29" s="3">
        <f>INDEX(Currencies!$A$3:$A$15,MATCH(A29,Currencies!$B$3:$B$15,0))</f>
        <v>2</v>
      </c>
      <c r="D29" s="3">
        <f>INDEX(Currencies!$A$3:$A$15,MATCH(B29,Currencies!$B$3:$B$15,0))</f>
        <v>11</v>
      </c>
      <c r="E29" s="15">
        <v>43279</v>
      </c>
      <c r="F29" s="1">
        <v>25.963785000000001</v>
      </c>
    </row>
    <row r="30" spans="1:6" x14ac:dyDescent="0.25">
      <c r="A30" s="3" t="s">
        <v>6</v>
      </c>
      <c r="B30" s="3" t="s">
        <v>15</v>
      </c>
      <c r="C30" s="3">
        <f>INDEX(Currencies!$A$3:$A$15,MATCH(A30,Currencies!$B$3:$B$15,0))</f>
        <v>2</v>
      </c>
      <c r="D30" s="3">
        <f>INDEX(Currencies!$A$3:$A$15,MATCH(B30,Currencies!$B$3:$B$15,0))</f>
        <v>11</v>
      </c>
      <c r="E30" s="15">
        <v>43280</v>
      </c>
      <c r="F30" s="1">
        <v>25.937128000000001</v>
      </c>
    </row>
    <row r="31" spans="1:6" x14ac:dyDescent="0.25">
      <c r="A31" s="3" t="s">
        <v>6</v>
      </c>
      <c r="B31" s="3" t="s">
        <v>15</v>
      </c>
      <c r="C31" s="3">
        <f>INDEX(Currencies!$A$3:$A$15,MATCH(A31,Currencies!$B$3:$B$15,0))</f>
        <v>2</v>
      </c>
      <c r="D31" s="3">
        <f>INDEX(Currencies!$A$3:$A$15,MATCH(B31,Currencies!$B$3:$B$15,0))</f>
        <v>11</v>
      </c>
      <c r="E31" s="15">
        <v>43281</v>
      </c>
      <c r="F31" s="1">
        <v>26.309017000000001</v>
      </c>
    </row>
  </sheetData>
  <pageMargins left="0.7" right="0.7" top="0.75" bottom="0.75" header="0.3" footer="0.3"/>
  <pageSetup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3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7</v>
      </c>
      <c r="B2" s="14" t="s">
        <v>15</v>
      </c>
      <c r="C2" s="3">
        <f>INDEX(Currencies!$A$3:$A$15,MATCH(A2,Currencies!$B$3:$B$15,0))</f>
        <v>3</v>
      </c>
      <c r="D2" s="3">
        <f>INDEX(Currencies!$A$3:$A$15,MATCH(B2,Currencies!$B$3:$B$15,0))</f>
        <v>11</v>
      </c>
      <c r="E2" s="15">
        <v>43252</v>
      </c>
      <c r="F2" s="1">
        <v>19.866052</v>
      </c>
    </row>
    <row r="3" spans="1:6" x14ac:dyDescent="0.25">
      <c r="A3" s="3" t="s">
        <v>7</v>
      </c>
      <c r="B3" s="3" t="s">
        <v>15</v>
      </c>
      <c r="C3" s="3">
        <f>INDEX(Currencies!$A$3:$A$15,MATCH(A3,Currencies!$B$3:$B$15,0))</f>
        <v>3</v>
      </c>
      <c r="D3" s="3">
        <f>INDEX(Currencies!$A$3:$A$15,MATCH(B3,Currencies!$B$3:$B$15,0))</f>
        <v>11</v>
      </c>
      <c r="E3" s="15">
        <v>43253</v>
      </c>
      <c r="F3" s="1">
        <v>19.976181</v>
      </c>
    </row>
    <row r="4" spans="1:6" x14ac:dyDescent="0.25">
      <c r="A4" s="3" t="s">
        <v>7</v>
      </c>
      <c r="B4" s="3" t="s">
        <v>15</v>
      </c>
      <c r="C4" s="3">
        <f>INDEX(Currencies!$A$3:$A$15,MATCH(A4,Currencies!$B$3:$B$15,0))</f>
        <v>3</v>
      </c>
      <c r="D4" s="3">
        <f>INDEX(Currencies!$A$3:$A$15,MATCH(B4,Currencies!$B$3:$B$15,0))</f>
        <v>11</v>
      </c>
      <c r="E4" s="15">
        <v>43254</v>
      </c>
      <c r="F4" s="1">
        <v>20.019469999999998</v>
      </c>
    </row>
    <row r="5" spans="1:6" x14ac:dyDescent="0.25">
      <c r="A5" s="3" t="s">
        <v>7</v>
      </c>
      <c r="B5" s="3" t="s">
        <v>15</v>
      </c>
      <c r="C5" s="3">
        <f>INDEX(Currencies!$A$3:$A$15,MATCH(A5,Currencies!$B$3:$B$15,0))</f>
        <v>3</v>
      </c>
      <c r="D5" s="3">
        <f>INDEX(Currencies!$A$3:$A$15,MATCH(B5,Currencies!$B$3:$B$15,0))</f>
        <v>11</v>
      </c>
      <c r="E5" s="15">
        <v>43255</v>
      </c>
      <c r="F5" s="1">
        <v>19.992667999999998</v>
      </c>
    </row>
    <row r="6" spans="1:6" x14ac:dyDescent="0.25">
      <c r="A6" s="3" t="s">
        <v>7</v>
      </c>
      <c r="B6" s="3" t="s">
        <v>15</v>
      </c>
      <c r="C6" s="3">
        <f>INDEX(Currencies!$A$3:$A$15,MATCH(A6,Currencies!$B$3:$B$15,0))</f>
        <v>3</v>
      </c>
      <c r="D6" s="3">
        <f>INDEX(Currencies!$A$3:$A$15,MATCH(B6,Currencies!$B$3:$B$15,0))</f>
        <v>11</v>
      </c>
      <c r="E6" s="15">
        <v>43256</v>
      </c>
      <c r="F6" s="1">
        <v>20.377200999999999</v>
      </c>
    </row>
    <row r="7" spans="1:6" x14ac:dyDescent="0.25">
      <c r="A7" s="3" t="s">
        <v>7</v>
      </c>
      <c r="B7" s="3" t="s">
        <v>15</v>
      </c>
      <c r="C7" s="3">
        <f>INDEX(Currencies!$A$3:$A$15,MATCH(A7,Currencies!$B$3:$B$15,0))</f>
        <v>3</v>
      </c>
      <c r="D7" s="3">
        <f>INDEX(Currencies!$A$3:$A$15,MATCH(B7,Currencies!$B$3:$B$15,0))</f>
        <v>11</v>
      </c>
      <c r="E7" s="15">
        <v>43257</v>
      </c>
      <c r="F7" s="1">
        <v>20.274415000000001</v>
      </c>
    </row>
    <row r="8" spans="1:6" x14ac:dyDescent="0.25">
      <c r="A8" s="3" t="s">
        <v>7</v>
      </c>
      <c r="B8" s="3" t="s">
        <v>15</v>
      </c>
      <c r="C8" s="3">
        <f>INDEX(Currencies!$A$3:$A$15,MATCH(A8,Currencies!$B$3:$B$15,0))</f>
        <v>3</v>
      </c>
      <c r="D8" s="3">
        <f>INDEX(Currencies!$A$3:$A$15,MATCH(B8,Currencies!$B$3:$B$15,0))</f>
        <v>11</v>
      </c>
      <c r="E8" s="15">
        <v>43258</v>
      </c>
      <c r="F8" s="1">
        <v>20.494655000000002</v>
      </c>
    </row>
    <row r="9" spans="1:6" x14ac:dyDescent="0.25">
      <c r="A9" s="3" t="s">
        <v>7</v>
      </c>
      <c r="B9" s="3" t="s">
        <v>15</v>
      </c>
      <c r="C9" s="3">
        <f>INDEX(Currencies!$A$3:$A$15,MATCH(A9,Currencies!$B$3:$B$15,0))</f>
        <v>3</v>
      </c>
      <c r="D9" s="3">
        <f>INDEX(Currencies!$A$3:$A$15,MATCH(B9,Currencies!$B$3:$B$15,0))</f>
        <v>11</v>
      </c>
      <c r="E9" s="15">
        <v>43259</v>
      </c>
      <c r="F9" s="1">
        <v>20.501660999999999</v>
      </c>
    </row>
    <row r="10" spans="1:6" x14ac:dyDescent="0.25">
      <c r="A10" s="3" t="s">
        <v>7</v>
      </c>
      <c r="B10" s="3" t="s">
        <v>15</v>
      </c>
      <c r="C10" s="3">
        <f>INDEX(Currencies!$A$3:$A$15,MATCH(A10,Currencies!$B$3:$B$15,0))</f>
        <v>3</v>
      </c>
      <c r="D10" s="3">
        <f>INDEX(Currencies!$A$3:$A$15,MATCH(B10,Currencies!$B$3:$B$15,0))</f>
        <v>11</v>
      </c>
      <c r="E10" s="15">
        <v>43260</v>
      </c>
      <c r="F10" s="1">
        <v>20.366282000000002</v>
      </c>
    </row>
    <row r="11" spans="1:6" x14ac:dyDescent="0.25">
      <c r="A11" s="3" t="s">
        <v>7</v>
      </c>
      <c r="B11" s="3" t="s">
        <v>15</v>
      </c>
      <c r="C11" s="3">
        <f>INDEX(Currencies!$A$3:$A$15,MATCH(A11,Currencies!$B$3:$B$15,0))</f>
        <v>3</v>
      </c>
      <c r="D11" s="3">
        <f>INDEX(Currencies!$A$3:$A$15,MATCH(B11,Currencies!$B$3:$B$15,0))</f>
        <v>11</v>
      </c>
      <c r="E11" s="15">
        <v>43261</v>
      </c>
      <c r="F11" s="1">
        <v>20.379632999999998</v>
      </c>
    </row>
    <row r="12" spans="1:6" x14ac:dyDescent="0.25">
      <c r="A12" s="3" t="s">
        <v>7</v>
      </c>
      <c r="B12" s="3" t="s">
        <v>15</v>
      </c>
      <c r="C12" s="3">
        <f>INDEX(Currencies!$A$3:$A$15,MATCH(A12,Currencies!$B$3:$B$15,0))</f>
        <v>3</v>
      </c>
      <c r="D12" s="3">
        <f>INDEX(Currencies!$A$3:$A$15,MATCH(B12,Currencies!$B$3:$B$15,0))</f>
        <v>11</v>
      </c>
      <c r="E12" s="15">
        <v>43262</v>
      </c>
      <c r="F12" s="1">
        <v>20.53172</v>
      </c>
    </row>
    <row r="13" spans="1:6" x14ac:dyDescent="0.25">
      <c r="A13" s="3" t="s">
        <v>7</v>
      </c>
      <c r="B13" s="3" t="s">
        <v>15</v>
      </c>
      <c r="C13" s="3">
        <f>INDEX(Currencies!$A$3:$A$15,MATCH(A13,Currencies!$B$3:$B$15,0))</f>
        <v>3</v>
      </c>
      <c r="D13" s="3">
        <f>INDEX(Currencies!$A$3:$A$15,MATCH(B13,Currencies!$B$3:$B$15,0))</f>
        <v>11</v>
      </c>
      <c r="E13" s="15">
        <v>43263</v>
      </c>
      <c r="F13" s="1">
        <v>20.606175</v>
      </c>
    </row>
    <row r="14" spans="1:6" x14ac:dyDescent="0.25">
      <c r="A14" s="3" t="s">
        <v>7</v>
      </c>
      <c r="B14" s="3" t="s">
        <v>15</v>
      </c>
      <c r="C14" s="3">
        <f>INDEX(Currencies!$A$3:$A$15,MATCH(A14,Currencies!$B$3:$B$15,0))</f>
        <v>3</v>
      </c>
      <c r="D14" s="3">
        <f>INDEX(Currencies!$A$3:$A$15,MATCH(B14,Currencies!$B$3:$B$15,0))</f>
        <v>11</v>
      </c>
      <c r="E14" s="15">
        <v>43264</v>
      </c>
      <c r="F14" s="1">
        <v>20.593775999999998</v>
      </c>
    </row>
    <row r="15" spans="1:6" x14ac:dyDescent="0.25">
      <c r="A15" s="3" t="s">
        <v>7</v>
      </c>
      <c r="B15" s="3" t="s">
        <v>15</v>
      </c>
      <c r="C15" s="3">
        <f>INDEX(Currencies!$A$3:$A$15,MATCH(A15,Currencies!$B$3:$B$15,0))</f>
        <v>3</v>
      </c>
      <c r="D15" s="3">
        <f>INDEX(Currencies!$A$3:$A$15,MATCH(B15,Currencies!$B$3:$B$15,0))</f>
        <v>11</v>
      </c>
      <c r="E15" s="15">
        <v>43265</v>
      </c>
      <c r="F15" s="1">
        <v>20.676386000000001</v>
      </c>
    </row>
    <row r="16" spans="1:6" x14ac:dyDescent="0.25">
      <c r="A16" s="3" t="s">
        <v>7</v>
      </c>
      <c r="B16" s="3" t="s">
        <v>15</v>
      </c>
      <c r="C16" s="3">
        <f>INDEX(Currencies!$A$3:$A$15,MATCH(A16,Currencies!$B$3:$B$15,0))</f>
        <v>3</v>
      </c>
      <c r="D16" s="3">
        <f>INDEX(Currencies!$A$3:$A$15,MATCH(B16,Currencies!$B$3:$B$15,0))</f>
        <v>11</v>
      </c>
      <c r="E16" s="15">
        <v>43266</v>
      </c>
      <c r="F16" s="1">
        <v>20.653575</v>
      </c>
    </row>
    <row r="17" spans="1:6" x14ac:dyDescent="0.25">
      <c r="A17" s="3" t="s">
        <v>7</v>
      </c>
      <c r="B17" s="3" t="s">
        <v>15</v>
      </c>
      <c r="C17" s="3">
        <f>INDEX(Currencies!$A$3:$A$15,MATCH(A17,Currencies!$B$3:$B$15,0))</f>
        <v>3</v>
      </c>
      <c r="D17" s="3">
        <f>INDEX(Currencies!$A$3:$A$15,MATCH(B17,Currencies!$B$3:$B$15,0))</f>
        <v>11</v>
      </c>
      <c r="E17" s="15">
        <v>43267</v>
      </c>
      <c r="F17" s="1">
        <v>20.696308999999999</v>
      </c>
    </row>
    <row r="18" spans="1:6" x14ac:dyDescent="0.25">
      <c r="A18" s="3" t="s">
        <v>7</v>
      </c>
      <c r="B18" s="3" t="s">
        <v>15</v>
      </c>
      <c r="C18" s="3">
        <f>INDEX(Currencies!$A$3:$A$15,MATCH(A18,Currencies!$B$3:$B$15,0))</f>
        <v>3</v>
      </c>
      <c r="D18" s="3">
        <f>INDEX(Currencies!$A$3:$A$15,MATCH(B18,Currencies!$B$3:$B$15,0))</f>
        <v>11</v>
      </c>
      <c r="E18" s="15">
        <v>43268</v>
      </c>
      <c r="F18" s="1">
        <v>20.730627999999999</v>
      </c>
    </row>
    <row r="19" spans="1:6" x14ac:dyDescent="0.25">
      <c r="A19" s="3" t="s">
        <v>7</v>
      </c>
      <c r="B19" s="3" t="s">
        <v>15</v>
      </c>
      <c r="C19" s="3">
        <f>INDEX(Currencies!$A$3:$A$15,MATCH(A19,Currencies!$B$3:$B$15,0))</f>
        <v>3</v>
      </c>
      <c r="D19" s="3">
        <f>INDEX(Currencies!$A$3:$A$15,MATCH(B19,Currencies!$B$3:$B$15,0))</f>
        <v>11</v>
      </c>
      <c r="E19" s="15">
        <v>43269</v>
      </c>
      <c r="F19" s="1">
        <v>20.671979</v>
      </c>
    </row>
    <row r="20" spans="1:6" x14ac:dyDescent="0.25">
      <c r="A20" s="3" t="s">
        <v>7</v>
      </c>
      <c r="B20" s="3" t="s">
        <v>15</v>
      </c>
      <c r="C20" s="3">
        <f>INDEX(Currencies!$A$3:$A$15,MATCH(A20,Currencies!$B$3:$B$15,0))</f>
        <v>3</v>
      </c>
      <c r="D20" s="3">
        <f>INDEX(Currencies!$A$3:$A$15,MATCH(B20,Currencies!$B$3:$B$15,0))</f>
        <v>11</v>
      </c>
      <c r="E20" s="15">
        <v>43270</v>
      </c>
      <c r="F20" s="1">
        <v>20.499597000000001</v>
      </c>
    </row>
    <row r="21" spans="1:6" x14ac:dyDescent="0.25">
      <c r="A21" s="3" t="s">
        <v>7</v>
      </c>
      <c r="B21" s="3" t="s">
        <v>15</v>
      </c>
      <c r="C21" s="3">
        <f>INDEX(Currencies!$A$3:$A$15,MATCH(A21,Currencies!$B$3:$B$15,0))</f>
        <v>3</v>
      </c>
      <c r="D21" s="3">
        <f>INDEX(Currencies!$A$3:$A$15,MATCH(B21,Currencies!$B$3:$B$15,0))</f>
        <v>11</v>
      </c>
      <c r="E21" s="15">
        <v>43271</v>
      </c>
      <c r="F21" s="1">
        <v>20.358581000000001</v>
      </c>
    </row>
    <row r="22" spans="1:6" x14ac:dyDescent="0.25">
      <c r="A22" s="3" t="s">
        <v>7</v>
      </c>
      <c r="B22" s="3" t="s">
        <v>15</v>
      </c>
      <c r="C22" s="3">
        <f>INDEX(Currencies!$A$3:$A$15,MATCH(A22,Currencies!$B$3:$B$15,0))</f>
        <v>3</v>
      </c>
      <c r="D22" s="3">
        <f>INDEX(Currencies!$A$3:$A$15,MATCH(B22,Currencies!$B$3:$B$15,0))</f>
        <v>11</v>
      </c>
      <c r="E22" s="15">
        <v>43272</v>
      </c>
      <c r="F22" s="1">
        <v>20.387219000000002</v>
      </c>
    </row>
    <row r="23" spans="1:6" x14ac:dyDescent="0.25">
      <c r="A23" s="3" t="s">
        <v>7</v>
      </c>
      <c r="B23" s="3" t="s">
        <v>15</v>
      </c>
      <c r="C23" s="3">
        <f>INDEX(Currencies!$A$3:$A$15,MATCH(A23,Currencies!$B$3:$B$15,0))</f>
        <v>3</v>
      </c>
      <c r="D23" s="3">
        <f>INDEX(Currencies!$A$3:$A$15,MATCH(B23,Currencies!$B$3:$B$15,0))</f>
        <v>11</v>
      </c>
      <c r="E23" s="15">
        <v>43273</v>
      </c>
      <c r="F23" s="1">
        <v>20.114730999999999</v>
      </c>
    </row>
    <row r="24" spans="1:6" x14ac:dyDescent="0.25">
      <c r="A24" s="3" t="s">
        <v>7</v>
      </c>
      <c r="B24" s="3" t="s">
        <v>15</v>
      </c>
      <c r="C24" s="3">
        <f>INDEX(Currencies!$A$3:$A$15,MATCH(A24,Currencies!$B$3:$B$15,0))</f>
        <v>3</v>
      </c>
      <c r="D24" s="3">
        <f>INDEX(Currencies!$A$3:$A$15,MATCH(B24,Currencies!$B$3:$B$15,0))</f>
        <v>11</v>
      </c>
      <c r="E24" s="15">
        <v>43274</v>
      </c>
      <c r="F24" s="1">
        <v>20.084892</v>
      </c>
    </row>
    <row r="25" spans="1:6" x14ac:dyDescent="0.25">
      <c r="A25" s="3" t="s">
        <v>7</v>
      </c>
      <c r="B25" s="3" t="s">
        <v>15</v>
      </c>
      <c r="C25" s="3">
        <f>INDEX(Currencies!$A$3:$A$15,MATCH(A25,Currencies!$B$3:$B$15,0))</f>
        <v>3</v>
      </c>
      <c r="D25" s="3">
        <f>INDEX(Currencies!$A$3:$A$15,MATCH(B25,Currencies!$B$3:$B$15,0))</f>
        <v>11</v>
      </c>
      <c r="E25" s="15">
        <v>43275</v>
      </c>
      <c r="F25" s="1">
        <v>20.092576999999999</v>
      </c>
    </row>
    <row r="26" spans="1:6" x14ac:dyDescent="0.25">
      <c r="A26" s="3" t="s">
        <v>7</v>
      </c>
      <c r="B26" s="3" t="s">
        <v>15</v>
      </c>
      <c r="C26" s="3">
        <f>INDEX(Currencies!$A$3:$A$15,MATCH(A26,Currencies!$B$3:$B$15,0))</f>
        <v>3</v>
      </c>
      <c r="D26" s="3">
        <f>INDEX(Currencies!$A$3:$A$15,MATCH(B26,Currencies!$B$3:$B$15,0))</f>
        <v>11</v>
      </c>
      <c r="E26" s="15">
        <v>43276</v>
      </c>
      <c r="F26" s="1">
        <v>20.108608</v>
      </c>
    </row>
    <row r="27" spans="1:6" x14ac:dyDescent="0.25">
      <c r="A27" s="3" t="s">
        <v>7</v>
      </c>
      <c r="B27" s="3" t="s">
        <v>15</v>
      </c>
      <c r="C27" s="3">
        <f>INDEX(Currencies!$A$3:$A$15,MATCH(A27,Currencies!$B$3:$B$15,0))</f>
        <v>3</v>
      </c>
      <c r="D27" s="3">
        <f>INDEX(Currencies!$A$3:$A$15,MATCH(B27,Currencies!$B$3:$B$15,0))</f>
        <v>11</v>
      </c>
      <c r="E27" s="15">
        <v>43277</v>
      </c>
      <c r="F27" s="1">
        <v>19.863990000000001</v>
      </c>
    </row>
    <row r="28" spans="1:6" x14ac:dyDescent="0.25">
      <c r="A28" s="3" t="s">
        <v>7</v>
      </c>
      <c r="B28" s="3" t="s">
        <v>15</v>
      </c>
      <c r="C28" s="3">
        <f>INDEX(Currencies!$A$3:$A$15,MATCH(A28,Currencies!$B$3:$B$15,0))</f>
        <v>3</v>
      </c>
      <c r="D28" s="3">
        <f>INDEX(Currencies!$A$3:$A$15,MATCH(B28,Currencies!$B$3:$B$15,0))</f>
        <v>11</v>
      </c>
      <c r="E28" s="15">
        <v>43278</v>
      </c>
      <c r="F28" s="1">
        <v>20.069752999999999</v>
      </c>
    </row>
    <row r="29" spans="1:6" x14ac:dyDescent="0.25">
      <c r="A29" s="3" t="s">
        <v>7</v>
      </c>
      <c r="B29" s="3" t="s">
        <v>15</v>
      </c>
      <c r="C29" s="3">
        <f>INDEX(Currencies!$A$3:$A$15,MATCH(A29,Currencies!$B$3:$B$15,0))</f>
        <v>3</v>
      </c>
      <c r="D29" s="3">
        <f>INDEX(Currencies!$A$3:$A$15,MATCH(B29,Currencies!$B$3:$B$15,0))</f>
        <v>11</v>
      </c>
      <c r="E29" s="15">
        <v>43279</v>
      </c>
      <c r="F29" s="1">
        <v>19.831233999999998</v>
      </c>
    </row>
    <row r="30" spans="1:6" x14ac:dyDescent="0.25">
      <c r="A30" s="3" t="s">
        <v>7</v>
      </c>
      <c r="B30" s="3" t="s">
        <v>15</v>
      </c>
      <c r="C30" s="3">
        <f>INDEX(Currencies!$A$3:$A$15,MATCH(A30,Currencies!$B$3:$B$15,0))</f>
        <v>3</v>
      </c>
      <c r="D30" s="3">
        <f>INDEX(Currencies!$A$3:$A$15,MATCH(B30,Currencies!$B$3:$B$15,0))</f>
        <v>11</v>
      </c>
      <c r="E30" s="15">
        <v>43280</v>
      </c>
      <c r="F30" s="1">
        <v>19.655335999999998</v>
      </c>
    </row>
    <row r="31" spans="1:6" x14ac:dyDescent="0.25">
      <c r="A31" s="3" t="s">
        <v>7</v>
      </c>
      <c r="B31" s="3" t="s">
        <v>15</v>
      </c>
      <c r="C31" s="3">
        <f>INDEX(Currencies!$A$3:$A$15,MATCH(A31,Currencies!$B$3:$B$15,0))</f>
        <v>3</v>
      </c>
      <c r="D31" s="3">
        <f>INDEX(Currencies!$A$3:$A$15,MATCH(B31,Currencies!$B$3:$B$15,0))</f>
        <v>11</v>
      </c>
      <c r="E31" s="15">
        <v>43281</v>
      </c>
      <c r="F31" s="1">
        <v>19.921323000000001</v>
      </c>
    </row>
  </sheetData>
  <pageMargins left="0.7" right="0.7" top="0.75" bottom="0.75" header="0.3" footer="0.3"/>
  <pageSetup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4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8</v>
      </c>
      <c r="B2" s="14" t="s">
        <v>15</v>
      </c>
      <c r="C2" s="3">
        <f>INDEX(Currencies!$A$3:$A$15,MATCH(A2,Currencies!$B$3:$B$15,0))</f>
        <v>4</v>
      </c>
      <c r="D2" s="3">
        <f>INDEX(Currencies!$A$3:$A$15,MATCH(B2,Currencies!$B$3:$B$15,0))</f>
        <v>11</v>
      </c>
      <c r="E2" s="15">
        <v>43252</v>
      </c>
      <c r="F2" s="1">
        <v>5.8875999999999999</v>
      </c>
    </row>
    <row r="3" spans="1:6" x14ac:dyDescent="0.25">
      <c r="A3" s="3" t="s">
        <v>8</v>
      </c>
      <c r="B3" s="3" t="s">
        <v>15</v>
      </c>
      <c r="C3" s="3">
        <f>INDEX(Currencies!$A$3:$A$15,MATCH(A3,Currencies!$B$3:$B$15,0))</f>
        <v>4</v>
      </c>
      <c r="D3" s="3">
        <f>INDEX(Currencies!$A$3:$A$15,MATCH(B3,Currencies!$B$3:$B$15,0))</f>
        <v>11</v>
      </c>
      <c r="E3" s="15">
        <v>43253</v>
      </c>
      <c r="F3" s="1">
        <v>5.8875999999999999</v>
      </c>
    </row>
    <row r="4" spans="1:6" x14ac:dyDescent="0.25">
      <c r="A4" s="3" t="s">
        <v>8</v>
      </c>
      <c r="B4" s="3" t="s">
        <v>15</v>
      </c>
      <c r="C4" s="3">
        <f>INDEX(Currencies!$A$3:$A$15,MATCH(A4,Currencies!$B$3:$B$15,0))</f>
        <v>4</v>
      </c>
      <c r="D4" s="3">
        <f>INDEX(Currencies!$A$3:$A$15,MATCH(B4,Currencies!$B$3:$B$15,0))</f>
        <v>11</v>
      </c>
      <c r="E4" s="15">
        <v>43254</v>
      </c>
      <c r="F4" s="1">
        <v>5.8875999999999999</v>
      </c>
    </row>
    <row r="5" spans="1:6" x14ac:dyDescent="0.25">
      <c r="A5" s="3" t="s">
        <v>8</v>
      </c>
      <c r="B5" s="3" t="s">
        <v>15</v>
      </c>
      <c r="C5" s="3">
        <f>INDEX(Currencies!$A$3:$A$15,MATCH(A5,Currencies!$B$3:$B$15,0))</f>
        <v>4</v>
      </c>
      <c r="D5" s="3">
        <f>INDEX(Currencies!$A$3:$A$15,MATCH(B5,Currencies!$B$3:$B$15,0))</f>
        <v>11</v>
      </c>
      <c r="E5" s="15">
        <v>43255</v>
      </c>
      <c r="F5" s="1">
        <v>5.8669099999999998</v>
      </c>
    </row>
    <row r="6" spans="1:6" x14ac:dyDescent="0.25">
      <c r="A6" s="3" t="s">
        <v>8</v>
      </c>
      <c r="B6" s="3" t="s">
        <v>15</v>
      </c>
      <c r="C6" s="3">
        <f>INDEX(Currencies!$A$3:$A$15,MATCH(A6,Currencies!$B$3:$B$15,0))</f>
        <v>4</v>
      </c>
      <c r="D6" s="3">
        <f>INDEX(Currencies!$A$3:$A$15,MATCH(B6,Currencies!$B$3:$B$15,0))</f>
        <v>11</v>
      </c>
      <c r="E6" s="15">
        <v>43256</v>
      </c>
      <c r="F6" s="1">
        <v>5.7354900000000004</v>
      </c>
    </row>
    <row r="7" spans="1:6" x14ac:dyDescent="0.25">
      <c r="A7" s="3" t="s">
        <v>8</v>
      </c>
      <c r="B7" s="3" t="s">
        <v>15</v>
      </c>
      <c r="C7" s="3">
        <f>INDEX(Currencies!$A$3:$A$15,MATCH(A7,Currencies!$B$3:$B$15,0))</f>
        <v>4</v>
      </c>
      <c r="D7" s="3">
        <f>INDEX(Currencies!$A$3:$A$15,MATCH(B7,Currencies!$B$3:$B$15,0))</f>
        <v>11</v>
      </c>
      <c r="E7" s="15">
        <v>43257</v>
      </c>
      <c r="F7" s="1">
        <v>5.7457000000000003</v>
      </c>
    </row>
    <row r="8" spans="1:6" x14ac:dyDescent="0.25">
      <c r="A8" s="3" t="s">
        <v>8</v>
      </c>
      <c r="B8" s="3" t="s">
        <v>15</v>
      </c>
      <c r="C8" s="3">
        <f>INDEX(Currencies!$A$3:$A$15,MATCH(A8,Currencies!$B$3:$B$15,0))</f>
        <v>4</v>
      </c>
      <c r="D8" s="3">
        <f>INDEX(Currencies!$A$3:$A$15,MATCH(B8,Currencies!$B$3:$B$15,0))</f>
        <v>11</v>
      </c>
      <c r="E8" s="15">
        <v>43258</v>
      </c>
      <c r="F8" s="1">
        <v>5.6956300000000004</v>
      </c>
    </row>
    <row r="9" spans="1:6" x14ac:dyDescent="0.25">
      <c r="A9" s="3" t="s">
        <v>8</v>
      </c>
      <c r="B9" s="3" t="s">
        <v>15</v>
      </c>
      <c r="C9" s="3">
        <f>INDEX(Currencies!$A$3:$A$15,MATCH(A9,Currencies!$B$3:$B$15,0))</f>
        <v>4</v>
      </c>
      <c r="D9" s="3">
        <f>INDEX(Currencies!$A$3:$A$15,MATCH(B9,Currencies!$B$3:$B$15,0))</f>
        <v>11</v>
      </c>
      <c r="E9" s="15">
        <v>43259</v>
      </c>
      <c r="F9" s="1">
        <v>5.6942500000000003</v>
      </c>
    </row>
    <row r="10" spans="1:6" x14ac:dyDescent="0.25">
      <c r="A10" s="3" t="s">
        <v>8</v>
      </c>
      <c r="B10" s="3" t="s">
        <v>15</v>
      </c>
      <c r="C10" s="3">
        <f>INDEX(Currencies!$A$3:$A$15,MATCH(A10,Currencies!$B$3:$B$15,0))</f>
        <v>4</v>
      </c>
      <c r="D10" s="3">
        <f>INDEX(Currencies!$A$3:$A$15,MATCH(B10,Currencies!$B$3:$B$15,0))</f>
        <v>11</v>
      </c>
      <c r="E10" s="15">
        <v>43260</v>
      </c>
      <c r="F10" s="1">
        <v>5.6942500000000003</v>
      </c>
    </row>
    <row r="11" spans="1:6" x14ac:dyDescent="0.25">
      <c r="A11" s="3" t="s">
        <v>8</v>
      </c>
      <c r="B11" s="3" t="s">
        <v>15</v>
      </c>
      <c r="C11" s="3">
        <f>INDEX(Currencies!$A$3:$A$15,MATCH(A11,Currencies!$B$3:$B$15,0))</f>
        <v>4</v>
      </c>
      <c r="D11" s="3">
        <f>INDEX(Currencies!$A$3:$A$15,MATCH(B11,Currencies!$B$3:$B$15,0))</f>
        <v>11</v>
      </c>
      <c r="E11" s="15">
        <v>43261</v>
      </c>
      <c r="F11" s="1">
        <v>5.6942500000000003</v>
      </c>
    </row>
    <row r="12" spans="1:6" x14ac:dyDescent="0.25">
      <c r="A12" s="3" t="s">
        <v>8</v>
      </c>
      <c r="B12" s="3" t="s">
        <v>15</v>
      </c>
      <c r="C12" s="3">
        <f>INDEX(Currencies!$A$3:$A$15,MATCH(A12,Currencies!$B$3:$B$15,0))</f>
        <v>4</v>
      </c>
      <c r="D12" s="3">
        <f>INDEX(Currencies!$A$3:$A$15,MATCH(B12,Currencies!$B$3:$B$15,0))</f>
        <v>11</v>
      </c>
      <c r="E12" s="15">
        <v>43262</v>
      </c>
      <c r="F12" s="1">
        <v>5.6945699999999997</v>
      </c>
    </row>
    <row r="13" spans="1:6" x14ac:dyDescent="0.25">
      <c r="A13" s="3" t="s">
        <v>8</v>
      </c>
      <c r="B13" s="3" t="s">
        <v>15</v>
      </c>
      <c r="C13" s="3">
        <f>INDEX(Currencies!$A$3:$A$15,MATCH(A13,Currencies!$B$3:$B$15,0))</f>
        <v>4</v>
      </c>
      <c r="D13" s="3">
        <f>INDEX(Currencies!$A$3:$A$15,MATCH(B13,Currencies!$B$3:$B$15,0))</f>
        <v>11</v>
      </c>
      <c r="E13" s="15">
        <v>43263</v>
      </c>
      <c r="F13" s="1">
        <v>5.6935399999999996</v>
      </c>
    </row>
    <row r="14" spans="1:6" x14ac:dyDescent="0.25">
      <c r="A14" s="3" t="s">
        <v>8</v>
      </c>
      <c r="B14" s="3" t="s">
        <v>15</v>
      </c>
      <c r="C14" s="3">
        <f>INDEX(Currencies!$A$3:$A$15,MATCH(A14,Currencies!$B$3:$B$15,0))</f>
        <v>4</v>
      </c>
      <c r="D14" s="3">
        <f>INDEX(Currencies!$A$3:$A$15,MATCH(B14,Currencies!$B$3:$B$15,0))</f>
        <v>11</v>
      </c>
      <c r="E14" s="15">
        <v>43264</v>
      </c>
      <c r="F14" s="1">
        <v>5.6603700000000003</v>
      </c>
    </row>
    <row r="15" spans="1:6" x14ac:dyDescent="0.25">
      <c r="A15" s="3" t="s">
        <v>8</v>
      </c>
      <c r="B15" s="3" t="s">
        <v>15</v>
      </c>
      <c r="C15" s="3">
        <f>INDEX(Currencies!$A$3:$A$15,MATCH(A15,Currencies!$B$3:$B$15,0))</f>
        <v>4</v>
      </c>
      <c r="D15" s="3">
        <f>INDEX(Currencies!$A$3:$A$15,MATCH(B15,Currencies!$B$3:$B$15,0))</f>
        <v>11</v>
      </c>
      <c r="E15" s="15">
        <v>43265</v>
      </c>
      <c r="F15" s="1">
        <v>5.6844700000000001</v>
      </c>
    </row>
    <row r="16" spans="1:6" x14ac:dyDescent="0.25">
      <c r="A16" s="3" t="s">
        <v>8</v>
      </c>
      <c r="B16" s="3" t="s">
        <v>15</v>
      </c>
      <c r="C16" s="3">
        <f>INDEX(Currencies!$A$3:$A$15,MATCH(A16,Currencies!$B$3:$B$15,0))</f>
        <v>4</v>
      </c>
      <c r="D16" s="3">
        <f>INDEX(Currencies!$A$3:$A$15,MATCH(B16,Currencies!$B$3:$B$15,0))</f>
        <v>11</v>
      </c>
      <c r="E16" s="15">
        <v>43266</v>
      </c>
      <c r="F16" s="1">
        <v>5.6980700000000004</v>
      </c>
    </row>
    <row r="17" spans="1:6" x14ac:dyDescent="0.25">
      <c r="A17" s="3" t="s">
        <v>8</v>
      </c>
      <c r="B17" s="3" t="s">
        <v>15</v>
      </c>
      <c r="C17" s="3">
        <f>INDEX(Currencies!$A$3:$A$15,MATCH(A17,Currencies!$B$3:$B$15,0))</f>
        <v>4</v>
      </c>
      <c r="D17" s="3">
        <f>INDEX(Currencies!$A$3:$A$15,MATCH(B17,Currencies!$B$3:$B$15,0))</f>
        <v>11</v>
      </c>
      <c r="E17" s="15">
        <v>43267</v>
      </c>
      <c r="F17" s="1">
        <v>5.6980700000000004</v>
      </c>
    </row>
    <row r="18" spans="1:6" x14ac:dyDescent="0.25">
      <c r="A18" s="3" t="s">
        <v>8</v>
      </c>
      <c r="B18" s="3" t="s">
        <v>15</v>
      </c>
      <c r="C18" s="3">
        <f>INDEX(Currencies!$A$3:$A$15,MATCH(A18,Currencies!$B$3:$B$15,0))</f>
        <v>4</v>
      </c>
      <c r="D18" s="3">
        <f>INDEX(Currencies!$A$3:$A$15,MATCH(B18,Currencies!$B$3:$B$15,0))</f>
        <v>11</v>
      </c>
      <c r="E18" s="15">
        <v>43268</v>
      </c>
      <c r="F18" s="1">
        <v>5.6980700000000004</v>
      </c>
    </row>
    <row r="19" spans="1:6" x14ac:dyDescent="0.25">
      <c r="A19" s="3" t="s">
        <v>8</v>
      </c>
      <c r="B19" s="3" t="s">
        <v>15</v>
      </c>
      <c r="C19" s="3">
        <f>INDEX(Currencies!$A$3:$A$15,MATCH(A19,Currencies!$B$3:$B$15,0))</f>
        <v>4</v>
      </c>
      <c r="D19" s="3">
        <f>INDEX(Currencies!$A$3:$A$15,MATCH(B19,Currencies!$B$3:$B$15,0))</f>
        <v>11</v>
      </c>
      <c r="E19" s="15">
        <v>43269</v>
      </c>
      <c r="F19" s="1">
        <v>5.6921999999999997</v>
      </c>
    </row>
    <row r="20" spans="1:6" x14ac:dyDescent="0.25">
      <c r="A20" s="3" t="s">
        <v>8</v>
      </c>
      <c r="B20" s="3" t="s">
        <v>15</v>
      </c>
      <c r="C20" s="3">
        <f>INDEX(Currencies!$A$3:$A$15,MATCH(A20,Currencies!$B$3:$B$15,0))</f>
        <v>4</v>
      </c>
      <c r="D20" s="3">
        <f>INDEX(Currencies!$A$3:$A$15,MATCH(B20,Currencies!$B$3:$B$15,0))</f>
        <v>11</v>
      </c>
      <c r="E20" s="15">
        <v>43270</v>
      </c>
      <c r="F20" s="1">
        <v>5.7444899999999999</v>
      </c>
    </row>
    <row r="21" spans="1:6" x14ac:dyDescent="0.25">
      <c r="A21" s="3" t="s">
        <v>8</v>
      </c>
      <c r="B21" s="3" t="s">
        <v>15</v>
      </c>
      <c r="C21" s="3">
        <f>INDEX(Currencies!$A$3:$A$15,MATCH(A21,Currencies!$B$3:$B$15,0))</f>
        <v>4</v>
      </c>
      <c r="D21" s="3">
        <f>INDEX(Currencies!$A$3:$A$15,MATCH(B21,Currencies!$B$3:$B$15,0))</f>
        <v>11</v>
      </c>
      <c r="E21" s="15">
        <v>43271</v>
      </c>
      <c r="F21" s="1">
        <v>5.7782</v>
      </c>
    </row>
    <row r="22" spans="1:6" x14ac:dyDescent="0.25">
      <c r="A22" s="3" t="s">
        <v>8</v>
      </c>
      <c r="B22" s="3" t="s">
        <v>15</v>
      </c>
      <c r="C22" s="3">
        <f>INDEX(Currencies!$A$3:$A$15,MATCH(A22,Currencies!$B$3:$B$15,0))</f>
        <v>4</v>
      </c>
      <c r="D22" s="3">
        <f>INDEX(Currencies!$A$3:$A$15,MATCH(B22,Currencies!$B$3:$B$15,0))</f>
        <v>11</v>
      </c>
      <c r="E22" s="15">
        <v>43272</v>
      </c>
      <c r="F22" s="1">
        <v>5.7962800000000003</v>
      </c>
    </row>
    <row r="23" spans="1:6" x14ac:dyDescent="0.25">
      <c r="A23" s="3" t="s">
        <v>8</v>
      </c>
      <c r="B23" s="3" t="s">
        <v>15</v>
      </c>
      <c r="C23" s="3">
        <f>INDEX(Currencies!$A$3:$A$15,MATCH(A23,Currencies!$B$3:$B$15,0))</f>
        <v>4</v>
      </c>
      <c r="D23" s="3">
        <f>INDEX(Currencies!$A$3:$A$15,MATCH(B23,Currencies!$B$3:$B$15,0))</f>
        <v>11</v>
      </c>
      <c r="E23" s="15">
        <v>43273</v>
      </c>
      <c r="F23" s="1">
        <v>5.8403600000000004</v>
      </c>
    </row>
    <row r="24" spans="1:6" x14ac:dyDescent="0.25">
      <c r="A24" s="3" t="s">
        <v>8</v>
      </c>
      <c r="B24" s="3" t="s">
        <v>15</v>
      </c>
      <c r="C24" s="3">
        <f>INDEX(Currencies!$A$3:$A$15,MATCH(A24,Currencies!$B$3:$B$15,0))</f>
        <v>4</v>
      </c>
      <c r="D24" s="3">
        <f>INDEX(Currencies!$A$3:$A$15,MATCH(B24,Currencies!$B$3:$B$15,0))</f>
        <v>11</v>
      </c>
      <c r="E24" s="15">
        <v>43274</v>
      </c>
      <c r="F24" s="1">
        <v>5.8403600000000004</v>
      </c>
    </row>
    <row r="25" spans="1:6" x14ac:dyDescent="0.25">
      <c r="A25" s="3" t="s">
        <v>8</v>
      </c>
      <c r="B25" s="3" t="s">
        <v>15</v>
      </c>
      <c r="C25" s="3">
        <f>INDEX(Currencies!$A$3:$A$15,MATCH(A25,Currencies!$B$3:$B$15,0))</f>
        <v>4</v>
      </c>
      <c r="D25" s="3">
        <f>INDEX(Currencies!$A$3:$A$15,MATCH(B25,Currencies!$B$3:$B$15,0))</f>
        <v>11</v>
      </c>
      <c r="E25" s="15">
        <v>43275</v>
      </c>
      <c r="F25" s="1">
        <v>5.8403600000000004</v>
      </c>
    </row>
    <row r="26" spans="1:6" x14ac:dyDescent="0.25">
      <c r="A26" s="3" t="s">
        <v>8</v>
      </c>
      <c r="B26" s="3" t="s">
        <v>15</v>
      </c>
      <c r="C26" s="3">
        <f>INDEX(Currencies!$A$3:$A$15,MATCH(A26,Currencies!$B$3:$B$15,0))</f>
        <v>4</v>
      </c>
      <c r="D26" s="3">
        <f>INDEX(Currencies!$A$3:$A$15,MATCH(B26,Currencies!$B$3:$B$15,0))</f>
        <v>11</v>
      </c>
      <c r="E26" s="15">
        <v>43276</v>
      </c>
      <c r="F26" s="1">
        <v>5.8648100000000003</v>
      </c>
    </row>
    <row r="27" spans="1:6" x14ac:dyDescent="0.25">
      <c r="A27" s="3" t="s">
        <v>8</v>
      </c>
      <c r="B27" s="3" t="s">
        <v>15</v>
      </c>
      <c r="C27" s="3">
        <f>INDEX(Currencies!$A$3:$A$15,MATCH(A27,Currencies!$B$3:$B$15,0))</f>
        <v>4</v>
      </c>
      <c r="D27" s="3">
        <f>INDEX(Currencies!$A$3:$A$15,MATCH(B27,Currencies!$B$3:$B$15,0))</f>
        <v>11</v>
      </c>
      <c r="E27" s="15">
        <v>43277</v>
      </c>
      <c r="F27" s="1">
        <v>5.9304600000000001</v>
      </c>
    </row>
    <row r="28" spans="1:6" x14ac:dyDescent="0.25">
      <c r="A28" s="3" t="s">
        <v>8</v>
      </c>
      <c r="B28" s="3" t="s">
        <v>15</v>
      </c>
      <c r="C28" s="3">
        <f>INDEX(Currencies!$A$3:$A$15,MATCH(A28,Currencies!$B$3:$B$15,0))</f>
        <v>4</v>
      </c>
      <c r="D28" s="3">
        <f>INDEX(Currencies!$A$3:$A$15,MATCH(B28,Currencies!$B$3:$B$15,0))</f>
        <v>11</v>
      </c>
      <c r="E28" s="15">
        <v>43278</v>
      </c>
      <c r="F28" s="1">
        <v>5.8775700000000004</v>
      </c>
    </row>
    <row r="29" spans="1:6" x14ac:dyDescent="0.25">
      <c r="A29" s="3" t="s">
        <v>8</v>
      </c>
      <c r="B29" s="3" t="s">
        <v>15</v>
      </c>
      <c r="C29" s="3">
        <f>INDEX(Currencies!$A$3:$A$15,MATCH(A29,Currencies!$B$3:$B$15,0))</f>
        <v>4</v>
      </c>
      <c r="D29" s="3">
        <f>INDEX(Currencies!$A$3:$A$15,MATCH(B29,Currencies!$B$3:$B$15,0))</f>
        <v>11</v>
      </c>
      <c r="E29" s="15">
        <v>43279</v>
      </c>
      <c r="F29" s="1">
        <v>5.9798099999999996</v>
      </c>
    </row>
    <row r="30" spans="1:6" x14ac:dyDescent="0.25">
      <c r="A30" s="3" t="s">
        <v>8</v>
      </c>
      <c r="B30" s="3" t="s">
        <v>15</v>
      </c>
      <c r="C30" s="3">
        <f>INDEX(Currencies!$A$3:$A$15,MATCH(A30,Currencies!$B$3:$B$15,0))</f>
        <v>4</v>
      </c>
      <c r="D30" s="3">
        <f>INDEX(Currencies!$A$3:$A$15,MATCH(B30,Currencies!$B$3:$B$15,0))</f>
        <v>11</v>
      </c>
      <c r="E30" s="15">
        <v>43280</v>
      </c>
      <c r="F30" s="1">
        <v>6.0028499999999996</v>
      </c>
    </row>
    <row r="31" spans="1:6" x14ac:dyDescent="0.25">
      <c r="A31" s="3" t="s">
        <v>8</v>
      </c>
      <c r="B31" s="3" t="s">
        <v>15</v>
      </c>
      <c r="C31" s="3">
        <f>INDEX(Currencies!$A$3:$A$15,MATCH(A31,Currencies!$B$3:$B$15,0))</f>
        <v>4</v>
      </c>
      <c r="D31" s="3">
        <f>INDEX(Currencies!$A$3:$A$15,MATCH(B31,Currencies!$B$3:$B$15,0))</f>
        <v>11</v>
      </c>
      <c r="E31" s="15">
        <v>43281</v>
      </c>
      <c r="F31" s="1">
        <v>6.0028499999999996</v>
      </c>
    </row>
  </sheetData>
  <pageMargins left="0.7" right="0.7" top="0.75" bottom="0.75" header="0.3" footer="0.3"/>
  <pageSetup orientation="portrait" r:id="rId1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5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9</v>
      </c>
      <c r="B2" s="14" t="s">
        <v>15</v>
      </c>
      <c r="C2" s="3">
        <f>INDEX(Currencies!$A$3:$A$15,MATCH(A2,Currencies!$B$3:$B$15,0))</f>
        <v>5</v>
      </c>
      <c r="D2" s="3">
        <f>INDEX(Currencies!$A$3:$A$15,MATCH(B2,Currencies!$B$3:$B$15,0))</f>
        <v>11</v>
      </c>
      <c r="E2" s="15">
        <v>43252</v>
      </c>
      <c r="F2" s="1">
        <v>3.1168390000000001</v>
      </c>
    </row>
    <row r="3" spans="1:6" x14ac:dyDescent="0.25">
      <c r="A3" s="3" t="s">
        <v>9</v>
      </c>
      <c r="B3" s="3" t="s">
        <v>15</v>
      </c>
      <c r="C3" s="3">
        <f>INDEX(Currencies!$A$3:$A$15,MATCH(A3,Currencies!$B$3:$B$15,0))</f>
        <v>5</v>
      </c>
      <c r="D3" s="3">
        <f>INDEX(Currencies!$A$3:$A$15,MATCH(B3,Currencies!$B$3:$B$15,0))</f>
        <v>11</v>
      </c>
      <c r="E3" s="15">
        <v>43253</v>
      </c>
      <c r="F3" s="1">
        <v>3.1295269999999999</v>
      </c>
    </row>
    <row r="4" spans="1:6" x14ac:dyDescent="0.25">
      <c r="A4" s="3" t="s">
        <v>9</v>
      </c>
      <c r="B4" s="3" t="s">
        <v>15</v>
      </c>
      <c r="C4" s="3">
        <f>INDEX(Currencies!$A$3:$A$15,MATCH(A4,Currencies!$B$3:$B$15,0))</f>
        <v>5</v>
      </c>
      <c r="D4" s="3">
        <f>INDEX(Currencies!$A$3:$A$15,MATCH(B4,Currencies!$B$3:$B$15,0))</f>
        <v>11</v>
      </c>
      <c r="E4" s="15">
        <v>43254</v>
      </c>
      <c r="F4" s="1">
        <v>3.136218</v>
      </c>
    </row>
    <row r="5" spans="1:6" x14ac:dyDescent="0.25">
      <c r="A5" s="3" t="s">
        <v>9</v>
      </c>
      <c r="B5" s="3" t="s">
        <v>15</v>
      </c>
      <c r="C5" s="3">
        <f>INDEX(Currencies!$A$3:$A$15,MATCH(A5,Currencies!$B$3:$B$15,0))</f>
        <v>5</v>
      </c>
      <c r="D5" s="3">
        <f>INDEX(Currencies!$A$3:$A$15,MATCH(B5,Currencies!$B$3:$B$15,0))</f>
        <v>11</v>
      </c>
      <c r="E5" s="15">
        <v>43255</v>
      </c>
      <c r="F5" s="1">
        <v>3.1417760000000001</v>
      </c>
    </row>
    <row r="6" spans="1:6" x14ac:dyDescent="0.25">
      <c r="A6" s="3" t="s">
        <v>9</v>
      </c>
      <c r="B6" s="3" t="s">
        <v>15</v>
      </c>
      <c r="C6" s="3">
        <f>INDEX(Currencies!$A$3:$A$15,MATCH(A6,Currencies!$B$3:$B$15,0))</f>
        <v>5</v>
      </c>
      <c r="D6" s="3">
        <f>INDEX(Currencies!$A$3:$A$15,MATCH(B6,Currencies!$B$3:$B$15,0))</f>
        <v>11</v>
      </c>
      <c r="E6" s="15">
        <v>43256</v>
      </c>
      <c r="F6" s="1">
        <v>3.1957499999999999</v>
      </c>
    </row>
    <row r="7" spans="1:6" x14ac:dyDescent="0.25">
      <c r="A7" s="3" t="s">
        <v>9</v>
      </c>
      <c r="B7" s="3" t="s">
        <v>15</v>
      </c>
      <c r="C7" s="3">
        <f>INDEX(Currencies!$A$3:$A$15,MATCH(A7,Currencies!$B$3:$B$15,0))</f>
        <v>5</v>
      </c>
      <c r="D7" s="3">
        <f>INDEX(Currencies!$A$3:$A$15,MATCH(B7,Currencies!$B$3:$B$15,0))</f>
        <v>11</v>
      </c>
      <c r="E7" s="15">
        <v>43257</v>
      </c>
      <c r="F7" s="1">
        <v>3.2069939999999999</v>
      </c>
    </row>
    <row r="8" spans="1:6" x14ac:dyDescent="0.25">
      <c r="A8" s="3" t="s">
        <v>9</v>
      </c>
      <c r="B8" s="3" t="s">
        <v>15</v>
      </c>
      <c r="C8" s="3">
        <f>INDEX(Currencies!$A$3:$A$15,MATCH(A8,Currencies!$B$3:$B$15,0))</f>
        <v>5</v>
      </c>
      <c r="D8" s="3">
        <f>INDEX(Currencies!$A$3:$A$15,MATCH(B8,Currencies!$B$3:$B$15,0))</f>
        <v>11</v>
      </c>
      <c r="E8" s="15">
        <v>43258</v>
      </c>
      <c r="F8" s="1">
        <v>3.2512449999999999</v>
      </c>
    </row>
    <row r="9" spans="1:6" x14ac:dyDescent="0.25">
      <c r="A9" s="3" t="s">
        <v>9</v>
      </c>
      <c r="B9" s="3" t="s">
        <v>15</v>
      </c>
      <c r="C9" s="3">
        <f>INDEX(Currencies!$A$3:$A$15,MATCH(A9,Currencies!$B$3:$B$15,0))</f>
        <v>5</v>
      </c>
      <c r="D9" s="3">
        <f>INDEX(Currencies!$A$3:$A$15,MATCH(B9,Currencies!$B$3:$B$15,0))</f>
        <v>11</v>
      </c>
      <c r="E9" s="15">
        <v>43259</v>
      </c>
      <c r="F9" s="1">
        <v>3.2397589999999998</v>
      </c>
    </row>
    <row r="10" spans="1:6" x14ac:dyDescent="0.25">
      <c r="A10" s="3" t="s">
        <v>9</v>
      </c>
      <c r="B10" s="3" t="s">
        <v>15</v>
      </c>
      <c r="C10" s="3">
        <f>INDEX(Currencies!$A$3:$A$15,MATCH(A10,Currencies!$B$3:$B$15,0))</f>
        <v>5</v>
      </c>
      <c r="D10" s="3">
        <f>INDEX(Currencies!$A$3:$A$15,MATCH(B10,Currencies!$B$3:$B$15,0))</f>
        <v>11</v>
      </c>
      <c r="E10" s="15">
        <v>43260</v>
      </c>
      <c r="F10" s="1">
        <v>3.2177709999999999</v>
      </c>
    </row>
    <row r="11" spans="1:6" x14ac:dyDescent="0.25">
      <c r="A11" s="3" t="s">
        <v>9</v>
      </c>
      <c r="B11" s="3" t="s">
        <v>15</v>
      </c>
      <c r="C11" s="3">
        <f>INDEX(Currencies!$A$3:$A$15,MATCH(A11,Currencies!$B$3:$B$15,0))</f>
        <v>5</v>
      </c>
      <c r="D11" s="3">
        <f>INDEX(Currencies!$A$3:$A$15,MATCH(B11,Currencies!$B$3:$B$15,0))</f>
        <v>11</v>
      </c>
      <c r="E11" s="15">
        <v>43261</v>
      </c>
      <c r="F11" s="1">
        <v>3.2198880000000001</v>
      </c>
    </row>
    <row r="12" spans="1:6" x14ac:dyDescent="0.25">
      <c r="A12" s="3" t="s">
        <v>9</v>
      </c>
      <c r="B12" s="3" t="s">
        <v>15</v>
      </c>
      <c r="C12" s="3">
        <f>INDEX(Currencies!$A$3:$A$15,MATCH(A12,Currencies!$B$3:$B$15,0))</f>
        <v>5</v>
      </c>
      <c r="D12" s="3">
        <f>INDEX(Currencies!$A$3:$A$15,MATCH(B12,Currencies!$B$3:$B$15,0))</f>
        <v>11</v>
      </c>
      <c r="E12" s="15">
        <v>43262</v>
      </c>
      <c r="F12" s="1">
        <v>3.2524359999999999</v>
      </c>
    </row>
    <row r="13" spans="1:6" x14ac:dyDescent="0.25">
      <c r="A13" s="3" t="s">
        <v>9</v>
      </c>
      <c r="B13" s="3" t="s">
        <v>15</v>
      </c>
      <c r="C13" s="3">
        <f>INDEX(Currencies!$A$3:$A$15,MATCH(A13,Currencies!$B$3:$B$15,0))</f>
        <v>5</v>
      </c>
      <c r="D13" s="3">
        <f>INDEX(Currencies!$A$3:$A$15,MATCH(B13,Currencies!$B$3:$B$15,0))</f>
        <v>11</v>
      </c>
      <c r="E13" s="15">
        <v>43263</v>
      </c>
      <c r="F13" s="1">
        <v>3.2615880000000002</v>
      </c>
    </row>
    <row r="14" spans="1:6" x14ac:dyDescent="0.25">
      <c r="A14" s="3" t="s">
        <v>9</v>
      </c>
      <c r="B14" s="3" t="s">
        <v>15</v>
      </c>
      <c r="C14" s="3">
        <f>INDEX(Currencies!$A$3:$A$15,MATCH(A14,Currencies!$B$3:$B$15,0))</f>
        <v>5</v>
      </c>
      <c r="D14" s="3">
        <f>INDEX(Currencies!$A$3:$A$15,MATCH(B14,Currencies!$B$3:$B$15,0))</f>
        <v>11</v>
      </c>
      <c r="E14" s="15">
        <v>43264</v>
      </c>
      <c r="F14" s="1">
        <v>3.2568899999999998</v>
      </c>
    </row>
    <row r="15" spans="1:6" x14ac:dyDescent="0.25">
      <c r="A15" s="3" t="s">
        <v>9</v>
      </c>
      <c r="B15" s="3" t="s">
        <v>15</v>
      </c>
      <c r="C15" s="3">
        <f>INDEX(Currencies!$A$3:$A$15,MATCH(A15,Currencies!$B$3:$B$15,0))</f>
        <v>5</v>
      </c>
      <c r="D15" s="3">
        <f>INDEX(Currencies!$A$3:$A$15,MATCH(B15,Currencies!$B$3:$B$15,0))</f>
        <v>11</v>
      </c>
      <c r="E15" s="15">
        <v>43265</v>
      </c>
      <c r="F15" s="1">
        <v>3.2287360000000001</v>
      </c>
    </row>
    <row r="16" spans="1:6" x14ac:dyDescent="0.25">
      <c r="A16" s="3" t="s">
        <v>9</v>
      </c>
      <c r="B16" s="3" t="s">
        <v>15</v>
      </c>
      <c r="C16" s="3">
        <f>INDEX(Currencies!$A$3:$A$15,MATCH(A16,Currencies!$B$3:$B$15,0))</f>
        <v>5</v>
      </c>
      <c r="D16" s="3">
        <f>INDEX(Currencies!$A$3:$A$15,MATCH(B16,Currencies!$B$3:$B$15,0))</f>
        <v>11</v>
      </c>
      <c r="E16" s="15">
        <v>43266</v>
      </c>
      <c r="F16" s="1">
        <v>3.2204100000000002</v>
      </c>
    </row>
    <row r="17" spans="1:6" x14ac:dyDescent="0.25">
      <c r="A17" s="3" t="s">
        <v>9</v>
      </c>
      <c r="B17" s="3" t="s">
        <v>15</v>
      </c>
      <c r="C17" s="3">
        <f>INDEX(Currencies!$A$3:$A$15,MATCH(A17,Currencies!$B$3:$B$15,0))</f>
        <v>5</v>
      </c>
      <c r="D17" s="3">
        <f>INDEX(Currencies!$A$3:$A$15,MATCH(B17,Currencies!$B$3:$B$15,0))</f>
        <v>11</v>
      </c>
      <c r="E17" s="15">
        <v>43267</v>
      </c>
      <c r="F17" s="1">
        <v>3.2249469999999998</v>
      </c>
    </row>
    <row r="18" spans="1:6" x14ac:dyDescent="0.25">
      <c r="A18" s="3" t="s">
        <v>9</v>
      </c>
      <c r="B18" s="3" t="s">
        <v>15</v>
      </c>
      <c r="C18" s="3">
        <f>INDEX(Currencies!$A$3:$A$15,MATCH(A18,Currencies!$B$3:$B$15,0))</f>
        <v>5</v>
      </c>
      <c r="D18" s="3">
        <f>INDEX(Currencies!$A$3:$A$15,MATCH(B18,Currencies!$B$3:$B$15,0))</f>
        <v>11</v>
      </c>
      <c r="E18" s="15">
        <v>43268</v>
      </c>
      <c r="F18" s="1">
        <v>3.229835</v>
      </c>
    </row>
    <row r="19" spans="1:6" x14ac:dyDescent="0.25">
      <c r="A19" s="3" t="s">
        <v>9</v>
      </c>
      <c r="B19" s="3" t="s">
        <v>15</v>
      </c>
      <c r="C19" s="3">
        <f>INDEX(Currencies!$A$3:$A$15,MATCH(A19,Currencies!$B$3:$B$15,0))</f>
        <v>5</v>
      </c>
      <c r="D19" s="3">
        <f>INDEX(Currencies!$A$3:$A$15,MATCH(B19,Currencies!$B$3:$B$15,0))</f>
        <v>11</v>
      </c>
      <c r="E19" s="15">
        <v>43269</v>
      </c>
      <c r="F19" s="1">
        <v>3.2200489999999999</v>
      </c>
    </row>
    <row r="20" spans="1:6" x14ac:dyDescent="0.25">
      <c r="A20" s="3" t="s">
        <v>9</v>
      </c>
      <c r="B20" s="3" t="s">
        <v>15</v>
      </c>
      <c r="C20" s="3">
        <f>INDEX(Currencies!$A$3:$A$15,MATCH(A20,Currencies!$B$3:$B$15,0))</f>
        <v>5</v>
      </c>
      <c r="D20" s="3">
        <f>INDEX(Currencies!$A$3:$A$15,MATCH(B20,Currencies!$B$3:$B$15,0))</f>
        <v>11</v>
      </c>
      <c r="E20" s="15">
        <v>43270</v>
      </c>
      <c r="F20" s="1">
        <v>3.183678</v>
      </c>
    </row>
    <row r="21" spans="1:6" x14ac:dyDescent="0.25">
      <c r="A21" s="3" t="s">
        <v>9</v>
      </c>
      <c r="B21" s="3" t="s">
        <v>15</v>
      </c>
      <c r="C21" s="3">
        <f>INDEX(Currencies!$A$3:$A$15,MATCH(A21,Currencies!$B$3:$B$15,0))</f>
        <v>5</v>
      </c>
      <c r="D21" s="3">
        <f>INDEX(Currencies!$A$3:$A$15,MATCH(B21,Currencies!$B$3:$B$15,0))</f>
        <v>11</v>
      </c>
      <c r="E21" s="15">
        <v>43271</v>
      </c>
      <c r="F21" s="1">
        <v>3.1656080000000002</v>
      </c>
    </row>
    <row r="22" spans="1:6" x14ac:dyDescent="0.25">
      <c r="A22" s="3" t="s">
        <v>9</v>
      </c>
      <c r="B22" s="3" t="s">
        <v>15</v>
      </c>
      <c r="C22" s="3">
        <f>INDEX(Currencies!$A$3:$A$15,MATCH(A22,Currencies!$B$3:$B$15,0))</f>
        <v>5</v>
      </c>
      <c r="D22" s="3">
        <f>INDEX(Currencies!$A$3:$A$15,MATCH(B22,Currencies!$B$3:$B$15,0))</f>
        <v>11</v>
      </c>
      <c r="E22" s="15">
        <v>43272</v>
      </c>
      <c r="F22" s="1">
        <v>3.173559</v>
      </c>
    </row>
    <row r="23" spans="1:6" x14ac:dyDescent="0.25">
      <c r="A23" s="3" t="s">
        <v>9</v>
      </c>
      <c r="B23" s="3" t="s">
        <v>15</v>
      </c>
      <c r="C23" s="3">
        <f>INDEX(Currencies!$A$3:$A$15,MATCH(A23,Currencies!$B$3:$B$15,0))</f>
        <v>5</v>
      </c>
      <c r="D23" s="3">
        <f>INDEX(Currencies!$A$3:$A$15,MATCH(B23,Currencies!$B$3:$B$15,0))</f>
        <v>11</v>
      </c>
      <c r="E23" s="15">
        <v>43273</v>
      </c>
      <c r="F23" s="1">
        <v>3.138906</v>
      </c>
    </row>
    <row r="24" spans="1:6" x14ac:dyDescent="0.25">
      <c r="A24" s="3" t="s">
        <v>9</v>
      </c>
      <c r="B24" s="3" t="s">
        <v>15</v>
      </c>
      <c r="C24" s="3">
        <f>INDEX(Currencies!$A$3:$A$15,MATCH(A24,Currencies!$B$3:$B$15,0))</f>
        <v>5</v>
      </c>
      <c r="D24" s="3">
        <f>INDEX(Currencies!$A$3:$A$15,MATCH(B24,Currencies!$B$3:$B$15,0))</f>
        <v>11</v>
      </c>
      <c r="E24" s="15">
        <v>43274</v>
      </c>
      <c r="F24" s="1">
        <v>3.1405029999999998</v>
      </c>
    </row>
    <row r="25" spans="1:6" x14ac:dyDescent="0.25">
      <c r="A25" s="3" t="s">
        <v>9</v>
      </c>
      <c r="B25" s="3" t="s">
        <v>15</v>
      </c>
      <c r="C25" s="3">
        <f>INDEX(Currencies!$A$3:$A$15,MATCH(A25,Currencies!$B$3:$B$15,0))</f>
        <v>5</v>
      </c>
      <c r="D25" s="3">
        <f>INDEX(Currencies!$A$3:$A$15,MATCH(B25,Currencies!$B$3:$B$15,0))</f>
        <v>11</v>
      </c>
      <c r="E25" s="15">
        <v>43275</v>
      </c>
      <c r="F25" s="1">
        <v>3.141702</v>
      </c>
    </row>
    <row r="26" spans="1:6" x14ac:dyDescent="0.25">
      <c r="A26" s="3" t="s">
        <v>9</v>
      </c>
      <c r="B26" s="3" t="s">
        <v>15</v>
      </c>
      <c r="C26" s="3">
        <f>INDEX(Currencies!$A$3:$A$15,MATCH(A26,Currencies!$B$3:$B$15,0))</f>
        <v>5</v>
      </c>
      <c r="D26" s="3">
        <f>INDEX(Currencies!$A$3:$A$15,MATCH(B26,Currencies!$B$3:$B$15,0))</f>
        <v>11</v>
      </c>
      <c r="E26" s="15">
        <v>43276</v>
      </c>
      <c r="F26" s="1">
        <v>3.1555219999999999</v>
      </c>
    </row>
    <row r="27" spans="1:6" x14ac:dyDescent="0.25">
      <c r="A27" s="3" t="s">
        <v>9</v>
      </c>
      <c r="B27" s="3" t="s">
        <v>15</v>
      </c>
      <c r="C27" s="3">
        <f>INDEX(Currencies!$A$3:$A$15,MATCH(A27,Currencies!$B$3:$B$15,0))</f>
        <v>5</v>
      </c>
      <c r="D27" s="3">
        <f>INDEX(Currencies!$A$3:$A$15,MATCH(B27,Currencies!$B$3:$B$15,0))</f>
        <v>11</v>
      </c>
      <c r="E27" s="15">
        <v>43277</v>
      </c>
      <c r="F27" s="1">
        <v>3.1119810000000001</v>
      </c>
    </row>
    <row r="28" spans="1:6" x14ac:dyDescent="0.25">
      <c r="A28" s="3" t="s">
        <v>9</v>
      </c>
      <c r="B28" s="3" t="s">
        <v>15</v>
      </c>
      <c r="C28" s="3">
        <f>INDEX(Currencies!$A$3:$A$15,MATCH(A28,Currencies!$B$3:$B$15,0))</f>
        <v>5</v>
      </c>
      <c r="D28" s="3">
        <f>INDEX(Currencies!$A$3:$A$15,MATCH(B28,Currencies!$B$3:$B$15,0))</f>
        <v>11</v>
      </c>
      <c r="E28" s="15">
        <v>43278</v>
      </c>
      <c r="F28" s="1">
        <v>3.1207530000000001</v>
      </c>
    </row>
    <row r="29" spans="1:6" x14ac:dyDescent="0.25">
      <c r="A29" s="3" t="s">
        <v>9</v>
      </c>
      <c r="B29" s="3" t="s">
        <v>15</v>
      </c>
      <c r="C29" s="3">
        <f>INDEX(Currencies!$A$3:$A$15,MATCH(A29,Currencies!$B$3:$B$15,0))</f>
        <v>5</v>
      </c>
      <c r="D29" s="3">
        <f>INDEX(Currencies!$A$3:$A$15,MATCH(B29,Currencies!$B$3:$B$15,0))</f>
        <v>11</v>
      </c>
      <c r="E29" s="15">
        <v>43279</v>
      </c>
      <c r="F29" s="1">
        <v>3.0815299999999999</v>
      </c>
    </row>
    <row r="30" spans="1:6" x14ac:dyDescent="0.25">
      <c r="A30" s="3" t="s">
        <v>9</v>
      </c>
      <c r="B30" s="3" t="s">
        <v>15</v>
      </c>
      <c r="C30" s="3">
        <f>INDEX(Currencies!$A$3:$A$15,MATCH(A30,Currencies!$B$3:$B$15,0))</f>
        <v>5</v>
      </c>
      <c r="D30" s="3">
        <f>INDEX(Currencies!$A$3:$A$15,MATCH(B30,Currencies!$B$3:$B$15,0))</f>
        <v>11</v>
      </c>
      <c r="E30" s="15">
        <v>43280</v>
      </c>
      <c r="F30" s="1">
        <v>3.0801430000000001</v>
      </c>
    </row>
    <row r="31" spans="1:6" x14ac:dyDescent="0.25">
      <c r="A31" s="3" t="s">
        <v>9</v>
      </c>
      <c r="B31" s="3" t="s">
        <v>15</v>
      </c>
      <c r="C31" s="3">
        <f>INDEX(Currencies!$A$3:$A$15,MATCH(A31,Currencies!$B$3:$B$15,0))</f>
        <v>5</v>
      </c>
      <c r="D31" s="3">
        <f>INDEX(Currencies!$A$3:$A$15,MATCH(B31,Currencies!$B$3:$B$15,0))</f>
        <v>11</v>
      </c>
      <c r="E31" s="15">
        <v>43281</v>
      </c>
      <c r="F31" s="1">
        <v>3.1243059999999998</v>
      </c>
    </row>
  </sheetData>
  <pageMargins left="0.7" right="0.7" top="0.75" bottom="0.75" header="0.3" footer="0.3"/>
  <pageSetup orientation="portrait" r:id="rId1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6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10</v>
      </c>
      <c r="B2" s="14" t="s">
        <v>15</v>
      </c>
      <c r="C2" s="3">
        <f>INDEX(Currencies!$A$3:$A$15,MATCH(A2,Currencies!$B$3:$B$15,0))</f>
        <v>6</v>
      </c>
      <c r="D2" s="3">
        <f>INDEX(Currencies!$A$3:$A$15,MATCH(B2,Currencies!$B$3:$B$15,0))</f>
        <v>11</v>
      </c>
      <c r="E2" s="15">
        <v>43252</v>
      </c>
      <c r="F2" s="1">
        <v>2.2517339999999999</v>
      </c>
    </row>
    <row r="3" spans="1:6" x14ac:dyDescent="0.25">
      <c r="A3" s="3" t="s">
        <v>10</v>
      </c>
      <c r="B3" s="3" t="s">
        <v>15</v>
      </c>
      <c r="C3" s="3">
        <f>INDEX(Currencies!$A$3:$A$15,MATCH(A3,Currencies!$B$3:$B$15,0))</f>
        <v>6</v>
      </c>
      <c r="D3" s="3">
        <f>INDEX(Currencies!$A$3:$A$15,MATCH(B3,Currencies!$B$3:$B$15,0))</f>
        <v>11</v>
      </c>
      <c r="E3" s="15">
        <v>43253</v>
      </c>
      <c r="F3" s="1">
        <v>2.2625120000000001</v>
      </c>
    </row>
    <row r="4" spans="1:6" x14ac:dyDescent="0.25">
      <c r="A4" s="3" t="s">
        <v>10</v>
      </c>
      <c r="B4" s="3" t="s">
        <v>15</v>
      </c>
      <c r="C4" s="3">
        <f>INDEX(Currencies!$A$3:$A$15,MATCH(A4,Currencies!$B$3:$B$15,0))</f>
        <v>6</v>
      </c>
      <c r="D4" s="3">
        <f>INDEX(Currencies!$A$3:$A$15,MATCH(B4,Currencies!$B$3:$B$15,0))</f>
        <v>11</v>
      </c>
      <c r="E4" s="15">
        <v>43254</v>
      </c>
      <c r="F4" s="1">
        <v>2.264913</v>
      </c>
    </row>
    <row r="5" spans="1:6" x14ac:dyDescent="0.25">
      <c r="A5" s="3" t="s">
        <v>10</v>
      </c>
      <c r="B5" s="3" t="s">
        <v>15</v>
      </c>
      <c r="C5" s="3">
        <f>INDEX(Currencies!$A$3:$A$15,MATCH(A5,Currencies!$B$3:$B$15,0))</f>
        <v>6</v>
      </c>
      <c r="D5" s="3">
        <f>INDEX(Currencies!$A$3:$A$15,MATCH(B5,Currencies!$B$3:$B$15,0))</f>
        <v>11</v>
      </c>
      <c r="E5" s="15">
        <v>43255</v>
      </c>
      <c r="F5" s="1">
        <v>2.2838949999999998</v>
      </c>
    </row>
    <row r="6" spans="1:6" x14ac:dyDescent="0.25">
      <c r="A6" s="3" t="s">
        <v>10</v>
      </c>
      <c r="B6" s="3" t="s">
        <v>15</v>
      </c>
      <c r="C6" s="3">
        <f>INDEX(Currencies!$A$3:$A$15,MATCH(A6,Currencies!$B$3:$B$15,0))</f>
        <v>6</v>
      </c>
      <c r="D6" s="3">
        <f>INDEX(Currencies!$A$3:$A$15,MATCH(B6,Currencies!$B$3:$B$15,0))</f>
        <v>11</v>
      </c>
      <c r="E6" s="15">
        <v>43256</v>
      </c>
      <c r="F6" s="1">
        <v>2.3213520000000001</v>
      </c>
    </row>
    <row r="7" spans="1:6" x14ac:dyDescent="0.25">
      <c r="A7" s="3" t="s">
        <v>10</v>
      </c>
      <c r="B7" s="3" t="s">
        <v>15</v>
      </c>
      <c r="C7" s="3">
        <f>INDEX(Currencies!$A$3:$A$15,MATCH(A7,Currencies!$B$3:$B$15,0))</f>
        <v>6</v>
      </c>
      <c r="D7" s="3">
        <f>INDEX(Currencies!$A$3:$A$15,MATCH(B7,Currencies!$B$3:$B$15,0))</f>
        <v>11</v>
      </c>
      <c r="E7" s="15">
        <v>43257</v>
      </c>
      <c r="F7" s="1">
        <v>2.3224269999999998</v>
      </c>
    </row>
    <row r="8" spans="1:6" x14ac:dyDescent="0.25">
      <c r="A8" s="3" t="s">
        <v>10</v>
      </c>
      <c r="B8" s="3" t="s">
        <v>15</v>
      </c>
      <c r="C8" s="3">
        <f>INDEX(Currencies!$A$3:$A$15,MATCH(A8,Currencies!$B$3:$B$15,0))</f>
        <v>6</v>
      </c>
      <c r="D8" s="3">
        <f>INDEX(Currencies!$A$3:$A$15,MATCH(B8,Currencies!$B$3:$B$15,0))</f>
        <v>11</v>
      </c>
      <c r="E8" s="15">
        <v>43258</v>
      </c>
      <c r="F8" s="1">
        <v>2.3609290000000001</v>
      </c>
    </row>
    <row r="9" spans="1:6" x14ac:dyDescent="0.25">
      <c r="A9" s="3" t="s">
        <v>10</v>
      </c>
      <c r="B9" s="3" t="s">
        <v>15</v>
      </c>
      <c r="C9" s="3">
        <f>INDEX(Currencies!$A$3:$A$15,MATCH(A9,Currencies!$B$3:$B$15,0))</f>
        <v>6</v>
      </c>
      <c r="D9" s="3">
        <f>INDEX(Currencies!$A$3:$A$15,MATCH(B9,Currencies!$B$3:$B$15,0))</f>
        <v>11</v>
      </c>
      <c r="E9" s="15">
        <v>43259</v>
      </c>
      <c r="F9" s="1">
        <v>2.3516680000000001</v>
      </c>
    </row>
    <row r="10" spans="1:6" x14ac:dyDescent="0.25">
      <c r="A10" s="3" t="s">
        <v>10</v>
      </c>
      <c r="B10" s="3" t="s">
        <v>15</v>
      </c>
      <c r="C10" s="3">
        <f>INDEX(Currencies!$A$3:$A$15,MATCH(A10,Currencies!$B$3:$B$15,0))</f>
        <v>6</v>
      </c>
      <c r="D10" s="3">
        <f>INDEX(Currencies!$A$3:$A$15,MATCH(B10,Currencies!$B$3:$B$15,0))</f>
        <v>11</v>
      </c>
      <c r="E10" s="15">
        <v>43260</v>
      </c>
      <c r="F10" s="1">
        <v>2.3361350000000001</v>
      </c>
    </row>
    <row r="11" spans="1:6" x14ac:dyDescent="0.25">
      <c r="A11" s="3" t="s">
        <v>10</v>
      </c>
      <c r="B11" s="3" t="s">
        <v>15</v>
      </c>
      <c r="C11" s="3">
        <f>INDEX(Currencies!$A$3:$A$15,MATCH(A11,Currencies!$B$3:$B$15,0))</f>
        <v>6</v>
      </c>
      <c r="D11" s="3">
        <f>INDEX(Currencies!$A$3:$A$15,MATCH(B11,Currencies!$B$3:$B$15,0))</f>
        <v>11</v>
      </c>
      <c r="E11" s="15">
        <v>43261</v>
      </c>
      <c r="F11" s="1">
        <v>2.33697</v>
      </c>
    </row>
    <row r="12" spans="1:6" x14ac:dyDescent="0.25">
      <c r="A12" s="3" t="s">
        <v>10</v>
      </c>
      <c r="B12" s="3" t="s">
        <v>15</v>
      </c>
      <c r="C12" s="3">
        <f>INDEX(Currencies!$A$3:$A$15,MATCH(A12,Currencies!$B$3:$B$15,0))</f>
        <v>6</v>
      </c>
      <c r="D12" s="3">
        <f>INDEX(Currencies!$A$3:$A$15,MATCH(B12,Currencies!$B$3:$B$15,0))</f>
        <v>11</v>
      </c>
      <c r="E12" s="15">
        <v>43262</v>
      </c>
      <c r="F12" s="1">
        <v>2.3723320000000001</v>
      </c>
    </row>
    <row r="13" spans="1:6" x14ac:dyDescent="0.25">
      <c r="A13" s="3" t="s">
        <v>10</v>
      </c>
      <c r="B13" s="3" t="s">
        <v>15</v>
      </c>
      <c r="C13" s="3">
        <f>INDEX(Currencies!$A$3:$A$15,MATCH(A13,Currencies!$B$3:$B$15,0))</f>
        <v>6</v>
      </c>
      <c r="D13" s="3">
        <f>INDEX(Currencies!$A$3:$A$15,MATCH(B13,Currencies!$B$3:$B$15,0))</f>
        <v>11</v>
      </c>
      <c r="E13" s="15">
        <v>43263</v>
      </c>
      <c r="F13" s="1">
        <v>2.3940809999999999</v>
      </c>
    </row>
    <row r="14" spans="1:6" x14ac:dyDescent="0.25">
      <c r="A14" s="3" t="s">
        <v>10</v>
      </c>
      <c r="B14" s="3" t="s">
        <v>15</v>
      </c>
      <c r="C14" s="3">
        <f>INDEX(Currencies!$A$3:$A$15,MATCH(A14,Currencies!$B$3:$B$15,0))</f>
        <v>6</v>
      </c>
      <c r="D14" s="3">
        <f>INDEX(Currencies!$A$3:$A$15,MATCH(B14,Currencies!$B$3:$B$15,0))</f>
        <v>11</v>
      </c>
      <c r="E14" s="15">
        <v>43264</v>
      </c>
      <c r="F14" s="1">
        <v>2.3895460000000002</v>
      </c>
    </row>
    <row r="15" spans="1:6" x14ac:dyDescent="0.25">
      <c r="A15" s="3" t="s">
        <v>10</v>
      </c>
      <c r="B15" s="3" t="s">
        <v>15</v>
      </c>
      <c r="C15" s="3">
        <f>INDEX(Currencies!$A$3:$A$15,MATCH(A15,Currencies!$B$3:$B$15,0))</f>
        <v>6</v>
      </c>
      <c r="D15" s="3">
        <f>INDEX(Currencies!$A$3:$A$15,MATCH(B15,Currencies!$B$3:$B$15,0))</f>
        <v>11</v>
      </c>
      <c r="E15" s="15">
        <v>43265</v>
      </c>
      <c r="F15" s="1">
        <v>2.3795630000000001</v>
      </c>
    </row>
    <row r="16" spans="1:6" x14ac:dyDescent="0.25">
      <c r="A16" s="3" t="s">
        <v>10</v>
      </c>
      <c r="B16" s="3" t="s">
        <v>15</v>
      </c>
      <c r="C16" s="3">
        <f>INDEX(Currencies!$A$3:$A$15,MATCH(A16,Currencies!$B$3:$B$15,0))</f>
        <v>6</v>
      </c>
      <c r="D16" s="3">
        <f>INDEX(Currencies!$A$3:$A$15,MATCH(B16,Currencies!$B$3:$B$15,0))</f>
        <v>11</v>
      </c>
      <c r="E16" s="15">
        <v>43266</v>
      </c>
      <c r="F16" s="1">
        <v>2.3510409999999999</v>
      </c>
    </row>
    <row r="17" spans="1:6" x14ac:dyDescent="0.25">
      <c r="A17" s="3" t="s">
        <v>10</v>
      </c>
      <c r="B17" s="3" t="s">
        <v>15</v>
      </c>
      <c r="C17" s="3">
        <f>INDEX(Currencies!$A$3:$A$15,MATCH(A17,Currencies!$B$3:$B$15,0))</f>
        <v>6</v>
      </c>
      <c r="D17" s="3">
        <f>INDEX(Currencies!$A$3:$A$15,MATCH(B17,Currencies!$B$3:$B$15,0))</f>
        <v>11</v>
      </c>
      <c r="E17" s="15">
        <v>43267</v>
      </c>
      <c r="F17" s="1">
        <v>2.352109</v>
      </c>
    </row>
    <row r="18" spans="1:6" x14ac:dyDescent="0.25">
      <c r="A18" s="3" t="s">
        <v>10</v>
      </c>
      <c r="B18" s="3" t="s">
        <v>15</v>
      </c>
      <c r="C18" s="3">
        <f>INDEX(Currencies!$A$3:$A$15,MATCH(A18,Currencies!$B$3:$B$15,0))</f>
        <v>6</v>
      </c>
      <c r="D18" s="3">
        <f>INDEX(Currencies!$A$3:$A$15,MATCH(B18,Currencies!$B$3:$B$15,0))</f>
        <v>11</v>
      </c>
      <c r="E18" s="15">
        <v>43268</v>
      </c>
      <c r="F18" s="1">
        <v>2.3542619999999999</v>
      </c>
    </row>
    <row r="19" spans="1:6" x14ac:dyDescent="0.25">
      <c r="A19" s="3" t="s">
        <v>10</v>
      </c>
      <c r="B19" s="3" t="s">
        <v>15</v>
      </c>
      <c r="C19" s="3">
        <f>INDEX(Currencies!$A$3:$A$15,MATCH(A19,Currencies!$B$3:$B$15,0))</f>
        <v>6</v>
      </c>
      <c r="D19" s="3">
        <f>INDEX(Currencies!$A$3:$A$15,MATCH(B19,Currencies!$B$3:$B$15,0))</f>
        <v>11</v>
      </c>
      <c r="E19" s="15">
        <v>43269</v>
      </c>
      <c r="F19" s="1">
        <v>2.3409200000000001</v>
      </c>
    </row>
    <row r="20" spans="1:6" x14ac:dyDescent="0.25">
      <c r="A20" s="3" t="s">
        <v>10</v>
      </c>
      <c r="B20" s="3" t="s">
        <v>15</v>
      </c>
      <c r="C20" s="3">
        <f>INDEX(Currencies!$A$3:$A$15,MATCH(A20,Currencies!$B$3:$B$15,0))</f>
        <v>6</v>
      </c>
      <c r="D20" s="3">
        <f>INDEX(Currencies!$A$3:$A$15,MATCH(B20,Currencies!$B$3:$B$15,0))</f>
        <v>11</v>
      </c>
      <c r="E20" s="15">
        <v>43270</v>
      </c>
      <c r="F20" s="1">
        <v>2.3012540000000001</v>
      </c>
    </row>
    <row r="21" spans="1:6" x14ac:dyDescent="0.25">
      <c r="A21" s="3" t="s">
        <v>10</v>
      </c>
      <c r="B21" s="3" t="s">
        <v>15</v>
      </c>
      <c r="C21" s="3">
        <f>INDEX(Currencies!$A$3:$A$15,MATCH(A21,Currencies!$B$3:$B$15,0))</f>
        <v>6</v>
      </c>
      <c r="D21" s="3">
        <f>INDEX(Currencies!$A$3:$A$15,MATCH(B21,Currencies!$B$3:$B$15,0))</f>
        <v>11</v>
      </c>
      <c r="E21" s="15">
        <v>43271</v>
      </c>
      <c r="F21" s="1">
        <v>2.2944339999999999</v>
      </c>
    </row>
    <row r="22" spans="1:6" x14ac:dyDescent="0.25">
      <c r="A22" s="3" t="s">
        <v>10</v>
      </c>
      <c r="B22" s="3" t="s">
        <v>15</v>
      </c>
      <c r="C22" s="3">
        <f>INDEX(Currencies!$A$3:$A$15,MATCH(A22,Currencies!$B$3:$B$15,0))</f>
        <v>6</v>
      </c>
      <c r="D22" s="3">
        <f>INDEX(Currencies!$A$3:$A$15,MATCH(B22,Currencies!$B$3:$B$15,0))</f>
        <v>11</v>
      </c>
      <c r="E22" s="15">
        <v>43272</v>
      </c>
      <c r="F22" s="1">
        <v>2.288707</v>
      </c>
    </row>
    <row r="23" spans="1:6" x14ac:dyDescent="0.25">
      <c r="A23" s="3" t="s">
        <v>10</v>
      </c>
      <c r="B23" s="3" t="s">
        <v>15</v>
      </c>
      <c r="C23" s="3">
        <f>INDEX(Currencies!$A$3:$A$15,MATCH(A23,Currencies!$B$3:$B$15,0))</f>
        <v>6</v>
      </c>
      <c r="D23" s="3">
        <f>INDEX(Currencies!$A$3:$A$15,MATCH(B23,Currencies!$B$3:$B$15,0))</f>
        <v>11</v>
      </c>
      <c r="E23" s="15">
        <v>43273</v>
      </c>
      <c r="F23" s="1">
        <v>2.2676750000000001</v>
      </c>
    </row>
    <row r="24" spans="1:6" x14ac:dyDescent="0.25">
      <c r="A24" s="3" t="s">
        <v>10</v>
      </c>
      <c r="B24" s="3" t="s">
        <v>15</v>
      </c>
      <c r="C24" s="3">
        <f>INDEX(Currencies!$A$3:$A$15,MATCH(A24,Currencies!$B$3:$B$15,0))</f>
        <v>6</v>
      </c>
      <c r="D24" s="3">
        <f>INDEX(Currencies!$A$3:$A$15,MATCH(B24,Currencies!$B$3:$B$15,0))</f>
        <v>11</v>
      </c>
      <c r="E24" s="15">
        <v>43274</v>
      </c>
      <c r="F24" s="1">
        <v>2.2642479999999998</v>
      </c>
    </row>
    <row r="25" spans="1:6" x14ac:dyDescent="0.25">
      <c r="A25" s="3" t="s">
        <v>10</v>
      </c>
      <c r="B25" s="3" t="s">
        <v>15</v>
      </c>
      <c r="C25" s="3">
        <f>INDEX(Currencies!$A$3:$A$15,MATCH(A25,Currencies!$B$3:$B$15,0))</f>
        <v>6</v>
      </c>
      <c r="D25" s="3">
        <f>INDEX(Currencies!$A$3:$A$15,MATCH(B25,Currencies!$B$3:$B$15,0))</f>
        <v>11</v>
      </c>
      <c r="E25" s="15">
        <v>43275</v>
      </c>
      <c r="F25" s="1">
        <v>2.264688</v>
      </c>
    </row>
    <row r="26" spans="1:6" x14ac:dyDescent="0.25">
      <c r="A26" s="3" t="s">
        <v>10</v>
      </c>
      <c r="B26" s="3" t="s">
        <v>15</v>
      </c>
      <c r="C26" s="3">
        <f>INDEX(Currencies!$A$3:$A$15,MATCH(A26,Currencies!$B$3:$B$15,0))</f>
        <v>6</v>
      </c>
      <c r="D26" s="3">
        <f>INDEX(Currencies!$A$3:$A$15,MATCH(B26,Currencies!$B$3:$B$15,0))</f>
        <v>11</v>
      </c>
      <c r="E26" s="15">
        <v>43276</v>
      </c>
      <c r="F26" s="1">
        <v>2.266489</v>
      </c>
    </row>
    <row r="27" spans="1:6" x14ac:dyDescent="0.25">
      <c r="A27" s="3" t="s">
        <v>10</v>
      </c>
      <c r="B27" s="3" t="s">
        <v>15</v>
      </c>
      <c r="C27" s="3">
        <f>INDEX(Currencies!$A$3:$A$15,MATCH(A27,Currencies!$B$3:$B$15,0))</f>
        <v>6</v>
      </c>
      <c r="D27" s="3">
        <f>INDEX(Currencies!$A$3:$A$15,MATCH(B27,Currencies!$B$3:$B$15,0))</f>
        <v>11</v>
      </c>
      <c r="E27" s="15">
        <v>43277</v>
      </c>
      <c r="F27" s="1">
        <v>2.242829</v>
      </c>
    </row>
    <row r="28" spans="1:6" x14ac:dyDescent="0.25">
      <c r="A28" s="3" t="s">
        <v>10</v>
      </c>
      <c r="B28" s="3" t="s">
        <v>15</v>
      </c>
      <c r="C28" s="3">
        <f>INDEX(Currencies!$A$3:$A$15,MATCH(A28,Currencies!$B$3:$B$15,0))</f>
        <v>6</v>
      </c>
      <c r="D28" s="3">
        <f>INDEX(Currencies!$A$3:$A$15,MATCH(B28,Currencies!$B$3:$B$15,0))</f>
        <v>11</v>
      </c>
      <c r="E28" s="15">
        <v>43278</v>
      </c>
      <c r="F28" s="1">
        <v>2.245412</v>
      </c>
    </row>
    <row r="29" spans="1:6" x14ac:dyDescent="0.25">
      <c r="A29" s="3" t="s">
        <v>10</v>
      </c>
      <c r="B29" s="3" t="s">
        <v>15</v>
      </c>
      <c r="C29" s="3">
        <f>INDEX(Currencies!$A$3:$A$15,MATCH(A29,Currencies!$B$3:$B$15,0))</f>
        <v>6</v>
      </c>
      <c r="D29" s="3">
        <f>INDEX(Currencies!$A$3:$A$15,MATCH(B29,Currencies!$B$3:$B$15,0))</f>
        <v>11</v>
      </c>
      <c r="E29" s="15">
        <v>43279</v>
      </c>
      <c r="F29" s="1">
        <v>2.2012260000000001</v>
      </c>
    </row>
    <row r="30" spans="1:6" x14ac:dyDescent="0.25">
      <c r="A30" s="3" t="s">
        <v>10</v>
      </c>
      <c r="B30" s="3" t="s">
        <v>15</v>
      </c>
      <c r="C30" s="3">
        <f>INDEX(Currencies!$A$3:$A$15,MATCH(A30,Currencies!$B$3:$B$15,0))</f>
        <v>6</v>
      </c>
      <c r="D30" s="3">
        <f>INDEX(Currencies!$A$3:$A$15,MATCH(B30,Currencies!$B$3:$B$15,0))</f>
        <v>11</v>
      </c>
      <c r="E30" s="15">
        <v>43280</v>
      </c>
      <c r="F30" s="1">
        <v>2.1956570000000002</v>
      </c>
    </row>
    <row r="31" spans="1:6" x14ac:dyDescent="0.25">
      <c r="A31" s="3" t="s">
        <v>10</v>
      </c>
      <c r="B31" s="3" t="s">
        <v>15</v>
      </c>
      <c r="C31" s="3">
        <f>INDEX(Currencies!$A$3:$A$15,MATCH(A31,Currencies!$B$3:$B$15,0))</f>
        <v>6</v>
      </c>
      <c r="D31" s="3">
        <f>INDEX(Currencies!$A$3:$A$15,MATCH(B31,Currencies!$B$3:$B$15,0))</f>
        <v>11</v>
      </c>
      <c r="E31" s="15">
        <v>43281</v>
      </c>
      <c r="F31" s="1">
        <v>2.2284470000000001</v>
      </c>
    </row>
  </sheetData>
  <pageMargins left="0.7" right="0.7" top="0.75" bottom="0.75" header="0.3" footer="0.3"/>
  <pageSetup orientation="portrait" r:id="rId1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7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11</v>
      </c>
      <c r="B2" s="14" t="s">
        <v>15</v>
      </c>
      <c r="C2" s="3">
        <f>INDEX(Currencies!$A$3:$A$15,MATCH(A2,Currencies!$B$3:$B$15,0))</f>
        <v>7</v>
      </c>
      <c r="D2" s="3">
        <f>INDEX(Currencies!$A$3:$A$15,MATCH(B2,Currencies!$B$3:$B$15,0))</f>
        <v>11</v>
      </c>
      <c r="E2" s="15">
        <v>43252</v>
      </c>
      <c r="F2" s="1">
        <v>20.132985999999999</v>
      </c>
    </row>
    <row r="3" spans="1:6" x14ac:dyDescent="0.25">
      <c r="A3" s="3" t="s">
        <v>11</v>
      </c>
      <c r="B3" s="3" t="s">
        <v>15</v>
      </c>
      <c r="C3" s="3">
        <f>INDEX(Currencies!$A$3:$A$15,MATCH(A3,Currencies!$B$3:$B$15,0))</f>
        <v>7</v>
      </c>
      <c r="D3" s="3">
        <f>INDEX(Currencies!$A$3:$A$15,MATCH(B3,Currencies!$B$3:$B$15,0))</f>
        <v>11</v>
      </c>
      <c r="E3" s="15">
        <v>43253</v>
      </c>
      <c r="F3" s="1">
        <v>20.221183</v>
      </c>
    </row>
    <row r="4" spans="1:6" x14ac:dyDescent="0.25">
      <c r="A4" s="3" t="s">
        <v>11</v>
      </c>
      <c r="B4" s="3" t="s">
        <v>15</v>
      </c>
      <c r="C4" s="3">
        <f>INDEX(Currencies!$A$3:$A$15,MATCH(A4,Currencies!$B$3:$B$15,0))</f>
        <v>7</v>
      </c>
      <c r="D4" s="3">
        <f>INDEX(Currencies!$A$3:$A$15,MATCH(B4,Currencies!$B$3:$B$15,0))</f>
        <v>11</v>
      </c>
      <c r="E4" s="15">
        <v>43254</v>
      </c>
      <c r="F4" s="1">
        <v>20.263914</v>
      </c>
    </row>
    <row r="5" spans="1:6" x14ac:dyDescent="0.25">
      <c r="A5" s="3" t="s">
        <v>11</v>
      </c>
      <c r="B5" s="3" t="s">
        <v>15</v>
      </c>
      <c r="C5" s="3">
        <f>INDEX(Currencies!$A$3:$A$15,MATCH(A5,Currencies!$B$3:$B$15,0))</f>
        <v>7</v>
      </c>
      <c r="D5" s="3">
        <f>INDEX(Currencies!$A$3:$A$15,MATCH(B5,Currencies!$B$3:$B$15,0))</f>
        <v>11</v>
      </c>
      <c r="E5" s="15">
        <v>43255</v>
      </c>
      <c r="F5" s="1">
        <v>20.2257</v>
      </c>
    </row>
    <row r="6" spans="1:6" x14ac:dyDescent="0.25">
      <c r="A6" s="3" t="s">
        <v>11</v>
      </c>
      <c r="B6" s="3" t="s">
        <v>15</v>
      </c>
      <c r="C6" s="3">
        <f>INDEX(Currencies!$A$3:$A$15,MATCH(A6,Currencies!$B$3:$B$15,0))</f>
        <v>7</v>
      </c>
      <c r="D6" s="3">
        <f>INDEX(Currencies!$A$3:$A$15,MATCH(B6,Currencies!$B$3:$B$15,0))</f>
        <v>11</v>
      </c>
      <c r="E6" s="15">
        <v>43256</v>
      </c>
      <c r="F6" s="1">
        <v>20.663471000000001</v>
      </c>
    </row>
    <row r="7" spans="1:6" x14ac:dyDescent="0.25">
      <c r="A7" s="3" t="s">
        <v>11</v>
      </c>
      <c r="B7" s="3" t="s">
        <v>15</v>
      </c>
      <c r="C7" s="3">
        <f>INDEX(Currencies!$A$3:$A$15,MATCH(A7,Currencies!$B$3:$B$15,0))</f>
        <v>7</v>
      </c>
      <c r="D7" s="3">
        <f>INDEX(Currencies!$A$3:$A$15,MATCH(B7,Currencies!$B$3:$B$15,0))</f>
        <v>11</v>
      </c>
      <c r="E7" s="15">
        <v>43257</v>
      </c>
      <c r="F7" s="1">
        <v>20.594771999999999</v>
      </c>
    </row>
    <row r="8" spans="1:6" x14ac:dyDescent="0.25">
      <c r="A8" s="3" t="s">
        <v>11</v>
      </c>
      <c r="B8" s="3" t="s">
        <v>15</v>
      </c>
      <c r="C8" s="3">
        <f>INDEX(Currencies!$A$3:$A$15,MATCH(A8,Currencies!$B$3:$B$15,0))</f>
        <v>7</v>
      </c>
      <c r="D8" s="3">
        <f>INDEX(Currencies!$A$3:$A$15,MATCH(B8,Currencies!$B$3:$B$15,0))</f>
        <v>11</v>
      </c>
      <c r="E8" s="15">
        <v>43258</v>
      </c>
      <c r="F8" s="1">
        <v>20.865093000000002</v>
      </c>
    </row>
    <row r="9" spans="1:6" x14ac:dyDescent="0.25">
      <c r="A9" s="3" t="s">
        <v>11</v>
      </c>
      <c r="B9" s="3" t="s">
        <v>15</v>
      </c>
      <c r="C9" s="3">
        <f>INDEX(Currencies!$A$3:$A$15,MATCH(A9,Currencies!$B$3:$B$15,0))</f>
        <v>7</v>
      </c>
      <c r="D9" s="3">
        <f>INDEX(Currencies!$A$3:$A$15,MATCH(B9,Currencies!$B$3:$B$15,0))</f>
        <v>11</v>
      </c>
      <c r="E9" s="15">
        <v>43259</v>
      </c>
      <c r="F9" s="1">
        <v>20.790617000000001</v>
      </c>
    </row>
    <row r="10" spans="1:6" x14ac:dyDescent="0.25">
      <c r="A10" s="3" t="s">
        <v>11</v>
      </c>
      <c r="B10" s="3" t="s">
        <v>15</v>
      </c>
      <c r="C10" s="3">
        <f>INDEX(Currencies!$A$3:$A$15,MATCH(A10,Currencies!$B$3:$B$15,0))</f>
        <v>7</v>
      </c>
      <c r="D10" s="3">
        <f>INDEX(Currencies!$A$3:$A$15,MATCH(B10,Currencies!$B$3:$B$15,0))</f>
        <v>11</v>
      </c>
      <c r="E10" s="15">
        <v>43260</v>
      </c>
      <c r="F10" s="1">
        <v>20.670266000000002</v>
      </c>
    </row>
    <row r="11" spans="1:6" x14ac:dyDescent="0.25">
      <c r="A11" s="3" t="s">
        <v>11</v>
      </c>
      <c r="B11" s="3" t="s">
        <v>15</v>
      </c>
      <c r="C11" s="3">
        <f>INDEX(Currencies!$A$3:$A$15,MATCH(A11,Currencies!$B$3:$B$15,0))</f>
        <v>7</v>
      </c>
      <c r="D11" s="3">
        <f>INDEX(Currencies!$A$3:$A$15,MATCH(B11,Currencies!$B$3:$B$15,0))</f>
        <v>11</v>
      </c>
      <c r="E11" s="15">
        <v>43261</v>
      </c>
      <c r="F11" s="1">
        <v>20.683824999999999</v>
      </c>
    </row>
    <row r="12" spans="1:6" x14ac:dyDescent="0.25">
      <c r="A12" s="3" t="s">
        <v>11</v>
      </c>
      <c r="B12" s="3" t="s">
        <v>15</v>
      </c>
      <c r="C12" s="3">
        <f>INDEX(Currencies!$A$3:$A$15,MATCH(A12,Currencies!$B$3:$B$15,0))</f>
        <v>7</v>
      </c>
      <c r="D12" s="3">
        <f>INDEX(Currencies!$A$3:$A$15,MATCH(B12,Currencies!$B$3:$B$15,0))</f>
        <v>11</v>
      </c>
      <c r="E12" s="15">
        <v>43262</v>
      </c>
      <c r="F12" s="1">
        <v>20.843242</v>
      </c>
    </row>
    <row r="13" spans="1:6" x14ac:dyDescent="0.25">
      <c r="A13" s="3" t="s">
        <v>11</v>
      </c>
      <c r="B13" s="3" t="s">
        <v>15</v>
      </c>
      <c r="C13" s="3">
        <f>INDEX(Currencies!$A$3:$A$15,MATCH(A13,Currencies!$B$3:$B$15,0))</f>
        <v>7</v>
      </c>
      <c r="D13" s="3">
        <f>INDEX(Currencies!$A$3:$A$15,MATCH(B13,Currencies!$B$3:$B$15,0))</f>
        <v>11</v>
      </c>
      <c r="E13" s="15">
        <v>43263</v>
      </c>
      <c r="F13" s="1">
        <v>20.938616</v>
      </c>
    </row>
    <row r="14" spans="1:6" x14ac:dyDescent="0.25">
      <c r="A14" s="3" t="s">
        <v>11</v>
      </c>
      <c r="B14" s="3" t="s">
        <v>15</v>
      </c>
      <c r="C14" s="3">
        <f>INDEX(Currencies!$A$3:$A$15,MATCH(A14,Currencies!$B$3:$B$15,0))</f>
        <v>7</v>
      </c>
      <c r="D14" s="3">
        <f>INDEX(Currencies!$A$3:$A$15,MATCH(B14,Currencies!$B$3:$B$15,0))</f>
        <v>11</v>
      </c>
      <c r="E14" s="15">
        <v>43264</v>
      </c>
      <c r="F14" s="1">
        <v>20.914901</v>
      </c>
    </row>
    <row r="15" spans="1:6" x14ac:dyDescent="0.25">
      <c r="A15" s="3" t="s">
        <v>11</v>
      </c>
      <c r="B15" s="3" t="s">
        <v>15</v>
      </c>
      <c r="C15" s="3">
        <f>INDEX(Currencies!$A$3:$A$15,MATCH(A15,Currencies!$B$3:$B$15,0))</f>
        <v>7</v>
      </c>
      <c r="D15" s="3">
        <f>INDEX(Currencies!$A$3:$A$15,MATCH(B15,Currencies!$B$3:$B$15,0))</f>
        <v>11</v>
      </c>
      <c r="E15" s="15">
        <v>43265</v>
      </c>
      <c r="F15" s="1">
        <v>20.798347</v>
      </c>
    </row>
    <row r="16" spans="1:6" x14ac:dyDescent="0.25">
      <c r="A16" s="3" t="s">
        <v>11</v>
      </c>
      <c r="B16" s="3" t="s">
        <v>15</v>
      </c>
      <c r="C16" s="3">
        <f>INDEX(Currencies!$A$3:$A$15,MATCH(A16,Currencies!$B$3:$B$15,0))</f>
        <v>7</v>
      </c>
      <c r="D16" s="3">
        <f>INDEX(Currencies!$A$3:$A$15,MATCH(B16,Currencies!$B$3:$B$15,0))</f>
        <v>11</v>
      </c>
      <c r="E16" s="15">
        <v>43266</v>
      </c>
      <c r="F16" s="1">
        <v>20.736926</v>
      </c>
    </row>
    <row r="17" spans="1:6" x14ac:dyDescent="0.25">
      <c r="A17" s="3" t="s">
        <v>11</v>
      </c>
      <c r="B17" s="3" t="s">
        <v>15</v>
      </c>
      <c r="C17" s="3">
        <f>INDEX(Currencies!$A$3:$A$15,MATCH(A17,Currencies!$B$3:$B$15,0))</f>
        <v>7</v>
      </c>
      <c r="D17" s="3">
        <f>INDEX(Currencies!$A$3:$A$15,MATCH(B17,Currencies!$B$3:$B$15,0))</f>
        <v>11</v>
      </c>
      <c r="E17" s="15">
        <v>43267</v>
      </c>
      <c r="F17" s="1">
        <v>20.751189</v>
      </c>
    </row>
    <row r="18" spans="1:6" x14ac:dyDescent="0.25">
      <c r="A18" s="3" t="s">
        <v>11</v>
      </c>
      <c r="B18" s="3" t="s">
        <v>15</v>
      </c>
      <c r="C18" s="3">
        <f>INDEX(Currencies!$A$3:$A$15,MATCH(A18,Currencies!$B$3:$B$15,0))</f>
        <v>7</v>
      </c>
      <c r="D18" s="3">
        <f>INDEX(Currencies!$A$3:$A$15,MATCH(B18,Currencies!$B$3:$B$15,0))</f>
        <v>11</v>
      </c>
      <c r="E18" s="15">
        <v>43268</v>
      </c>
      <c r="F18" s="1">
        <v>20.775618000000001</v>
      </c>
    </row>
    <row r="19" spans="1:6" x14ac:dyDescent="0.25">
      <c r="A19" s="3" t="s">
        <v>11</v>
      </c>
      <c r="B19" s="3" t="s">
        <v>15</v>
      </c>
      <c r="C19" s="3">
        <f>INDEX(Currencies!$A$3:$A$15,MATCH(A19,Currencies!$B$3:$B$15,0))</f>
        <v>7</v>
      </c>
      <c r="D19" s="3">
        <f>INDEX(Currencies!$A$3:$A$15,MATCH(B19,Currencies!$B$3:$B$15,0))</f>
        <v>11</v>
      </c>
      <c r="E19" s="15">
        <v>43269</v>
      </c>
      <c r="F19" s="1">
        <v>20.776506999999999</v>
      </c>
    </row>
    <row r="20" spans="1:6" x14ac:dyDescent="0.25">
      <c r="A20" s="3" t="s">
        <v>11</v>
      </c>
      <c r="B20" s="3" t="s">
        <v>15</v>
      </c>
      <c r="C20" s="3">
        <f>INDEX(Currencies!$A$3:$A$15,MATCH(A20,Currencies!$B$3:$B$15,0))</f>
        <v>7</v>
      </c>
      <c r="D20" s="3">
        <f>INDEX(Currencies!$A$3:$A$15,MATCH(B20,Currencies!$B$3:$B$15,0))</f>
        <v>11</v>
      </c>
      <c r="E20" s="15">
        <v>43270</v>
      </c>
      <c r="F20" s="1">
        <v>20.598072999999999</v>
      </c>
    </row>
    <row r="21" spans="1:6" x14ac:dyDescent="0.25">
      <c r="A21" s="3" t="s">
        <v>11</v>
      </c>
      <c r="B21" s="3" t="s">
        <v>15</v>
      </c>
      <c r="C21" s="3">
        <f>INDEX(Currencies!$A$3:$A$15,MATCH(A21,Currencies!$B$3:$B$15,0))</f>
        <v>7</v>
      </c>
      <c r="D21" s="3">
        <f>INDEX(Currencies!$A$3:$A$15,MATCH(B21,Currencies!$B$3:$B$15,0))</f>
        <v>11</v>
      </c>
      <c r="E21" s="15">
        <v>43271</v>
      </c>
      <c r="F21" s="1">
        <v>20.444327000000001</v>
      </c>
    </row>
    <row r="22" spans="1:6" x14ac:dyDescent="0.25">
      <c r="A22" s="3" t="s">
        <v>11</v>
      </c>
      <c r="B22" s="3" t="s">
        <v>15</v>
      </c>
      <c r="C22" s="3">
        <f>INDEX(Currencies!$A$3:$A$15,MATCH(A22,Currencies!$B$3:$B$15,0))</f>
        <v>7</v>
      </c>
      <c r="D22" s="3">
        <f>INDEX(Currencies!$A$3:$A$15,MATCH(B22,Currencies!$B$3:$B$15,0))</f>
        <v>11</v>
      </c>
      <c r="E22" s="15">
        <v>43272</v>
      </c>
      <c r="F22" s="1">
        <v>20.547885999999998</v>
      </c>
    </row>
    <row r="23" spans="1:6" x14ac:dyDescent="0.25">
      <c r="A23" s="3" t="s">
        <v>11</v>
      </c>
      <c r="B23" s="3" t="s">
        <v>15</v>
      </c>
      <c r="C23" s="3">
        <f>INDEX(Currencies!$A$3:$A$15,MATCH(A23,Currencies!$B$3:$B$15,0))</f>
        <v>7</v>
      </c>
      <c r="D23" s="3">
        <f>INDEX(Currencies!$A$3:$A$15,MATCH(B23,Currencies!$B$3:$B$15,0))</f>
        <v>11</v>
      </c>
      <c r="E23" s="15">
        <v>43273</v>
      </c>
      <c r="F23" s="1">
        <v>20.317799000000001</v>
      </c>
    </row>
    <row r="24" spans="1:6" x14ac:dyDescent="0.25">
      <c r="A24" s="3" t="s">
        <v>11</v>
      </c>
      <c r="B24" s="3" t="s">
        <v>15</v>
      </c>
      <c r="C24" s="3">
        <f>INDEX(Currencies!$A$3:$A$15,MATCH(A24,Currencies!$B$3:$B$15,0))</f>
        <v>7</v>
      </c>
      <c r="D24" s="3">
        <f>INDEX(Currencies!$A$3:$A$15,MATCH(B24,Currencies!$B$3:$B$15,0))</f>
        <v>11</v>
      </c>
      <c r="E24" s="15">
        <v>43274</v>
      </c>
      <c r="F24" s="1">
        <v>20.324300999999998</v>
      </c>
    </row>
    <row r="25" spans="1:6" x14ac:dyDescent="0.25">
      <c r="A25" s="3" t="s">
        <v>11</v>
      </c>
      <c r="B25" s="3" t="s">
        <v>15</v>
      </c>
      <c r="C25" s="3">
        <f>INDEX(Currencies!$A$3:$A$15,MATCH(A25,Currencies!$B$3:$B$15,0))</f>
        <v>7</v>
      </c>
      <c r="D25" s="3">
        <f>INDEX(Currencies!$A$3:$A$15,MATCH(B25,Currencies!$B$3:$B$15,0))</f>
        <v>11</v>
      </c>
      <c r="E25" s="15">
        <v>43275</v>
      </c>
      <c r="F25" s="1">
        <v>20.331520999999999</v>
      </c>
    </row>
    <row r="26" spans="1:6" x14ac:dyDescent="0.25">
      <c r="A26" s="3" t="s">
        <v>11</v>
      </c>
      <c r="B26" s="3" t="s">
        <v>15</v>
      </c>
      <c r="C26" s="3">
        <f>INDEX(Currencies!$A$3:$A$15,MATCH(A26,Currencies!$B$3:$B$15,0))</f>
        <v>7</v>
      </c>
      <c r="D26" s="3">
        <f>INDEX(Currencies!$A$3:$A$15,MATCH(B26,Currencies!$B$3:$B$15,0))</f>
        <v>11</v>
      </c>
      <c r="E26" s="15">
        <v>43276</v>
      </c>
      <c r="F26" s="1">
        <v>20.362088</v>
      </c>
    </row>
    <row r="27" spans="1:6" x14ac:dyDescent="0.25">
      <c r="A27" s="3" t="s">
        <v>11</v>
      </c>
      <c r="B27" s="3" t="s">
        <v>15</v>
      </c>
      <c r="C27" s="3">
        <f>INDEX(Currencies!$A$3:$A$15,MATCH(A27,Currencies!$B$3:$B$15,0))</f>
        <v>7</v>
      </c>
      <c r="D27" s="3">
        <f>INDEX(Currencies!$A$3:$A$15,MATCH(B27,Currencies!$B$3:$B$15,0))</f>
        <v>11</v>
      </c>
      <c r="E27" s="15">
        <v>43277</v>
      </c>
      <c r="F27" s="1">
        <v>20.061969999999999</v>
      </c>
    </row>
    <row r="28" spans="1:6" x14ac:dyDescent="0.25">
      <c r="A28" s="3" t="s">
        <v>11</v>
      </c>
      <c r="B28" s="3" t="s">
        <v>15</v>
      </c>
      <c r="C28" s="3">
        <f>INDEX(Currencies!$A$3:$A$15,MATCH(A28,Currencies!$B$3:$B$15,0))</f>
        <v>7</v>
      </c>
      <c r="D28" s="3">
        <f>INDEX(Currencies!$A$3:$A$15,MATCH(B28,Currencies!$B$3:$B$15,0))</f>
        <v>11</v>
      </c>
      <c r="E28" s="15">
        <v>43278</v>
      </c>
      <c r="F28" s="1">
        <v>20.144662</v>
      </c>
    </row>
    <row r="29" spans="1:6" x14ac:dyDescent="0.25">
      <c r="A29" s="3" t="s">
        <v>11</v>
      </c>
      <c r="B29" s="3" t="s">
        <v>15</v>
      </c>
      <c r="C29" s="3">
        <f>INDEX(Currencies!$A$3:$A$15,MATCH(A29,Currencies!$B$3:$B$15,0))</f>
        <v>7</v>
      </c>
      <c r="D29" s="3">
        <f>INDEX(Currencies!$A$3:$A$15,MATCH(B29,Currencies!$B$3:$B$15,0))</f>
        <v>11</v>
      </c>
      <c r="E29" s="15">
        <v>43279</v>
      </c>
      <c r="F29" s="1">
        <v>19.868245000000002</v>
      </c>
    </row>
    <row r="30" spans="1:6" x14ac:dyDescent="0.25">
      <c r="A30" s="3" t="s">
        <v>11</v>
      </c>
      <c r="B30" s="3" t="s">
        <v>15</v>
      </c>
      <c r="C30" s="3">
        <f>INDEX(Currencies!$A$3:$A$15,MATCH(A30,Currencies!$B$3:$B$15,0))</f>
        <v>7</v>
      </c>
      <c r="D30" s="3">
        <f>INDEX(Currencies!$A$3:$A$15,MATCH(B30,Currencies!$B$3:$B$15,0))</f>
        <v>11</v>
      </c>
      <c r="E30" s="15">
        <v>43280</v>
      </c>
      <c r="F30" s="1">
        <v>19.808458999999999</v>
      </c>
    </row>
    <row r="31" spans="1:6" x14ac:dyDescent="0.25">
      <c r="A31" s="3" t="s">
        <v>11</v>
      </c>
      <c r="B31" s="3" t="s">
        <v>15</v>
      </c>
      <c r="C31" s="3">
        <f>INDEX(Currencies!$A$3:$A$15,MATCH(A31,Currencies!$B$3:$B$15,0))</f>
        <v>7</v>
      </c>
      <c r="D31" s="3">
        <f>INDEX(Currencies!$A$3:$A$15,MATCH(B31,Currencies!$B$3:$B$15,0))</f>
        <v>11</v>
      </c>
      <c r="E31" s="15">
        <v>43281</v>
      </c>
      <c r="F31" s="1">
        <v>20.11928</v>
      </c>
    </row>
  </sheetData>
  <pageMargins left="0.7" right="0.7" top="0.75" bottom="0.75" header="0.3" footer="0.3"/>
  <pageSetup orientation="portrait" r:id="rId1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8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12</v>
      </c>
      <c r="B2" s="14" t="s">
        <v>15</v>
      </c>
      <c r="C2" s="3">
        <f>INDEX(Currencies!$A$3:$A$15,MATCH(A2,Currencies!$B$3:$B$15,0))</f>
        <v>8</v>
      </c>
      <c r="D2" s="3">
        <f>INDEX(Currencies!$A$3:$A$15,MATCH(B2,Currencies!$B$3:$B$15,0))</f>
        <v>11</v>
      </c>
      <c r="E2" s="15">
        <v>43252</v>
      </c>
      <c r="F2" s="1">
        <v>0.18142900000000001</v>
      </c>
    </row>
    <row r="3" spans="1:6" x14ac:dyDescent="0.25">
      <c r="A3" s="3" t="s">
        <v>12</v>
      </c>
      <c r="B3" s="3" t="s">
        <v>15</v>
      </c>
      <c r="C3" s="3">
        <f>INDEX(Currencies!$A$3:$A$15,MATCH(A3,Currencies!$B$3:$B$15,0))</f>
        <v>8</v>
      </c>
      <c r="D3" s="3">
        <f>INDEX(Currencies!$A$3:$A$15,MATCH(B3,Currencies!$B$3:$B$15,0))</f>
        <v>11</v>
      </c>
      <c r="E3" s="15">
        <v>43253</v>
      </c>
      <c r="F3" s="1">
        <v>0.18240600000000001</v>
      </c>
    </row>
    <row r="4" spans="1:6" x14ac:dyDescent="0.25">
      <c r="A4" s="3" t="s">
        <v>12</v>
      </c>
      <c r="B4" s="3" t="s">
        <v>15</v>
      </c>
      <c r="C4" s="3">
        <f>INDEX(Currencies!$A$3:$A$15,MATCH(A4,Currencies!$B$3:$B$15,0))</f>
        <v>8</v>
      </c>
      <c r="D4" s="3">
        <f>INDEX(Currencies!$A$3:$A$15,MATCH(B4,Currencies!$B$3:$B$15,0))</f>
        <v>11</v>
      </c>
      <c r="E4" s="15">
        <v>43254</v>
      </c>
      <c r="F4" s="1">
        <v>0.18279599999999999</v>
      </c>
    </row>
    <row r="5" spans="1:6" x14ac:dyDescent="0.25">
      <c r="A5" s="3" t="s">
        <v>12</v>
      </c>
      <c r="B5" s="3" t="s">
        <v>15</v>
      </c>
      <c r="C5" s="3">
        <f>INDEX(Currencies!$A$3:$A$15,MATCH(A5,Currencies!$B$3:$B$15,0))</f>
        <v>8</v>
      </c>
      <c r="D5" s="3">
        <f>INDEX(Currencies!$A$3:$A$15,MATCH(B5,Currencies!$B$3:$B$15,0))</f>
        <v>11</v>
      </c>
      <c r="E5" s="15">
        <v>43255</v>
      </c>
      <c r="F5" s="1">
        <v>0.182309</v>
      </c>
    </row>
    <row r="6" spans="1:6" x14ac:dyDescent="0.25">
      <c r="A6" s="3" t="s">
        <v>12</v>
      </c>
      <c r="B6" s="3" t="s">
        <v>15</v>
      </c>
      <c r="C6" s="3">
        <f>INDEX(Currencies!$A$3:$A$15,MATCH(A6,Currencies!$B$3:$B$15,0))</f>
        <v>8</v>
      </c>
      <c r="D6" s="3">
        <f>INDEX(Currencies!$A$3:$A$15,MATCH(B6,Currencies!$B$3:$B$15,0))</f>
        <v>11</v>
      </c>
      <c r="E6" s="15">
        <v>43256</v>
      </c>
      <c r="F6" s="1">
        <v>0.185866</v>
      </c>
    </row>
    <row r="7" spans="1:6" x14ac:dyDescent="0.25">
      <c r="A7" s="3" t="s">
        <v>12</v>
      </c>
      <c r="B7" s="3" t="s">
        <v>15</v>
      </c>
      <c r="C7" s="3">
        <f>INDEX(Currencies!$A$3:$A$15,MATCH(A7,Currencies!$B$3:$B$15,0))</f>
        <v>8</v>
      </c>
      <c r="D7" s="3">
        <f>INDEX(Currencies!$A$3:$A$15,MATCH(B7,Currencies!$B$3:$B$15,0))</f>
        <v>11</v>
      </c>
      <c r="E7" s="15">
        <v>43257</v>
      </c>
      <c r="F7" s="1">
        <v>0.18431400000000001</v>
      </c>
    </row>
    <row r="8" spans="1:6" x14ac:dyDescent="0.25">
      <c r="A8" s="3" t="s">
        <v>12</v>
      </c>
      <c r="B8" s="3" t="s">
        <v>15</v>
      </c>
      <c r="C8" s="3">
        <f>INDEX(Currencies!$A$3:$A$15,MATCH(A8,Currencies!$B$3:$B$15,0))</f>
        <v>8</v>
      </c>
      <c r="D8" s="3">
        <f>INDEX(Currencies!$A$3:$A$15,MATCH(B8,Currencies!$B$3:$B$15,0))</f>
        <v>11</v>
      </c>
      <c r="E8" s="15">
        <v>43258</v>
      </c>
      <c r="F8" s="1">
        <v>0.186474</v>
      </c>
    </row>
    <row r="9" spans="1:6" x14ac:dyDescent="0.25">
      <c r="A9" s="3" t="s">
        <v>12</v>
      </c>
      <c r="B9" s="3" t="s">
        <v>15</v>
      </c>
      <c r="C9" s="3">
        <f>INDEX(Currencies!$A$3:$A$15,MATCH(A9,Currencies!$B$3:$B$15,0))</f>
        <v>8</v>
      </c>
      <c r="D9" s="3">
        <f>INDEX(Currencies!$A$3:$A$15,MATCH(B9,Currencies!$B$3:$B$15,0))</f>
        <v>11</v>
      </c>
      <c r="E9" s="15">
        <v>43259</v>
      </c>
      <c r="F9" s="1">
        <v>0.187305</v>
      </c>
    </row>
    <row r="10" spans="1:6" x14ac:dyDescent="0.25">
      <c r="A10" s="3" t="s">
        <v>12</v>
      </c>
      <c r="B10" s="3" t="s">
        <v>15</v>
      </c>
      <c r="C10" s="3">
        <f>INDEX(Currencies!$A$3:$A$15,MATCH(A10,Currencies!$B$3:$B$15,0))</f>
        <v>8</v>
      </c>
      <c r="D10" s="3">
        <f>INDEX(Currencies!$A$3:$A$15,MATCH(B10,Currencies!$B$3:$B$15,0))</f>
        <v>11</v>
      </c>
      <c r="E10" s="15">
        <v>43260</v>
      </c>
      <c r="F10" s="1">
        <v>0.18590799999999999</v>
      </c>
    </row>
    <row r="11" spans="1:6" x14ac:dyDescent="0.25">
      <c r="A11" s="3" t="s">
        <v>12</v>
      </c>
      <c r="B11" s="3" t="s">
        <v>15</v>
      </c>
      <c r="C11" s="3">
        <f>INDEX(Currencies!$A$3:$A$15,MATCH(A11,Currencies!$B$3:$B$15,0))</f>
        <v>8</v>
      </c>
      <c r="D11" s="3">
        <f>INDEX(Currencies!$A$3:$A$15,MATCH(B11,Currencies!$B$3:$B$15,0))</f>
        <v>11</v>
      </c>
      <c r="E11" s="15">
        <v>43261</v>
      </c>
      <c r="F11" s="1">
        <v>0.186026</v>
      </c>
    </row>
    <row r="12" spans="1:6" x14ac:dyDescent="0.25">
      <c r="A12" s="3" t="s">
        <v>12</v>
      </c>
      <c r="B12" s="3" t="s">
        <v>15</v>
      </c>
      <c r="C12" s="3">
        <f>INDEX(Currencies!$A$3:$A$15,MATCH(A12,Currencies!$B$3:$B$15,0))</f>
        <v>8</v>
      </c>
      <c r="D12" s="3">
        <f>INDEX(Currencies!$A$3:$A$15,MATCH(B12,Currencies!$B$3:$B$15,0))</f>
        <v>11</v>
      </c>
      <c r="E12" s="15">
        <v>43262</v>
      </c>
      <c r="F12" s="1">
        <v>0.18673300000000001</v>
      </c>
    </row>
    <row r="13" spans="1:6" x14ac:dyDescent="0.25">
      <c r="A13" s="3" t="s">
        <v>12</v>
      </c>
      <c r="B13" s="3" t="s">
        <v>15</v>
      </c>
      <c r="C13" s="3">
        <f>INDEX(Currencies!$A$3:$A$15,MATCH(A13,Currencies!$B$3:$B$15,0))</f>
        <v>8</v>
      </c>
      <c r="D13" s="3">
        <f>INDEX(Currencies!$A$3:$A$15,MATCH(B13,Currencies!$B$3:$B$15,0))</f>
        <v>11</v>
      </c>
      <c r="E13" s="15">
        <v>43263</v>
      </c>
      <c r="F13" s="1">
        <v>0.18695300000000001</v>
      </c>
    </row>
    <row r="14" spans="1:6" x14ac:dyDescent="0.25">
      <c r="A14" s="3" t="s">
        <v>12</v>
      </c>
      <c r="B14" s="3" t="s">
        <v>15</v>
      </c>
      <c r="C14" s="3">
        <f>INDEX(Currencies!$A$3:$A$15,MATCH(A14,Currencies!$B$3:$B$15,0))</f>
        <v>8</v>
      </c>
      <c r="D14" s="3">
        <f>INDEX(Currencies!$A$3:$A$15,MATCH(B14,Currencies!$B$3:$B$15,0))</f>
        <v>11</v>
      </c>
      <c r="E14" s="15">
        <v>43264</v>
      </c>
      <c r="F14" s="1">
        <v>0.186505</v>
      </c>
    </row>
    <row r="15" spans="1:6" x14ac:dyDescent="0.25">
      <c r="A15" s="3" t="s">
        <v>12</v>
      </c>
      <c r="B15" s="3" t="s">
        <v>15</v>
      </c>
      <c r="C15" s="3">
        <f>INDEX(Currencies!$A$3:$A$15,MATCH(A15,Currencies!$B$3:$B$15,0))</f>
        <v>8</v>
      </c>
      <c r="D15" s="3">
        <f>INDEX(Currencies!$A$3:$A$15,MATCH(B15,Currencies!$B$3:$B$15,0))</f>
        <v>11</v>
      </c>
      <c r="E15" s="15">
        <v>43265</v>
      </c>
      <c r="F15" s="1">
        <v>0.18721499999999999</v>
      </c>
    </row>
    <row r="16" spans="1:6" x14ac:dyDescent="0.25">
      <c r="A16" s="3" t="s">
        <v>12</v>
      </c>
      <c r="B16" s="3" t="s">
        <v>15</v>
      </c>
      <c r="C16" s="3">
        <f>INDEX(Currencies!$A$3:$A$15,MATCH(A16,Currencies!$B$3:$B$15,0))</f>
        <v>8</v>
      </c>
      <c r="D16" s="3">
        <f>INDEX(Currencies!$A$3:$A$15,MATCH(B16,Currencies!$B$3:$B$15,0))</f>
        <v>11</v>
      </c>
      <c r="E16" s="15">
        <v>43266</v>
      </c>
      <c r="F16" s="1">
        <v>0.18676200000000001</v>
      </c>
    </row>
    <row r="17" spans="1:6" x14ac:dyDescent="0.25">
      <c r="A17" s="3" t="s">
        <v>12</v>
      </c>
      <c r="B17" s="3" t="s">
        <v>15</v>
      </c>
      <c r="C17" s="3">
        <f>INDEX(Currencies!$A$3:$A$15,MATCH(A17,Currencies!$B$3:$B$15,0))</f>
        <v>8</v>
      </c>
      <c r="D17" s="3">
        <f>INDEX(Currencies!$A$3:$A$15,MATCH(B17,Currencies!$B$3:$B$15,0))</f>
        <v>11</v>
      </c>
      <c r="E17" s="15">
        <v>43267</v>
      </c>
      <c r="F17" s="1">
        <v>0.18693000000000001</v>
      </c>
    </row>
    <row r="18" spans="1:6" x14ac:dyDescent="0.25">
      <c r="A18" s="3" t="s">
        <v>12</v>
      </c>
      <c r="B18" s="3" t="s">
        <v>15</v>
      </c>
      <c r="C18" s="3">
        <f>INDEX(Currencies!$A$3:$A$15,MATCH(A18,Currencies!$B$3:$B$15,0))</f>
        <v>8</v>
      </c>
      <c r="D18" s="3">
        <f>INDEX(Currencies!$A$3:$A$15,MATCH(B18,Currencies!$B$3:$B$15,0))</f>
        <v>11</v>
      </c>
      <c r="E18" s="15">
        <v>43268</v>
      </c>
      <c r="F18" s="1">
        <v>0.18724399999999999</v>
      </c>
    </row>
    <row r="19" spans="1:6" x14ac:dyDescent="0.25">
      <c r="A19" s="3" t="s">
        <v>12</v>
      </c>
      <c r="B19" s="3" t="s">
        <v>15</v>
      </c>
      <c r="C19" s="3">
        <f>INDEX(Currencies!$A$3:$A$15,MATCH(A19,Currencies!$B$3:$B$15,0))</f>
        <v>8</v>
      </c>
      <c r="D19" s="3">
        <f>INDEX(Currencies!$A$3:$A$15,MATCH(B19,Currencies!$B$3:$B$15,0))</f>
        <v>11</v>
      </c>
      <c r="E19" s="15">
        <v>43269</v>
      </c>
      <c r="F19" s="1">
        <v>0.18717200000000001</v>
      </c>
    </row>
    <row r="20" spans="1:6" x14ac:dyDescent="0.25">
      <c r="A20" s="3" t="s">
        <v>12</v>
      </c>
      <c r="B20" s="3" t="s">
        <v>15</v>
      </c>
      <c r="C20" s="3">
        <f>INDEX(Currencies!$A$3:$A$15,MATCH(A20,Currencies!$B$3:$B$15,0))</f>
        <v>8</v>
      </c>
      <c r="D20" s="3">
        <f>INDEX(Currencies!$A$3:$A$15,MATCH(B20,Currencies!$B$3:$B$15,0))</f>
        <v>11</v>
      </c>
      <c r="E20" s="15">
        <v>43270</v>
      </c>
      <c r="F20" s="1">
        <v>0.18628700000000001</v>
      </c>
    </row>
    <row r="21" spans="1:6" x14ac:dyDescent="0.25">
      <c r="A21" s="3" t="s">
        <v>12</v>
      </c>
      <c r="B21" s="3" t="s">
        <v>15</v>
      </c>
      <c r="C21" s="3">
        <f>INDEX(Currencies!$A$3:$A$15,MATCH(A21,Currencies!$B$3:$B$15,0))</f>
        <v>8</v>
      </c>
      <c r="D21" s="3">
        <f>INDEX(Currencies!$A$3:$A$15,MATCH(B21,Currencies!$B$3:$B$15,0))</f>
        <v>11</v>
      </c>
      <c r="E21" s="15">
        <v>43271</v>
      </c>
      <c r="F21" s="1">
        <v>0.18484200000000001</v>
      </c>
    </row>
    <row r="22" spans="1:6" x14ac:dyDescent="0.25">
      <c r="A22" s="3" t="s">
        <v>12</v>
      </c>
      <c r="B22" s="3" t="s">
        <v>15</v>
      </c>
      <c r="C22" s="3">
        <f>INDEX(Currencies!$A$3:$A$15,MATCH(A22,Currencies!$B$3:$B$15,0))</f>
        <v>8</v>
      </c>
      <c r="D22" s="3">
        <f>INDEX(Currencies!$A$3:$A$15,MATCH(B22,Currencies!$B$3:$B$15,0))</f>
        <v>11</v>
      </c>
      <c r="E22" s="15">
        <v>43272</v>
      </c>
      <c r="F22" s="1">
        <v>0.18523300000000001</v>
      </c>
    </row>
    <row r="23" spans="1:6" x14ac:dyDescent="0.25">
      <c r="A23" s="3" t="s">
        <v>12</v>
      </c>
      <c r="B23" s="3" t="s">
        <v>15</v>
      </c>
      <c r="C23" s="3">
        <f>INDEX(Currencies!$A$3:$A$15,MATCH(A23,Currencies!$B$3:$B$15,0))</f>
        <v>8</v>
      </c>
      <c r="D23" s="3">
        <f>INDEX(Currencies!$A$3:$A$15,MATCH(B23,Currencies!$B$3:$B$15,0))</f>
        <v>11</v>
      </c>
      <c r="E23" s="15">
        <v>43273</v>
      </c>
      <c r="F23" s="1">
        <v>0.18290100000000001</v>
      </c>
    </row>
    <row r="24" spans="1:6" x14ac:dyDescent="0.25">
      <c r="A24" s="3" t="s">
        <v>12</v>
      </c>
      <c r="B24" s="3" t="s">
        <v>15</v>
      </c>
      <c r="C24" s="3">
        <f>INDEX(Currencies!$A$3:$A$15,MATCH(A24,Currencies!$B$3:$B$15,0))</f>
        <v>8</v>
      </c>
      <c r="D24" s="3">
        <f>INDEX(Currencies!$A$3:$A$15,MATCH(B24,Currencies!$B$3:$B$15,0))</f>
        <v>11</v>
      </c>
      <c r="E24" s="15">
        <v>43274</v>
      </c>
      <c r="F24" s="1">
        <v>0.18269199999999999</v>
      </c>
    </row>
    <row r="25" spans="1:6" x14ac:dyDescent="0.25">
      <c r="A25" s="3" t="s">
        <v>12</v>
      </c>
      <c r="B25" s="3" t="s">
        <v>15</v>
      </c>
      <c r="C25" s="3">
        <f>INDEX(Currencies!$A$3:$A$15,MATCH(A25,Currencies!$B$3:$B$15,0))</f>
        <v>8</v>
      </c>
      <c r="D25" s="3">
        <f>INDEX(Currencies!$A$3:$A$15,MATCH(B25,Currencies!$B$3:$B$15,0))</f>
        <v>11</v>
      </c>
      <c r="E25" s="15">
        <v>43275</v>
      </c>
      <c r="F25" s="1">
        <v>0.18276800000000001</v>
      </c>
    </row>
    <row r="26" spans="1:6" x14ac:dyDescent="0.25">
      <c r="A26" s="3" t="s">
        <v>12</v>
      </c>
      <c r="B26" s="3" t="s">
        <v>15</v>
      </c>
      <c r="C26" s="3">
        <f>INDEX(Currencies!$A$3:$A$15,MATCH(A26,Currencies!$B$3:$B$15,0))</f>
        <v>8</v>
      </c>
      <c r="D26" s="3">
        <f>INDEX(Currencies!$A$3:$A$15,MATCH(B26,Currencies!$B$3:$B$15,0))</f>
        <v>11</v>
      </c>
      <c r="E26" s="15">
        <v>43276</v>
      </c>
      <c r="F26" s="1">
        <v>0.18344199999999999</v>
      </c>
    </row>
    <row r="27" spans="1:6" x14ac:dyDescent="0.25">
      <c r="A27" s="3" t="s">
        <v>12</v>
      </c>
      <c r="B27" s="3" t="s">
        <v>15</v>
      </c>
      <c r="C27" s="3">
        <f>INDEX(Currencies!$A$3:$A$15,MATCH(A27,Currencies!$B$3:$B$15,0))</f>
        <v>8</v>
      </c>
      <c r="D27" s="3">
        <f>INDEX(Currencies!$A$3:$A$15,MATCH(B27,Currencies!$B$3:$B$15,0))</f>
        <v>11</v>
      </c>
      <c r="E27" s="15">
        <v>43277</v>
      </c>
      <c r="F27" s="1">
        <v>0.18070600000000001</v>
      </c>
    </row>
    <row r="28" spans="1:6" x14ac:dyDescent="0.25">
      <c r="A28" s="3" t="s">
        <v>12</v>
      </c>
      <c r="B28" s="3" t="s">
        <v>15</v>
      </c>
      <c r="C28" s="3">
        <f>INDEX(Currencies!$A$3:$A$15,MATCH(A28,Currencies!$B$3:$B$15,0))</f>
        <v>8</v>
      </c>
      <c r="D28" s="3">
        <f>INDEX(Currencies!$A$3:$A$15,MATCH(B28,Currencies!$B$3:$B$15,0))</f>
        <v>11</v>
      </c>
      <c r="E28" s="15">
        <v>43278</v>
      </c>
      <c r="F28" s="1">
        <v>0.18187800000000001</v>
      </c>
    </row>
    <row r="29" spans="1:6" x14ac:dyDescent="0.25">
      <c r="A29" s="3" t="s">
        <v>12</v>
      </c>
      <c r="B29" s="3" t="s">
        <v>15</v>
      </c>
      <c r="C29" s="3">
        <f>INDEX(Currencies!$A$3:$A$15,MATCH(A29,Currencies!$B$3:$B$15,0))</f>
        <v>8</v>
      </c>
      <c r="D29" s="3">
        <f>INDEX(Currencies!$A$3:$A$15,MATCH(B29,Currencies!$B$3:$B$15,0))</f>
        <v>11</v>
      </c>
      <c r="E29" s="15">
        <v>43279</v>
      </c>
      <c r="F29" s="1">
        <v>0.17962</v>
      </c>
    </row>
    <row r="30" spans="1:6" x14ac:dyDescent="0.25">
      <c r="A30" s="3" t="s">
        <v>12</v>
      </c>
      <c r="B30" s="3" t="s">
        <v>15</v>
      </c>
      <c r="C30" s="3">
        <f>INDEX(Currencies!$A$3:$A$15,MATCH(A30,Currencies!$B$3:$B$15,0))</f>
        <v>8</v>
      </c>
      <c r="D30" s="3">
        <f>INDEX(Currencies!$A$3:$A$15,MATCH(B30,Currencies!$B$3:$B$15,0))</f>
        <v>11</v>
      </c>
      <c r="E30" s="15">
        <v>43280</v>
      </c>
      <c r="F30" s="1">
        <v>0.17752599999999999</v>
      </c>
    </row>
    <row r="31" spans="1:6" x14ac:dyDescent="0.25">
      <c r="A31" s="3" t="s">
        <v>12</v>
      </c>
      <c r="B31" s="3" t="s">
        <v>15</v>
      </c>
      <c r="C31" s="3">
        <f>INDEX(Currencies!$A$3:$A$15,MATCH(A31,Currencies!$B$3:$B$15,0))</f>
        <v>8</v>
      </c>
      <c r="D31" s="3">
        <f>INDEX(Currencies!$A$3:$A$15,MATCH(B31,Currencies!$B$3:$B$15,0))</f>
        <v>11</v>
      </c>
      <c r="E31" s="15">
        <v>43281</v>
      </c>
      <c r="F31" s="1">
        <v>0.17996000000000001</v>
      </c>
    </row>
  </sheetData>
  <pageMargins left="0.7" right="0.7" top="0.75" bottom="0.75" header="0.3" footer="0.3"/>
  <pageSetup orientation="portrait" r:id="rId1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9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13</v>
      </c>
      <c r="B2" s="14" t="s">
        <v>15</v>
      </c>
      <c r="C2" s="3">
        <f>INDEX(Currencies!$A$3:$A$15,MATCH(A2,Currencies!$B$3:$B$15,0))</f>
        <v>9</v>
      </c>
      <c r="D2" s="3">
        <f>INDEX(Currencies!$A$3:$A$15,MATCH(B2,Currencies!$B$3:$B$15,0))</f>
        <v>11</v>
      </c>
      <c r="E2" s="15">
        <v>43252</v>
      </c>
      <c r="F2" s="1">
        <v>5.2867899999999999</v>
      </c>
    </row>
    <row r="3" spans="1:6" x14ac:dyDescent="0.25">
      <c r="A3" s="3" t="s">
        <v>13</v>
      </c>
      <c r="B3" s="3" t="s">
        <v>15</v>
      </c>
      <c r="C3" s="3">
        <f>INDEX(Currencies!$A$3:$A$15,MATCH(A3,Currencies!$B$3:$B$15,0))</f>
        <v>9</v>
      </c>
      <c r="D3" s="3">
        <f>INDEX(Currencies!$A$3:$A$15,MATCH(B3,Currencies!$B$3:$B$15,0))</f>
        <v>11</v>
      </c>
      <c r="E3" s="15">
        <v>43253</v>
      </c>
      <c r="F3" s="1">
        <v>5.3070839999999997</v>
      </c>
    </row>
    <row r="4" spans="1:6" x14ac:dyDescent="0.25">
      <c r="A4" s="3" t="s">
        <v>13</v>
      </c>
      <c r="B4" s="3" t="s">
        <v>15</v>
      </c>
      <c r="C4" s="3">
        <f>INDEX(Currencies!$A$3:$A$15,MATCH(A4,Currencies!$B$3:$B$15,0))</f>
        <v>9</v>
      </c>
      <c r="D4" s="3">
        <f>INDEX(Currencies!$A$3:$A$15,MATCH(B4,Currencies!$B$3:$B$15,0))</f>
        <v>11</v>
      </c>
      <c r="E4" s="15">
        <v>43254</v>
      </c>
      <c r="F4" s="1">
        <v>5.3176310000000004</v>
      </c>
    </row>
    <row r="5" spans="1:6" x14ac:dyDescent="0.25">
      <c r="A5" s="3" t="s">
        <v>13</v>
      </c>
      <c r="B5" s="3" t="s">
        <v>15</v>
      </c>
      <c r="C5" s="3">
        <f>INDEX(Currencies!$A$3:$A$15,MATCH(A5,Currencies!$B$3:$B$15,0))</f>
        <v>9</v>
      </c>
      <c r="D5" s="3">
        <f>INDEX(Currencies!$A$3:$A$15,MATCH(B5,Currencies!$B$3:$B$15,0))</f>
        <v>11</v>
      </c>
      <c r="E5" s="15">
        <v>43255</v>
      </c>
      <c r="F5" s="1">
        <v>5.3371630000000003</v>
      </c>
    </row>
    <row r="6" spans="1:6" x14ac:dyDescent="0.25">
      <c r="A6" s="3" t="s">
        <v>13</v>
      </c>
      <c r="B6" s="3" t="s">
        <v>15</v>
      </c>
      <c r="C6" s="3">
        <f>INDEX(Currencies!$A$3:$A$15,MATCH(A6,Currencies!$B$3:$B$15,0))</f>
        <v>9</v>
      </c>
      <c r="D6" s="3">
        <f>INDEX(Currencies!$A$3:$A$15,MATCH(B6,Currencies!$B$3:$B$15,0))</f>
        <v>11</v>
      </c>
      <c r="E6" s="15">
        <v>43256</v>
      </c>
      <c r="F6" s="1">
        <v>5.3907970000000001</v>
      </c>
    </row>
    <row r="7" spans="1:6" x14ac:dyDescent="0.25">
      <c r="A7" s="3" t="s">
        <v>13</v>
      </c>
      <c r="B7" s="3" t="s">
        <v>15</v>
      </c>
      <c r="C7" s="3">
        <f>INDEX(Currencies!$A$3:$A$15,MATCH(A7,Currencies!$B$3:$B$15,0))</f>
        <v>9</v>
      </c>
      <c r="D7" s="3">
        <f>INDEX(Currencies!$A$3:$A$15,MATCH(B7,Currencies!$B$3:$B$15,0))</f>
        <v>11</v>
      </c>
      <c r="E7" s="15">
        <v>43257</v>
      </c>
      <c r="F7" s="1">
        <v>5.3047959999999996</v>
      </c>
    </row>
    <row r="8" spans="1:6" x14ac:dyDescent="0.25">
      <c r="A8" s="3" t="s">
        <v>13</v>
      </c>
      <c r="B8" s="3" t="s">
        <v>15</v>
      </c>
      <c r="C8" s="3">
        <f>INDEX(Currencies!$A$3:$A$15,MATCH(A8,Currencies!$B$3:$B$15,0))</f>
        <v>9</v>
      </c>
      <c r="D8" s="3">
        <f>INDEX(Currencies!$A$3:$A$15,MATCH(B8,Currencies!$B$3:$B$15,0))</f>
        <v>11</v>
      </c>
      <c r="E8" s="15">
        <v>43258</v>
      </c>
      <c r="F8" s="1">
        <v>5.2128139999999998</v>
      </c>
    </row>
    <row r="9" spans="1:6" x14ac:dyDescent="0.25">
      <c r="A9" s="3" t="s">
        <v>13</v>
      </c>
      <c r="B9" s="3" t="s">
        <v>15</v>
      </c>
      <c r="C9" s="3">
        <f>INDEX(Currencies!$A$3:$A$15,MATCH(A9,Currencies!$B$3:$B$15,0))</f>
        <v>9</v>
      </c>
      <c r="D9" s="3">
        <f>INDEX(Currencies!$A$3:$A$15,MATCH(B9,Currencies!$B$3:$B$15,0))</f>
        <v>11</v>
      </c>
      <c r="E9" s="15">
        <v>43259</v>
      </c>
      <c r="F9" s="1">
        <v>5.4693079999999998</v>
      </c>
    </row>
    <row r="10" spans="1:6" x14ac:dyDescent="0.25">
      <c r="A10" s="3" t="s">
        <v>13</v>
      </c>
      <c r="B10" s="3" t="s">
        <v>15</v>
      </c>
      <c r="C10" s="3">
        <f>INDEX(Currencies!$A$3:$A$15,MATCH(A10,Currencies!$B$3:$B$15,0))</f>
        <v>9</v>
      </c>
      <c r="D10" s="3">
        <f>INDEX(Currencies!$A$3:$A$15,MATCH(B10,Currencies!$B$3:$B$15,0))</f>
        <v>11</v>
      </c>
      <c r="E10" s="15">
        <v>43260</v>
      </c>
      <c r="F10" s="1">
        <v>5.4990379999999996</v>
      </c>
    </row>
    <row r="11" spans="1:6" x14ac:dyDescent="0.25">
      <c r="A11" s="3" t="s">
        <v>13</v>
      </c>
      <c r="B11" s="3" t="s">
        <v>15</v>
      </c>
      <c r="C11" s="3">
        <f>INDEX(Currencies!$A$3:$A$15,MATCH(A11,Currencies!$B$3:$B$15,0))</f>
        <v>9</v>
      </c>
      <c r="D11" s="3">
        <f>INDEX(Currencies!$A$3:$A$15,MATCH(B11,Currencies!$B$3:$B$15,0))</f>
        <v>11</v>
      </c>
      <c r="E11" s="15">
        <v>43261</v>
      </c>
      <c r="F11" s="1">
        <v>5.5026419999999998</v>
      </c>
    </row>
    <row r="12" spans="1:6" x14ac:dyDescent="0.25">
      <c r="A12" s="3" t="s">
        <v>13</v>
      </c>
      <c r="B12" s="3" t="s">
        <v>15</v>
      </c>
      <c r="C12" s="3">
        <f>INDEX(Currencies!$A$3:$A$15,MATCH(A12,Currencies!$B$3:$B$15,0))</f>
        <v>9</v>
      </c>
      <c r="D12" s="3">
        <f>INDEX(Currencies!$A$3:$A$15,MATCH(B12,Currencies!$B$3:$B$15,0))</f>
        <v>11</v>
      </c>
      <c r="E12" s="15">
        <v>43262</v>
      </c>
      <c r="F12" s="1">
        <v>5.5699230000000002</v>
      </c>
    </row>
    <row r="13" spans="1:6" x14ac:dyDescent="0.25">
      <c r="A13" s="3" t="s">
        <v>13</v>
      </c>
      <c r="B13" s="3" t="s">
        <v>15</v>
      </c>
      <c r="C13" s="3">
        <f>INDEX(Currencies!$A$3:$A$15,MATCH(A13,Currencies!$B$3:$B$15,0))</f>
        <v>9</v>
      </c>
      <c r="D13" s="3">
        <f>INDEX(Currencies!$A$3:$A$15,MATCH(B13,Currencies!$B$3:$B$15,0))</f>
        <v>11</v>
      </c>
      <c r="E13" s="15">
        <v>43263</v>
      </c>
      <c r="F13" s="1">
        <v>5.6093580000000003</v>
      </c>
    </row>
    <row r="14" spans="1:6" x14ac:dyDescent="0.25">
      <c r="A14" s="3" t="s">
        <v>13</v>
      </c>
      <c r="B14" s="3" t="s">
        <v>15</v>
      </c>
      <c r="C14" s="3">
        <f>INDEX(Currencies!$A$3:$A$15,MATCH(A14,Currencies!$B$3:$B$15,0))</f>
        <v>9</v>
      </c>
      <c r="D14" s="3">
        <f>INDEX(Currencies!$A$3:$A$15,MATCH(B14,Currencies!$B$3:$B$15,0))</f>
        <v>11</v>
      </c>
      <c r="E14" s="15">
        <v>43264</v>
      </c>
      <c r="F14" s="1">
        <v>5.5530309999999998</v>
      </c>
    </row>
    <row r="15" spans="1:6" x14ac:dyDescent="0.25">
      <c r="A15" s="3" t="s">
        <v>13</v>
      </c>
      <c r="B15" s="3" t="s">
        <v>15</v>
      </c>
      <c r="C15" s="3">
        <f>INDEX(Currencies!$A$3:$A$15,MATCH(A15,Currencies!$B$3:$B$15,0))</f>
        <v>9</v>
      </c>
      <c r="D15" s="3">
        <f>INDEX(Currencies!$A$3:$A$15,MATCH(B15,Currencies!$B$3:$B$15,0))</f>
        <v>11</v>
      </c>
      <c r="E15" s="15">
        <v>43265</v>
      </c>
      <c r="F15" s="1">
        <v>5.5834039999999998</v>
      </c>
    </row>
    <row r="16" spans="1:6" x14ac:dyDescent="0.25">
      <c r="A16" s="3" t="s">
        <v>13</v>
      </c>
      <c r="B16" s="3" t="s">
        <v>15</v>
      </c>
      <c r="C16" s="3">
        <f>INDEX(Currencies!$A$3:$A$15,MATCH(A16,Currencies!$B$3:$B$15,0))</f>
        <v>9</v>
      </c>
      <c r="D16" s="3">
        <f>INDEX(Currencies!$A$3:$A$15,MATCH(B16,Currencies!$B$3:$B$15,0))</f>
        <v>11</v>
      </c>
      <c r="E16" s="15">
        <v>43266</v>
      </c>
      <c r="F16" s="1">
        <v>5.5033640000000004</v>
      </c>
    </row>
    <row r="17" spans="1:6" x14ac:dyDescent="0.25">
      <c r="A17" s="3" t="s">
        <v>13</v>
      </c>
      <c r="B17" s="3" t="s">
        <v>15</v>
      </c>
      <c r="C17" s="3">
        <f>INDEX(Currencies!$A$3:$A$15,MATCH(A17,Currencies!$B$3:$B$15,0))</f>
        <v>9</v>
      </c>
      <c r="D17" s="3">
        <f>INDEX(Currencies!$A$3:$A$15,MATCH(B17,Currencies!$B$3:$B$15,0))</f>
        <v>11</v>
      </c>
      <c r="E17" s="15">
        <v>43267</v>
      </c>
      <c r="F17" s="1">
        <v>5.5511730000000004</v>
      </c>
    </row>
    <row r="18" spans="1:6" x14ac:dyDescent="0.25">
      <c r="A18" s="3" t="s">
        <v>13</v>
      </c>
      <c r="B18" s="3" t="s">
        <v>15</v>
      </c>
      <c r="C18" s="3">
        <f>INDEX(Currencies!$A$3:$A$15,MATCH(A18,Currencies!$B$3:$B$15,0))</f>
        <v>9</v>
      </c>
      <c r="D18" s="3">
        <f>INDEX(Currencies!$A$3:$A$15,MATCH(B18,Currencies!$B$3:$B$15,0))</f>
        <v>11</v>
      </c>
      <c r="E18" s="15">
        <v>43268</v>
      </c>
      <c r="F18" s="1">
        <v>5.5645980000000002</v>
      </c>
    </row>
    <row r="19" spans="1:6" x14ac:dyDescent="0.25">
      <c r="A19" s="3" t="s">
        <v>13</v>
      </c>
      <c r="B19" s="3" t="s">
        <v>15</v>
      </c>
      <c r="C19" s="3">
        <f>INDEX(Currencies!$A$3:$A$15,MATCH(A19,Currencies!$B$3:$B$15,0))</f>
        <v>9</v>
      </c>
      <c r="D19" s="3">
        <f>INDEX(Currencies!$A$3:$A$15,MATCH(B19,Currencies!$B$3:$B$15,0))</f>
        <v>11</v>
      </c>
      <c r="E19" s="15">
        <v>43269</v>
      </c>
      <c r="F19" s="1">
        <v>5.5047990000000002</v>
      </c>
    </row>
    <row r="20" spans="1:6" x14ac:dyDescent="0.25">
      <c r="A20" s="3" t="s">
        <v>13</v>
      </c>
      <c r="B20" s="3" t="s">
        <v>15</v>
      </c>
      <c r="C20" s="3">
        <f>INDEX(Currencies!$A$3:$A$15,MATCH(A20,Currencies!$B$3:$B$15,0))</f>
        <v>9</v>
      </c>
      <c r="D20" s="3">
        <f>INDEX(Currencies!$A$3:$A$15,MATCH(B20,Currencies!$B$3:$B$15,0))</f>
        <v>11</v>
      </c>
      <c r="E20" s="15">
        <v>43270</v>
      </c>
      <c r="F20" s="1">
        <v>5.5008999999999997</v>
      </c>
    </row>
    <row r="21" spans="1:6" x14ac:dyDescent="0.25">
      <c r="A21" s="3" t="s">
        <v>13</v>
      </c>
      <c r="B21" s="3" t="s">
        <v>15</v>
      </c>
      <c r="C21" s="3">
        <f>INDEX(Currencies!$A$3:$A$15,MATCH(A21,Currencies!$B$3:$B$15,0))</f>
        <v>9</v>
      </c>
      <c r="D21" s="3">
        <f>INDEX(Currencies!$A$3:$A$15,MATCH(B21,Currencies!$B$3:$B$15,0))</f>
        <v>11</v>
      </c>
      <c r="E21" s="15">
        <v>43271</v>
      </c>
      <c r="F21" s="1">
        <v>5.4492859999999999</v>
      </c>
    </row>
    <row r="22" spans="1:6" x14ac:dyDescent="0.25">
      <c r="A22" s="3" t="s">
        <v>13</v>
      </c>
      <c r="B22" s="3" t="s">
        <v>15</v>
      </c>
      <c r="C22" s="3">
        <f>INDEX(Currencies!$A$3:$A$15,MATCH(A22,Currencies!$B$3:$B$15,0))</f>
        <v>9</v>
      </c>
      <c r="D22" s="3">
        <f>INDEX(Currencies!$A$3:$A$15,MATCH(B22,Currencies!$B$3:$B$15,0))</f>
        <v>11</v>
      </c>
      <c r="E22" s="15">
        <v>43272</v>
      </c>
      <c r="F22" s="1">
        <v>5.36883</v>
      </c>
    </row>
    <row r="23" spans="1:6" x14ac:dyDescent="0.25">
      <c r="A23" s="3" t="s">
        <v>13</v>
      </c>
      <c r="B23" s="3" t="s">
        <v>15</v>
      </c>
      <c r="C23" s="3">
        <f>INDEX(Currencies!$A$3:$A$15,MATCH(A23,Currencies!$B$3:$B$15,0))</f>
        <v>9</v>
      </c>
      <c r="D23" s="3">
        <f>INDEX(Currencies!$A$3:$A$15,MATCH(B23,Currencies!$B$3:$B$15,0))</f>
        <v>11</v>
      </c>
      <c r="E23" s="15">
        <v>43273</v>
      </c>
      <c r="F23" s="1">
        <v>5.3349909999999996</v>
      </c>
    </row>
    <row r="24" spans="1:6" x14ac:dyDescent="0.25">
      <c r="A24" s="3" t="s">
        <v>13</v>
      </c>
      <c r="B24" s="3" t="s">
        <v>15</v>
      </c>
      <c r="C24" s="3">
        <f>INDEX(Currencies!$A$3:$A$15,MATCH(A24,Currencies!$B$3:$B$15,0))</f>
        <v>9</v>
      </c>
      <c r="D24" s="3">
        <f>INDEX(Currencies!$A$3:$A$15,MATCH(B24,Currencies!$B$3:$B$15,0))</f>
        <v>11</v>
      </c>
      <c r="E24" s="15">
        <v>43274</v>
      </c>
      <c r="F24" s="1">
        <v>5.3055979999999998</v>
      </c>
    </row>
    <row r="25" spans="1:6" x14ac:dyDescent="0.25">
      <c r="A25" s="3" t="s">
        <v>13</v>
      </c>
      <c r="B25" s="3" t="s">
        <v>15</v>
      </c>
      <c r="C25" s="3">
        <f>INDEX(Currencies!$A$3:$A$15,MATCH(A25,Currencies!$B$3:$B$15,0))</f>
        <v>9</v>
      </c>
      <c r="D25" s="3">
        <f>INDEX(Currencies!$A$3:$A$15,MATCH(B25,Currencies!$B$3:$B$15,0))</f>
        <v>11</v>
      </c>
      <c r="E25" s="15">
        <v>43275</v>
      </c>
      <c r="F25" s="1">
        <v>5.3160069999999999</v>
      </c>
    </row>
    <row r="26" spans="1:6" x14ac:dyDescent="0.25">
      <c r="A26" s="3" t="s">
        <v>13</v>
      </c>
      <c r="B26" s="3" t="s">
        <v>15</v>
      </c>
      <c r="C26" s="3">
        <f>INDEX(Currencies!$A$3:$A$15,MATCH(A26,Currencies!$B$3:$B$15,0))</f>
        <v>9</v>
      </c>
      <c r="D26" s="3">
        <f>INDEX(Currencies!$A$3:$A$15,MATCH(B26,Currencies!$B$3:$B$15,0))</f>
        <v>11</v>
      </c>
      <c r="E26" s="15">
        <v>43276</v>
      </c>
      <c r="F26" s="1">
        <v>5.320843</v>
      </c>
    </row>
    <row r="27" spans="1:6" x14ac:dyDescent="0.25">
      <c r="A27" s="3" t="s">
        <v>13</v>
      </c>
      <c r="B27" s="3" t="s">
        <v>15</v>
      </c>
      <c r="C27" s="3">
        <f>INDEX(Currencies!$A$3:$A$15,MATCH(A27,Currencies!$B$3:$B$15,0))</f>
        <v>9</v>
      </c>
      <c r="D27" s="3">
        <f>INDEX(Currencies!$A$3:$A$15,MATCH(B27,Currencies!$B$3:$B$15,0))</f>
        <v>11</v>
      </c>
      <c r="E27" s="15">
        <v>43277</v>
      </c>
      <c r="F27" s="1">
        <v>5.2670260000000004</v>
      </c>
    </row>
    <row r="28" spans="1:6" x14ac:dyDescent="0.25">
      <c r="A28" s="3" t="s">
        <v>13</v>
      </c>
      <c r="B28" s="3" t="s">
        <v>15</v>
      </c>
      <c r="C28" s="3">
        <f>INDEX(Currencies!$A$3:$A$15,MATCH(A28,Currencies!$B$3:$B$15,0))</f>
        <v>9</v>
      </c>
      <c r="D28" s="3">
        <f>INDEX(Currencies!$A$3:$A$15,MATCH(B28,Currencies!$B$3:$B$15,0))</f>
        <v>11</v>
      </c>
      <c r="E28" s="15">
        <v>43278</v>
      </c>
      <c r="F28" s="1">
        <v>5.2045830000000004</v>
      </c>
    </row>
    <row r="29" spans="1:6" x14ac:dyDescent="0.25">
      <c r="A29" s="3" t="s">
        <v>13</v>
      </c>
      <c r="B29" s="3" t="s">
        <v>15</v>
      </c>
      <c r="C29" s="3">
        <f>INDEX(Currencies!$A$3:$A$15,MATCH(A29,Currencies!$B$3:$B$15,0))</f>
        <v>9</v>
      </c>
      <c r="D29" s="3">
        <f>INDEX(Currencies!$A$3:$A$15,MATCH(B29,Currencies!$B$3:$B$15,0))</f>
        <v>11</v>
      </c>
      <c r="E29" s="15">
        <v>43279</v>
      </c>
      <c r="F29" s="1">
        <v>5.1449790000000002</v>
      </c>
    </row>
    <row r="30" spans="1:6" x14ac:dyDescent="0.25">
      <c r="A30" s="3" t="s">
        <v>13</v>
      </c>
      <c r="B30" s="3" t="s">
        <v>15</v>
      </c>
      <c r="C30" s="3">
        <f>INDEX(Currencies!$A$3:$A$15,MATCH(A30,Currencies!$B$3:$B$15,0))</f>
        <v>9</v>
      </c>
      <c r="D30" s="3">
        <f>INDEX(Currencies!$A$3:$A$15,MATCH(B30,Currencies!$B$3:$B$15,0))</f>
        <v>11</v>
      </c>
      <c r="E30" s="15">
        <v>43280</v>
      </c>
      <c r="F30" s="1">
        <v>5.0951269999999997</v>
      </c>
    </row>
    <row r="31" spans="1:6" x14ac:dyDescent="0.25">
      <c r="A31" s="3" t="s">
        <v>13</v>
      </c>
      <c r="B31" s="3" t="s">
        <v>15</v>
      </c>
      <c r="C31" s="3">
        <f>INDEX(Currencies!$A$3:$A$15,MATCH(A31,Currencies!$B$3:$B$15,0))</f>
        <v>9</v>
      </c>
      <c r="D31" s="3">
        <f>INDEX(Currencies!$A$3:$A$15,MATCH(B31,Currencies!$B$3:$B$15,0))</f>
        <v>11</v>
      </c>
      <c r="E31" s="15">
        <v>43281</v>
      </c>
      <c r="F31" s="1">
        <v>5.1440999999999999</v>
      </c>
    </row>
  </sheetData>
  <pageMargins left="0.7" right="0.7" top="0.75" bottom="0.75" header="0.3" footer="0.3"/>
  <pageSetup orientation="portrait" r:id="rId1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0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14</v>
      </c>
      <c r="B2" s="14" t="s">
        <v>15</v>
      </c>
      <c r="C2" s="3">
        <f>INDEX(Currencies!$A$3:$A$15,MATCH(A2,Currencies!$B$3:$B$15,0))</f>
        <v>10</v>
      </c>
      <c r="D2" s="3">
        <f>INDEX(Currencies!$A$3:$A$15,MATCH(B2,Currencies!$B$3:$B$15,0))</f>
        <v>11</v>
      </c>
      <c r="E2" s="15">
        <v>43252</v>
      </c>
      <c r="F2" s="1">
        <v>15.341552</v>
      </c>
    </row>
    <row r="3" spans="1:6" x14ac:dyDescent="0.25">
      <c r="A3" s="3" t="s">
        <v>14</v>
      </c>
      <c r="B3" s="3" t="s">
        <v>15</v>
      </c>
      <c r="C3" s="3">
        <f>INDEX(Currencies!$A$3:$A$15,MATCH(A3,Currencies!$B$3:$B$15,0))</f>
        <v>10</v>
      </c>
      <c r="D3" s="3">
        <f>INDEX(Currencies!$A$3:$A$15,MATCH(B3,Currencies!$B$3:$B$15,0))</f>
        <v>11</v>
      </c>
      <c r="E3" s="15">
        <v>43253</v>
      </c>
      <c r="F3" s="1">
        <v>15.425366</v>
      </c>
    </row>
    <row r="4" spans="1:6" x14ac:dyDescent="0.25">
      <c r="A4" s="3" t="s">
        <v>14</v>
      </c>
      <c r="B4" s="3" t="s">
        <v>15</v>
      </c>
      <c r="C4" s="3">
        <f>INDEX(Currencies!$A$3:$A$15,MATCH(A4,Currencies!$B$3:$B$15,0))</f>
        <v>10</v>
      </c>
      <c r="D4" s="3">
        <f>INDEX(Currencies!$A$3:$A$15,MATCH(B4,Currencies!$B$3:$B$15,0))</f>
        <v>11</v>
      </c>
      <c r="E4" s="15">
        <v>43254</v>
      </c>
      <c r="F4" s="1">
        <v>15.460511</v>
      </c>
    </row>
    <row r="5" spans="1:6" x14ac:dyDescent="0.25">
      <c r="A5" s="3" t="s">
        <v>14</v>
      </c>
      <c r="B5" s="3" t="s">
        <v>15</v>
      </c>
      <c r="C5" s="3">
        <f>INDEX(Currencies!$A$3:$A$15,MATCH(A5,Currencies!$B$3:$B$15,0))</f>
        <v>10</v>
      </c>
      <c r="D5" s="3">
        <f>INDEX(Currencies!$A$3:$A$15,MATCH(B5,Currencies!$B$3:$B$15,0))</f>
        <v>11</v>
      </c>
      <c r="E5" s="15">
        <v>43255</v>
      </c>
      <c r="F5" s="1">
        <v>15.469979</v>
      </c>
    </row>
    <row r="6" spans="1:6" x14ac:dyDescent="0.25">
      <c r="A6" s="3" t="s">
        <v>14</v>
      </c>
      <c r="B6" s="3" t="s">
        <v>15</v>
      </c>
      <c r="C6" s="3">
        <f>INDEX(Currencies!$A$3:$A$15,MATCH(A6,Currencies!$B$3:$B$15,0))</f>
        <v>10</v>
      </c>
      <c r="D6" s="3">
        <f>INDEX(Currencies!$A$3:$A$15,MATCH(B6,Currencies!$B$3:$B$15,0))</f>
        <v>11</v>
      </c>
      <c r="E6" s="15">
        <v>43256</v>
      </c>
      <c r="F6" s="1">
        <v>15.66677</v>
      </c>
    </row>
    <row r="7" spans="1:6" x14ac:dyDescent="0.25">
      <c r="A7" s="3" t="s">
        <v>14</v>
      </c>
      <c r="B7" s="3" t="s">
        <v>15</v>
      </c>
      <c r="C7" s="3">
        <f>INDEX(Currencies!$A$3:$A$15,MATCH(A7,Currencies!$B$3:$B$15,0))</f>
        <v>10</v>
      </c>
      <c r="D7" s="3">
        <f>INDEX(Currencies!$A$3:$A$15,MATCH(B7,Currencies!$B$3:$B$15,0))</f>
        <v>11</v>
      </c>
      <c r="E7" s="15">
        <v>43257</v>
      </c>
      <c r="F7" s="1">
        <v>15.706928</v>
      </c>
    </row>
    <row r="8" spans="1:6" x14ac:dyDescent="0.25">
      <c r="A8" s="3" t="s">
        <v>14</v>
      </c>
      <c r="B8" s="3" t="s">
        <v>15</v>
      </c>
      <c r="C8" s="3">
        <f>INDEX(Currencies!$A$3:$A$15,MATCH(A8,Currencies!$B$3:$B$15,0))</f>
        <v>10</v>
      </c>
      <c r="D8" s="3">
        <f>INDEX(Currencies!$A$3:$A$15,MATCH(B8,Currencies!$B$3:$B$15,0))</f>
        <v>11</v>
      </c>
      <c r="E8" s="15">
        <v>43258</v>
      </c>
      <c r="F8" s="1">
        <v>15.780675</v>
      </c>
    </row>
    <row r="9" spans="1:6" x14ac:dyDescent="0.25">
      <c r="A9" s="3" t="s">
        <v>14</v>
      </c>
      <c r="B9" s="3" t="s">
        <v>15</v>
      </c>
      <c r="C9" s="3">
        <f>INDEX(Currencies!$A$3:$A$15,MATCH(A9,Currencies!$B$3:$B$15,0))</f>
        <v>10</v>
      </c>
      <c r="D9" s="3">
        <f>INDEX(Currencies!$A$3:$A$15,MATCH(B9,Currencies!$B$3:$B$15,0))</f>
        <v>11</v>
      </c>
      <c r="E9" s="15">
        <v>43259</v>
      </c>
      <c r="F9" s="1">
        <v>15.819743000000001</v>
      </c>
    </row>
    <row r="10" spans="1:6" x14ac:dyDescent="0.25">
      <c r="A10" s="3" t="s">
        <v>14</v>
      </c>
      <c r="B10" s="3" t="s">
        <v>15</v>
      </c>
      <c r="C10" s="3">
        <f>INDEX(Currencies!$A$3:$A$15,MATCH(A10,Currencies!$B$3:$B$15,0))</f>
        <v>10</v>
      </c>
      <c r="D10" s="3">
        <f>INDEX(Currencies!$A$3:$A$15,MATCH(B10,Currencies!$B$3:$B$15,0))</f>
        <v>11</v>
      </c>
      <c r="E10" s="15">
        <v>43260</v>
      </c>
      <c r="F10" s="1">
        <v>15.754799999999999</v>
      </c>
    </row>
    <row r="11" spans="1:6" x14ac:dyDescent="0.25">
      <c r="A11" s="3" t="s">
        <v>14</v>
      </c>
      <c r="B11" s="3" t="s">
        <v>15</v>
      </c>
      <c r="C11" s="3">
        <f>INDEX(Currencies!$A$3:$A$15,MATCH(A11,Currencies!$B$3:$B$15,0))</f>
        <v>10</v>
      </c>
      <c r="D11" s="3">
        <f>INDEX(Currencies!$A$3:$A$15,MATCH(B11,Currencies!$B$3:$B$15,0))</f>
        <v>11</v>
      </c>
      <c r="E11" s="15">
        <v>43261</v>
      </c>
      <c r="F11" s="1">
        <v>15.769080000000001</v>
      </c>
    </row>
    <row r="12" spans="1:6" x14ac:dyDescent="0.25">
      <c r="A12" s="3" t="s">
        <v>14</v>
      </c>
      <c r="B12" s="3" t="s">
        <v>15</v>
      </c>
      <c r="C12" s="3">
        <f>INDEX(Currencies!$A$3:$A$15,MATCH(A12,Currencies!$B$3:$B$15,0))</f>
        <v>10</v>
      </c>
      <c r="D12" s="3">
        <f>INDEX(Currencies!$A$3:$A$15,MATCH(B12,Currencies!$B$3:$B$15,0))</f>
        <v>11</v>
      </c>
      <c r="E12" s="15">
        <v>43262</v>
      </c>
      <c r="F12" s="1">
        <v>15.8093</v>
      </c>
    </row>
    <row r="13" spans="1:6" x14ac:dyDescent="0.25">
      <c r="A13" s="3" t="s">
        <v>14</v>
      </c>
      <c r="B13" s="3" t="s">
        <v>15</v>
      </c>
      <c r="C13" s="3">
        <f>INDEX(Currencies!$A$3:$A$15,MATCH(A13,Currencies!$B$3:$B$15,0))</f>
        <v>10</v>
      </c>
      <c r="D13" s="3">
        <f>INDEX(Currencies!$A$3:$A$15,MATCH(B13,Currencies!$B$3:$B$15,0))</f>
        <v>11</v>
      </c>
      <c r="E13" s="15">
        <v>43263</v>
      </c>
      <c r="F13" s="1">
        <v>15.866818</v>
      </c>
    </row>
    <row r="14" spans="1:6" x14ac:dyDescent="0.25">
      <c r="A14" s="3" t="s">
        <v>14</v>
      </c>
      <c r="B14" s="3" t="s">
        <v>15</v>
      </c>
      <c r="C14" s="3">
        <f>INDEX(Currencies!$A$3:$A$15,MATCH(A14,Currencies!$B$3:$B$15,0))</f>
        <v>10</v>
      </c>
      <c r="D14" s="3">
        <f>INDEX(Currencies!$A$3:$A$15,MATCH(B14,Currencies!$B$3:$B$15,0))</f>
        <v>11</v>
      </c>
      <c r="E14" s="15">
        <v>43264</v>
      </c>
      <c r="F14" s="1">
        <v>15.886094</v>
      </c>
    </row>
    <row r="15" spans="1:6" x14ac:dyDescent="0.25">
      <c r="A15" s="3" t="s">
        <v>14</v>
      </c>
      <c r="B15" s="3" t="s">
        <v>15</v>
      </c>
      <c r="C15" s="3">
        <f>INDEX(Currencies!$A$3:$A$15,MATCH(A15,Currencies!$B$3:$B$15,0))</f>
        <v>10</v>
      </c>
      <c r="D15" s="3">
        <f>INDEX(Currencies!$A$3:$A$15,MATCH(B15,Currencies!$B$3:$B$15,0))</f>
        <v>11</v>
      </c>
      <c r="E15" s="15">
        <v>43265</v>
      </c>
      <c r="F15" s="1">
        <v>15.81683</v>
      </c>
    </row>
    <row r="16" spans="1:6" x14ac:dyDescent="0.25">
      <c r="A16" s="3" t="s">
        <v>14</v>
      </c>
      <c r="B16" s="3" t="s">
        <v>15</v>
      </c>
      <c r="C16" s="3">
        <f>INDEX(Currencies!$A$3:$A$15,MATCH(A16,Currencies!$B$3:$B$15,0))</f>
        <v>10</v>
      </c>
      <c r="D16" s="3">
        <f>INDEX(Currencies!$A$3:$A$15,MATCH(B16,Currencies!$B$3:$B$15,0))</f>
        <v>11</v>
      </c>
      <c r="E16" s="15">
        <v>43266</v>
      </c>
      <c r="F16" s="1">
        <v>15.686237999999999</v>
      </c>
    </row>
    <row r="17" spans="1:6" x14ac:dyDescent="0.25">
      <c r="A17" s="3" t="s">
        <v>14</v>
      </c>
      <c r="B17" s="3" t="s">
        <v>15</v>
      </c>
      <c r="C17" s="3">
        <f>INDEX(Currencies!$A$3:$A$15,MATCH(A17,Currencies!$B$3:$B$15,0))</f>
        <v>10</v>
      </c>
      <c r="D17" s="3">
        <f>INDEX(Currencies!$A$3:$A$15,MATCH(B17,Currencies!$B$3:$B$15,0))</f>
        <v>11</v>
      </c>
      <c r="E17" s="15">
        <v>43267</v>
      </c>
      <c r="F17" s="1">
        <v>15.676214</v>
      </c>
    </row>
    <row r="18" spans="1:6" x14ac:dyDescent="0.25">
      <c r="A18" s="3" t="s">
        <v>14</v>
      </c>
      <c r="B18" s="3" t="s">
        <v>15</v>
      </c>
      <c r="C18" s="3">
        <f>INDEX(Currencies!$A$3:$A$15,MATCH(A18,Currencies!$B$3:$B$15,0))</f>
        <v>10</v>
      </c>
      <c r="D18" s="3">
        <f>INDEX(Currencies!$A$3:$A$15,MATCH(B18,Currencies!$B$3:$B$15,0))</f>
        <v>11</v>
      </c>
      <c r="E18" s="15">
        <v>43268</v>
      </c>
      <c r="F18" s="1">
        <v>15.701921</v>
      </c>
    </row>
    <row r="19" spans="1:6" x14ac:dyDescent="0.25">
      <c r="A19" s="3" t="s">
        <v>14</v>
      </c>
      <c r="B19" s="3" t="s">
        <v>15</v>
      </c>
      <c r="C19" s="3">
        <f>INDEX(Currencies!$A$3:$A$15,MATCH(A19,Currencies!$B$3:$B$15,0))</f>
        <v>10</v>
      </c>
      <c r="D19" s="3">
        <f>INDEX(Currencies!$A$3:$A$15,MATCH(B19,Currencies!$B$3:$B$15,0))</f>
        <v>11</v>
      </c>
      <c r="E19" s="15">
        <v>43269</v>
      </c>
      <c r="F19" s="1">
        <v>15.625835</v>
      </c>
    </row>
    <row r="20" spans="1:6" x14ac:dyDescent="0.25">
      <c r="A20" s="3" t="s">
        <v>14</v>
      </c>
      <c r="B20" s="3" t="s">
        <v>15</v>
      </c>
      <c r="C20" s="3">
        <f>INDEX(Currencies!$A$3:$A$15,MATCH(A20,Currencies!$B$3:$B$15,0))</f>
        <v>10</v>
      </c>
      <c r="D20" s="3">
        <f>INDEX(Currencies!$A$3:$A$15,MATCH(B20,Currencies!$B$3:$B$15,0))</f>
        <v>11</v>
      </c>
      <c r="E20" s="15">
        <v>43270</v>
      </c>
      <c r="F20" s="1">
        <v>15.453946999999999</v>
      </c>
    </row>
    <row r="21" spans="1:6" x14ac:dyDescent="0.25">
      <c r="A21" s="3" t="s">
        <v>14</v>
      </c>
      <c r="B21" s="3" t="s">
        <v>15</v>
      </c>
      <c r="C21" s="3">
        <f>INDEX(Currencies!$A$3:$A$15,MATCH(A21,Currencies!$B$3:$B$15,0))</f>
        <v>10</v>
      </c>
      <c r="D21" s="3">
        <f>INDEX(Currencies!$A$3:$A$15,MATCH(B21,Currencies!$B$3:$B$15,0))</f>
        <v>11</v>
      </c>
      <c r="E21" s="15">
        <v>43271</v>
      </c>
      <c r="F21" s="1">
        <v>15.31326</v>
      </c>
    </row>
    <row r="22" spans="1:6" x14ac:dyDescent="0.25">
      <c r="A22" s="3" t="s">
        <v>14</v>
      </c>
      <c r="B22" s="3" t="s">
        <v>15</v>
      </c>
      <c r="C22" s="3">
        <f>INDEX(Currencies!$A$3:$A$15,MATCH(A22,Currencies!$B$3:$B$15,0))</f>
        <v>10</v>
      </c>
      <c r="D22" s="3">
        <f>INDEX(Currencies!$A$3:$A$15,MATCH(B22,Currencies!$B$3:$B$15,0))</f>
        <v>11</v>
      </c>
      <c r="E22" s="15">
        <v>43272</v>
      </c>
      <c r="F22" s="1">
        <v>15.300822999999999</v>
      </c>
    </row>
    <row r="23" spans="1:6" x14ac:dyDescent="0.25">
      <c r="A23" s="3" t="s">
        <v>14</v>
      </c>
      <c r="B23" s="3" t="s">
        <v>15</v>
      </c>
      <c r="C23" s="3">
        <f>INDEX(Currencies!$A$3:$A$15,MATCH(A23,Currencies!$B$3:$B$15,0))</f>
        <v>10</v>
      </c>
      <c r="D23" s="3">
        <f>INDEX(Currencies!$A$3:$A$15,MATCH(B23,Currencies!$B$3:$B$15,0))</f>
        <v>11</v>
      </c>
      <c r="E23" s="15">
        <v>43273</v>
      </c>
      <c r="F23" s="1">
        <v>15.101091</v>
      </c>
    </row>
    <row r="24" spans="1:6" x14ac:dyDescent="0.25">
      <c r="A24" s="3" t="s">
        <v>14</v>
      </c>
      <c r="B24" s="3" t="s">
        <v>15</v>
      </c>
      <c r="C24" s="3">
        <f>INDEX(Currencies!$A$3:$A$15,MATCH(A24,Currencies!$B$3:$B$15,0))</f>
        <v>10</v>
      </c>
      <c r="D24" s="3">
        <f>INDEX(Currencies!$A$3:$A$15,MATCH(B24,Currencies!$B$3:$B$15,0))</f>
        <v>11</v>
      </c>
      <c r="E24" s="15">
        <v>43274</v>
      </c>
      <c r="F24" s="1">
        <v>15.133431</v>
      </c>
    </row>
    <row r="25" spans="1:6" x14ac:dyDescent="0.25">
      <c r="A25" s="3" t="s">
        <v>14</v>
      </c>
      <c r="B25" s="3" t="s">
        <v>15</v>
      </c>
      <c r="C25" s="3">
        <f>INDEX(Currencies!$A$3:$A$15,MATCH(A25,Currencies!$B$3:$B$15,0))</f>
        <v>10</v>
      </c>
      <c r="D25" s="3">
        <f>INDEX(Currencies!$A$3:$A$15,MATCH(B25,Currencies!$B$3:$B$15,0))</f>
        <v>11</v>
      </c>
      <c r="E25" s="15">
        <v>43275</v>
      </c>
      <c r="F25" s="1">
        <v>15.141458999999999</v>
      </c>
    </row>
    <row r="26" spans="1:6" x14ac:dyDescent="0.25">
      <c r="A26" s="3" t="s">
        <v>14</v>
      </c>
      <c r="B26" s="3" t="s">
        <v>15</v>
      </c>
      <c r="C26" s="3">
        <f>INDEX(Currencies!$A$3:$A$15,MATCH(A26,Currencies!$B$3:$B$15,0))</f>
        <v>10</v>
      </c>
      <c r="D26" s="3">
        <f>INDEX(Currencies!$A$3:$A$15,MATCH(B26,Currencies!$B$3:$B$15,0))</f>
        <v>11</v>
      </c>
      <c r="E26" s="15">
        <v>43276</v>
      </c>
      <c r="F26" s="1">
        <v>15.104765</v>
      </c>
    </row>
    <row r="27" spans="1:6" x14ac:dyDescent="0.25">
      <c r="A27" s="3" t="s">
        <v>14</v>
      </c>
      <c r="B27" s="3" t="s">
        <v>15</v>
      </c>
      <c r="C27" s="3">
        <f>INDEX(Currencies!$A$3:$A$15,MATCH(A27,Currencies!$B$3:$B$15,0))</f>
        <v>10</v>
      </c>
      <c r="D27" s="3">
        <f>INDEX(Currencies!$A$3:$A$15,MATCH(B27,Currencies!$B$3:$B$15,0))</f>
        <v>11</v>
      </c>
      <c r="E27" s="15">
        <v>43277</v>
      </c>
      <c r="F27" s="1">
        <v>14.945354</v>
      </c>
    </row>
    <row r="28" spans="1:6" x14ac:dyDescent="0.25">
      <c r="A28" s="3" t="s">
        <v>14</v>
      </c>
      <c r="B28" s="3" t="s">
        <v>15</v>
      </c>
      <c r="C28" s="3">
        <f>INDEX(Currencies!$A$3:$A$15,MATCH(A28,Currencies!$B$3:$B$15,0))</f>
        <v>10</v>
      </c>
      <c r="D28" s="3">
        <f>INDEX(Currencies!$A$3:$A$15,MATCH(B28,Currencies!$B$3:$B$15,0))</f>
        <v>11</v>
      </c>
      <c r="E28" s="15">
        <v>43278</v>
      </c>
      <c r="F28" s="1">
        <v>15.088025999999999</v>
      </c>
    </row>
    <row r="29" spans="1:6" x14ac:dyDescent="0.25">
      <c r="A29" s="3" t="s">
        <v>14</v>
      </c>
      <c r="B29" s="3" t="s">
        <v>15</v>
      </c>
      <c r="C29" s="3">
        <f>INDEX(Currencies!$A$3:$A$15,MATCH(A29,Currencies!$B$3:$B$15,0))</f>
        <v>10</v>
      </c>
      <c r="D29" s="3">
        <f>INDEX(Currencies!$A$3:$A$15,MATCH(B29,Currencies!$B$3:$B$15,0))</f>
        <v>11</v>
      </c>
      <c r="E29" s="15">
        <v>43279</v>
      </c>
      <c r="F29" s="1">
        <v>14.962249</v>
      </c>
    </row>
    <row r="30" spans="1:6" x14ac:dyDescent="0.25">
      <c r="A30" s="3" t="s">
        <v>14</v>
      </c>
      <c r="B30" s="3" t="s">
        <v>15</v>
      </c>
      <c r="C30" s="3">
        <f>INDEX(Currencies!$A$3:$A$15,MATCH(A30,Currencies!$B$3:$B$15,0))</f>
        <v>10</v>
      </c>
      <c r="D30" s="3">
        <f>INDEX(Currencies!$A$3:$A$15,MATCH(B30,Currencies!$B$3:$B$15,0))</f>
        <v>11</v>
      </c>
      <c r="E30" s="15">
        <v>43280</v>
      </c>
      <c r="F30" s="1">
        <v>14.957568</v>
      </c>
    </row>
    <row r="31" spans="1:6" x14ac:dyDescent="0.25">
      <c r="A31" s="3" t="s">
        <v>14</v>
      </c>
      <c r="B31" s="3" t="s">
        <v>15</v>
      </c>
      <c r="C31" s="3">
        <f>INDEX(Currencies!$A$3:$A$15,MATCH(A31,Currencies!$B$3:$B$15,0))</f>
        <v>10</v>
      </c>
      <c r="D31" s="3">
        <f>INDEX(Currencies!$A$3:$A$15,MATCH(B31,Currencies!$B$3:$B$15,0))</f>
        <v>11</v>
      </c>
      <c r="E31" s="15">
        <v>43281</v>
      </c>
      <c r="F31" s="1">
        <v>15.160053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15</v>
      </c>
      <c r="B2" s="14" t="s">
        <v>5</v>
      </c>
      <c r="C2" s="3">
        <f>INDEX(Currencies!$A$3:$A$15,MATCH(A2,Currencies!$B$3:$B$15,0))</f>
        <v>11</v>
      </c>
      <c r="D2" s="3">
        <f>INDEX(Currencies!$A$3:$A$15,MATCH(B2,Currencies!$B$3:$B$15,0))</f>
        <v>1</v>
      </c>
      <c r="E2" s="15">
        <v>43252</v>
      </c>
      <c r="F2" s="1">
        <v>4.3103000000000002E-2</v>
      </c>
    </row>
    <row r="3" spans="1:6" x14ac:dyDescent="0.25">
      <c r="A3" s="3" t="s">
        <v>15</v>
      </c>
      <c r="B3" s="3" t="s">
        <v>5</v>
      </c>
      <c r="C3" s="3">
        <f>INDEX(Currencies!$A$3:$A$15,MATCH(A3,Currencies!$B$3:$B$15,0))</f>
        <v>11</v>
      </c>
      <c r="D3" s="3">
        <f>INDEX(Currencies!$A$3:$A$15,MATCH(B3,Currencies!$B$3:$B$15,0))</f>
        <v>1</v>
      </c>
      <c r="E3" s="15">
        <v>43253</v>
      </c>
      <c r="F3" s="1">
        <v>4.2923999999999997E-2</v>
      </c>
    </row>
    <row r="4" spans="1:6" x14ac:dyDescent="0.25">
      <c r="A4" s="3" t="s">
        <v>15</v>
      </c>
      <c r="B4" s="3" t="s">
        <v>5</v>
      </c>
      <c r="C4" s="3">
        <f>INDEX(Currencies!$A$3:$A$15,MATCH(A4,Currencies!$B$3:$B$15,0))</f>
        <v>11</v>
      </c>
      <c r="D4" s="3">
        <f>INDEX(Currencies!$A$3:$A$15,MATCH(B4,Currencies!$B$3:$B$15,0))</f>
        <v>1</v>
      </c>
      <c r="E4" s="15">
        <v>43254</v>
      </c>
      <c r="F4" s="1">
        <v>4.2825000000000002E-2</v>
      </c>
    </row>
    <row r="5" spans="1:6" x14ac:dyDescent="0.25">
      <c r="A5" s="3" t="s">
        <v>15</v>
      </c>
      <c r="B5" s="3" t="s">
        <v>5</v>
      </c>
      <c r="C5" s="3">
        <f>INDEX(Currencies!$A$3:$A$15,MATCH(A5,Currencies!$B$3:$B$15,0))</f>
        <v>11</v>
      </c>
      <c r="D5" s="3">
        <f>INDEX(Currencies!$A$3:$A$15,MATCH(B5,Currencies!$B$3:$B$15,0))</f>
        <v>1</v>
      </c>
      <c r="E5" s="15">
        <v>43255</v>
      </c>
      <c r="F5" s="1">
        <v>4.2764999999999997E-2</v>
      </c>
    </row>
    <row r="6" spans="1:6" x14ac:dyDescent="0.25">
      <c r="A6" s="3" t="s">
        <v>15</v>
      </c>
      <c r="B6" s="3" t="s">
        <v>5</v>
      </c>
      <c r="C6" s="3">
        <f>INDEX(Currencies!$A$3:$A$15,MATCH(A6,Currencies!$B$3:$B$15,0))</f>
        <v>11</v>
      </c>
      <c r="D6" s="3">
        <f>INDEX(Currencies!$A$3:$A$15,MATCH(B6,Currencies!$B$3:$B$15,0))</f>
        <v>1</v>
      </c>
      <c r="E6" s="15">
        <v>43256</v>
      </c>
      <c r="F6" s="1">
        <v>4.2043999999999998E-2</v>
      </c>
    </row>
    <row r="7" spans="1:6" x14ac:dyDescent="0.25">
      <c r="A7" s="3" t="s">
        <v>15</v>
      </c>
      <c r="B7" s="3" t="s">
        <v>5</v>
      </c>
      <c r="C7" s="3">
        <f>INDEX(Currencies!$A$3:$A$15,MATCH(A7,Currencies!$B$3:$B$15,0))</f>
        <v>11</v>
      </c>
      <c r="D7" s="3">
        <f>INDEX(Currencies!$A$3:$A$15,MATCH(B7,Currencies!$B$3:$B$15,0))</f>
        <v>1</v>
      </c>
      <c r="E7" s="15">
        <v>43257</v>
      </c>
      <c r="F7" s="1">
        <v>4.1880000000000001E-2</v>
      </c>
    </row>
    <row r="8" spans="1:6" x14ac:dyDescent="0.25">
      <c r="A8" s="3" t="s">
        <v>15</v>
      </c>
      <c r="B8" s="3" t="s">
        <v>5</v>
      </c>
      <c r="C8" s="3">
        <f>INDEX(Currencies!$A$3:$A$15,MATCH(A8,Currencies!$B$3:$B$15,0))</f>
        <v>11</v>
      </c>
      <c r="D8" s="3">
        <f>INDEX(Currencies!$A$3:$A$15,MATCH(B8,Currencies!$B$3:$B$15,0))</f>
        <v>1</v>
      </c>
      <c r="E8" s="15">
        <v>43258</v>
      </c>
      <c r="F8" s="1">
        <v>4.1294999999999998E-2</v>
      </c>
    </row>
    <row r="9" spans="1:6" x14ac:dyDescent="0.25">
      <c r="A9" s="3" t="s">
        <v>15</v>
      </c>
      <c r="B9" s="3" t="s">
        <v>5</v>
      </c>
      <c r="C9" s="3">
        <f>INDEX(Currencies!$A$3:$A$15,MATCH(A9,Currencies!$B$3:$B$15,0))</f>
        <v>11</v>
      </c>
      <c r="D9" s="3">
        <f>INDEX(Currencies!$A$3:$A$15,MATCH(B9,Currencies!$B$3:$B$15,0))</f>
        <v>1</v>
      </c>
      <c r="E9" s="15">
        <v>43259</v>
      </c>
      <c r="F9" s="1">
        <v>4.1437000000000002E-2</v>
      </c>
    </row>
    <row r="10" spans="1:6" x14ac:dyDescent="0.25">
      <c r="A10" s="3" t="s">
        <v>15</v>
      </c>
      <c r="B10" s="3" t="s">
        <v>5</v>
      </c>
      <c r="C10" s="3">
        <f>INDEX(Currencies!$A$3:$A$15,MATCH(A10,Currencies!$B$3:$B$15,0))</f>
        <v>11</v>
      </c>
      <c r="D10" s="3">
        <f>INDEX(Currencies!$A$3:$A$15,MATCH(B10,Currencies!$B$3:$B$15,0))</f>
        <v>1</v>
      </c>
      <c r="E10" s="15">
        <v>43260</v>
      </c>
      <c r="F10" s="1">
        <v>4.1716000000000003E-2</v>
      </c>
    </row>
    <row r="11" spans="1:6" x14ac:dyDescent="0.25">
      <c r="A11" s="3" t="s">
        <v>15</v>
      </c>
      <c r="B11" s="3" t="s">
        <v>5</v>
      </c>
      <c r="C11" s="3">
        <f>INDEX(Currencies!$A$3:$A$15,MATCH(A11,Currencies!$B$3:$B$15,0))</f>
        <v>11</v>
      </c>
      <c r="D11" s="3">
        <f>INDEX(Currencies!$A$3:$A$15,MATCH(B11,Currencies!$B$3:$B$15,0))</f>
        <v>1</v>
      </c>
      <c r="E11" s="15">
        <v>43261</v>
      </c>
      <c r="F11" s="1">
        <v>4.1688000000000003E-2</v>
      </c>
    </row>
    <row r="12" spans="1:6" x14ac:dyDescent="0.25">
      <c r="A12" s="3" t="s">
        <v>15</v>
      </c>
      <c r="B12" s="3" t="s">
        <v>5</v>
      </c>
      <c r="C12" s="3">
        <f>INDEX(Currencies!$A$3:$A$15,MATCH(A12,Currencies!$B$3:$B$15,0))</f>
        <v>11</v>
      </c>
      <c r="D12" s="3">
        <f>INDEX(Currencies!$A$3:$A$15,MATCH(B12,Currencies!$B$3:$B$15,0))</f>
        <v>1</v>
      </c>
      <c r="E12" s="15">
        <v>43262</v>
      </c>
      <c r="F12" s="1">
        <v>4.1271000000000002E-2</v>
      </c>
    </row>
    <row r="13" spans="1:6" x14ac:dyDescent="0.25">
      <c r="A13" s="3" t="s">
        <v>15</v>
      </c>
      <c r="B13" s="3" t="s">
        <v>5</v>
      </c>
      <c r="C13" s="3">
        <f>INDEX(Currencies!$A$3:$A$15,MATCH(A13,Currencies!$B$3:$B$15,0))</f>
        <v>11</v>
      </c>
      <c r="D13" s="3">
        <f>INDEX(Currencies!$A$3:$A$15,MATCH(B13,Currencies!$B$3:$B$15,0))</f>
        <v>1</v>
      </c>
      <c r="E13" s="15">
        <v>43263</v>
      </c>
      <c r="F13" s="1">
        <v>4.1149999999999999E-2</v>
      </c>
    </row>
    <row r="14" spans="1:6" x14ac:dyDescent="0.25">
      <c r="A14" s="3" t="s">
        <v>15</v>
      </c>
      <c r="B14" s="3" t="s">
        <v>5</v>
      </c>
      <c r="C14" s="3">
        <f>INDEX(Currencies!$A$3:$A$15,MATCH(A14,Currencies!$B$3:$B$15,0))</f>
        <v>11</v>
      </c>
      <c r="D14" s="3">
        <f>INDEX(Currencies!$A$3:$A$15,MATCH(B14,Currencies!$B$3:$B$15,0))</f>
        <v>1</v>
      </c>
      <c r="E14" s="15">
        <v>43264</v>
      </c>
      <c r="F14" s="1">
        <v>4.1211999999999999E-2</v>
      </c>
    </row>
    <row r="15" spans="1:6" x14ac:dyDescent="0.25">
      <c r="A15" s="3" t="s">
        <v>15</v>
      </c>
      <c r="B15" s="3" t="s">
        <v>5</v>
      </c>
      <c r="C15" s="3">
        <f>INDEX(Currencies!$A$3:$A$15,MATCH(A15,Currencies!$B$3:$B$15,0))</f>
        <v>11</v>
      </c>
      <c r="D15" s="3">
        <f>INDEX(Currencies!$A$3:$A$15,MATCH(B15,Currencies!$B$3:$B$15,0))</f>
        <v>1</v>
      </c>
      <c r="E15" s="15">
        <v>43265</v>
      </c>
      <c r="F15" s="1">
        <v>4.1570999999999997E-2</v>
      </c>
    </row>
    <row r="16" spans="1:6" x14ac:dyDescent="0.25">
      <c r="A16" s="3" t="s">
        <v>15</v>
      </c>
      <c r="B16" s="3" t="s">
        <v>5</v>
      </c>
      <c r="C16" s="3">
        <f>INDEX(Currencies!$A$3:$A$15,MATCH(A16,Currencies!$B$3:$B$15,0))</f>
        <v>11</v>
      </c>
      <c r="D16" s="3">
        <f>INDEX(Currencies!$A$3:$A$15,MATCH(B16,Currencies!$B$3:$B$15,0))</f>
        <v>1</v>
      </c>
      <c r="E16" s="15">
        <v>43266</v>
      </c>
      <c r="F16" s="1">
        <v>4.1676999999999999E-2</v>
      </c>
    </row>
    <row r="17" spans="1:6" x14ac:dyDescent="0.25">
      <c r="A17" s="3" t="s">
        <v>15</v>
      </c>
      <c r="B17" s="3" t="s">
        <v>5</v>
      </c>
      <c r="C17" s="3">
        <f>INDEX(Currencies!$A$3:$A$15,MATCH(A17,Currencies!$B$3:$B$15,0))</f>
        <v>11</v>
      </c>
      <c r="D17" s="3">
        <f>INDEX(Currencies!$A$3:$A$15,MATCH(B17,Currencies!$B$3:$B$15,0))</f>
        <v>1</v>
      </c>
      <c r="E17" s="15">
        <v>43267</v>
      </c>
      <c r="F17" s="1">
        <v>4.163E-2</v>
      </c>
    </row>
    <row r="18" spans="1:6" x14ac:dyDescent="0.25">
      <c r="A18" s="3" t="s">
        <v>15</v>
      </c>
      <c r="B18" s="3" t="s">
        <v>5</v>
      </c>
      <c r="C18" s="3">
        <f>INDEX(Currencies!$A$3:$A$15,MATCH(A18,Currencies!$B$3:$B$15,0))</f>
        <v>11</v>
      </c>
      <c r="D18" s="3">
        <f>INDEX(Currencies!$A$3:$A$15,MATCH(B18,Currencies!$B$3:$B$15,0))</f>
        <v>1</v>
      </c>
      <c r="E18" s="15">
        <v>43268</v>
      </c>
      <c r="F18" s="1">
        <v>4.1577999999999997E-2</v>
      </c>
    </row>
    <row r="19" spans="1:6" x14ac:dyDescent="0.25">
      <c r="A19" s="3" t="s">
        <v>15</v>
      </c>
      <c r="B19" s="3" t="s">
        <v>5</v>
      </c>
      <c r="C19" s="3">
        <f>INDEX(Currencies!$A$3:$A$15,MATCH(A19,Currencies!$B$3:$B$15,0))</f>
        <v>11</v>
      </c>
      <c r="D19" s="3">
        <f>INDEX(Currencies!$A$3:$A$15,MATCH(B19,Currencies!$B$3:$B$15,0))</f>
        <v>1</v>
      </c>
      <c r="E19" s="15">
        <v>43269</v>
      </c>
      <c r="F19" s="1">
        <v>4.1674000000000003E-2</v>
      </c>
    </row>
    <row r="20" spans="1:6" x14ac:dyDescent="0.25">
      <c r="A20" s="3" t="s">
        <v>15</v>
      </c>
      <c r="B20" s="3" t="s">
        <v>5</v>
      </c>
      <c r="C20" s="3">
        <f>INDEX(Currencies!$A$3:$A$15,MATCH(A20,Currencies!$B$3:$B$15,0))</f>
        <v>11</v>
      </c>
      <c r="D20" s="3">
        <f>INDEX(Currencies!$A$3:$A$15,MATCH(B20,Currencies!$B$3:$B$15,0))</f>
        <v>1</v>
      </c>
      <c r="E20" s="15">
        <v>43270</v>
      </c>
      <c r="F20" s="1">
        <v>4.2139000000000003E-2</v>
      </c>
    </row>
    <row r="21" spans="1:6" x14ac:dyDescent="0.25">
      <c r="A21" s="3" t="s">
        <v>15</v>
      </c>
      <c r="B21" s="3" t="s">
        <v>5</v>
      </c>
      <c r="C21" s="3">
        <f>INDEX(Currencies!$A$3:$A$15,MATCH(A21,Currencies!$B$3:$B$15,0))</f>
        <v>11</v>
      </c>
      <c r="D21" s="3">
        <f>INDEX(Currencies!$A$3:$A$15,MATCH(B21,Currencies!$B$3:$B$15,0))</f>
        <v>1</v>
      </c>
      <c r="E21" s="15">
        <v>43271</v>
      </c>
      <c r="F21" s="1">
        <v>4.2380000000000001E-2</v>
      </c>
    </row>
    <row r="22" spans="1:6" x14ac:dyDescent="0.25">
      <c r="A22" s="3" t="s">
        <v>15</v>
      </c>
      <c r="B22" s="3" t="s">
        <v>5</v>
      </c>
      <c r="C22" s="3">
        <f>INDEX(Currencies!$A$3:$A$15,MATCH(A22,Currencies!$B$3:$B$15,0))</f>
        <v>11</v>
      </c>
      <c r="D22" s="3">
        <f>INDEX(Currencies!$A$3:$A$15,MATCH(B22,Currencies!$B$3:$B$15,0))</f>
        <v>1</v>
      </c>
      <c r="E22" s="15">
        <v>43272</v>
      </c>
      <c r="F22" s="1">
        <v>4.2285999999999997E-2</v>
      </c>
    </row>
    <row r="23" spans="1:6" x14ac:dyDescent="0.25">
      <c r="A23" s="3" t="s">
        <v>15</v>
      </c>
      <c r="B23" s="3" t="s">
        <v>5</v>
      </c>
      <c r="C23" s="3">
        <f>INDEX(Currencies!$A$3:$A$15,MATCH(A23,Currencies!$B$3:$B$15,0))</f>
        <v>11</v>
      </c>
      <c r="D23" s="3">
        <f>INDEX(Currencies!$A$3:$A$15,MATCH(B23,Currencies!$B$3:$B$15,0))</f>
        <v>1</v>
      </c>
      <c r="E23" s="15">
        <v>43273</v>
      </c>
      <c r="F23" s="1">
        <v>4.2745999999999999E-2</v>
      </c>
    </row>
    <row r="24" spans="1:6" x14ac:dyDescent="0.25">
      <c r="A24" s="3" t="s">
        <v>15</v>
      </c>
      <c r="B24" s="3" t="s">
        <v>5</v>
      </c>
      <c r="C24" s="3">
        <f>INDEX(Currencies!$A$3:$A$15,MATCH(A24,Currencies!$B$3:$B$15,0))</f>
        <v>11</v>
      </c>
      <c r="D24" s="3">
        <f>INDEX(Currencies!$A$3:$A$15,MATCH(B24,Currencies!$B$3:$B$15,0))</f>
        <v>1</v>
      </c>
      <c r="E24" s="15">
        <v>43274</v>
      </c>
      <c r="F24" s="1">
        <v>4.2716999999999998E-2</v>
      </c>
    </row>
    <row r="25" spans="1:6" x14ac:dyDescent="0.25">
      <c r="A25" s="3" t="s">
        <v>15</v>
      </c>
      <c r="B25" s="3" t="s">
        <v>5</v>
      </c>
      <c r="C25" s="3">
        <f>INDEX(Currencies!$A$3:$A$15,MATCH(A25,Currencies!$B$3:$B$15,0))</f>
        <v>11</v>
      </c>
      <c r="D25" s="3">
        <f>INDEX(Currencies!$A$3:$A$15,MATCH(B25,Currencies!$B$3:$B$15,0))</f>
        <v>1</v>
      </c>
      <c r="E25" s="15">
        <v>43275</v>
      </c>
      <c r="F25" s="1">
        <v>4.2700000000000002E-2</v>
      </c>
    </row>
    <row r="26" spans="1:6" x14ac:dyDescent="0.25">
      <c r="A26" s="3" t="s">
        <v>15</v>
      </c>
      <c r="B26" s="3" t="s">
        <v>5</v>
      </c>
      <c r="C26" s="3">
        <f>INDEX(Currencies!$A$3:$A$15,MATCH(A26,Currencies!$B$3:$B$15,0))</f>
        <v>11</v>
      </c>
      <c r="D26" s="3">
        <f>INDEX(Currencies!$A$3:$A$15,MATCH(B26,Currencies!$B$3:$B$15,0))</f>
        <v>1</v>
      </c>
      <c r="E26" s="15">
        <v>43276</v>
      </c>
      <c r="F26" s="1">
        <v>4.2528000000000003E-2</v>
      </c>
    </row>
    <row r="27" spans="1:6" x14ac:dyDescent="0.25">
      <c r="A27" s="3" t="s">
        <v>15</v>
      </c>
      <c r="B27" s="3" t="s">
        <v>5</v>
      </c>
      <c r="C27" s="3">
        <f>INDEX(Currencies!$A$3:$A$15,MATCH(A27,Currencies!$B$3:$B$15,0))</f>
        <v>11</v>
      </c>
      <c r="D27" s="3">
        <f>INDEX(Currencies!$A$3:$A$15,MATCH(B27,Currencies!$B$3:$B$15,0))</f>
        <v>1</v>
      </c>
      <c r="E27" s="15">
        <v>43277</v>
      </c>
      <c r="F27" s="1">
        <v>4.3124999999999997E-2</v>
      </c>
    </row>
    <row r="28" spans="1:6" x14ac:dyDescent="0.25">
      <c r="A28" s="3" t="s">
        <v>15</v>
      </c>
      <c r="B28" s="3" t="s">
        <v>5</v>
      </c>
      <c r="C28" s="3">
        <f>INDEX(Currencies!$A$3:$A$15,MATCH(A28,Currencies!$B$3:$B$15,0))</f>
        <v>11</v>
      </c>
      <c r="D28" s="3">
        <f>INDEX(Currencies!$A$3:$A$15,MATCH(B28,Currencies!$B$3:$B$15,0))</f>
        <v>1</v>
      </c>
      <c r="E28" s="15">
        <v>43278</v>
      </c>
      <c r="F28" s="1">
        <v>4.3006999999999997E-2</v>
      </c>
    </row>
    <row r="29" spans="1:6" x14ac:dyDescent="0.25">
      <c r="A29" s="3" t="s">
        <v>15</v>
      </c>
      <c r="B29" s="3" t="s">
        <v>5</v>
      </c>
      <c r="C29" s="3">
        <f>INDEX(Currencies!$A$3:$A$15,MATCH(A29,Currencies!$B$3:$B$15,0))</f>
        <v>11</v>
      </c>
      <c r="D29" s="3">
        <f>INDEX(Currencies!$A$3:$A$15,MATCH(B29,Currencies!$B$3:$B$15,0))</f>
        <v>1</v>
      </c>
      <c r="E29" s="15">
        <v>43279</v>
      </c>
      <c r="F29" s="1">
        <v>4.3548999999999997E-2</v>
      </c>
    </row>
    <row r="30" spans="1:6" x14ac:dyDescent="0.25">
      <c r="A30" s="3" t="s">
        <v>15</v>
      </c>
      <c r="B30" s="3" t="s">
        <v>5</v>
      </c>
      <c r="C30" s="3">
        <f>INDEX(Currencies!$A$3:$A$15,MATCH(A30,Currencies!$B$3:$B$15,0))</f>
        <v>11</v>
      </c>
      <c r="D30" s="3">
        <f>INDEX(Currencies!$A$3:$A$15,MATCH(B30,Currencies!$B$3:$B$15,0))</f>
        <v>1</v>
      </c>
      <c r="E30" s="15">
        <v>43280</v>
      </c>
      <c r="F30" s="1">
        <v>4.3573000000000001E-2</v>
      </c>
    </row>
    <row r="31" spans="1:6" x14ac:dyDescent="0.25">
      <c r="A31" s="3" t="s">
        <v>15</v>
      </c>
      <c r="B31" s="3" t="s">
        <v>5</v>
      </c>
      <c r="C31" s="3">
        <f>INDEX(Currencies!$A$3:$A$15,MATCH(A31,Currencies!$B$3:$B$15,0))</f>
        <v>11</v>
      </c>
      <c r="D31" s="3">
        <f>INDEX(Currencies!$A$3:$A$15,MATCH(B31,Currencies!$B$3:$B$15,0))</f>
        <v>1</v>
      </c>
      <c r="E31" s="15">
        <v>43281</v>
      </c>
      <c r="F31" s="1">
        <v>4.2937999999999997E-2</v>
      </c>
    </row>
  </sheetData>
  <pageMargins left="0.7" right="0.7" top="0.75" bottom="0.75" header="0.3" footer="0.3"/>
  <pageSetup orientation="portrait" r:id="rId1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1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15</v>
      </c>
      <c r="B2" s="14" t="s">
        <v>14</v>
      </c>
      <c r="C2" s="3">
        <f>INDEX(Currencies!$A$3:$A$15,MATCH(A2,Currencies!$B$3:$B$15,0))</f>
        <v>11</v>
      </c>
      <c r="D2" s="3">
        <f>INDEX(Currencies!$A$3:$A$15,MATCH(B2,Currencies!$B$3:$B$15,0))</f>
        <v>10</v>
      </c>
      <c r="E2" s="15">
        <v>43252</v>
      </c>
      <c r="F2" s="1">
        <v>6.5182000000000004E-2</v>
      </c>
    </row>
    <row r="3" spans="1:6" x14ac:dyDescent="0.25">
      <c r="A3" s="3" t="s">
        <v>15</v>
      </c>
      <c r="B3" s="3" t="s">
        <v>14</v>
      </c>
      <c r="C3" s="3">
        <f>INDEX(Currencies!$A$3:$A$15,MATCH(A3,Currencies!$B$3:$B$15,0))</f>
        <v>11</v>
      </c>
      <c r="D3" s="3">
        <f>INDEX(Currencies!$A$3:$A$15,MATCH(B3,Currencies!$B$3:$B$15,0))</f>
        <v>10</v>
      </c>
      <c r="E3" s="15">
        <v>43253</v>
      </c>
      <c r="F3" s="1">
        <v>6.4827999999999997E-2</v>
      </c>
    </row>
    <row r="4" spans="1:6" x14ac:dyDescent="0.25">
      <c r="A4" s="3" t="s">
        <v>15</v>
      </c>
      <c r="B4" s="3" t="s">
        <v>14</v>
      </c>
      <c r="C4" s="3">
        <f>INDEX(Currencies!$A$3:$A$15,MATCH(A4,Currencies!$B$3:$B$15,0))</f>
        <v>11</v>
      </c>
      <c r="D4" s="3">
        <f>INDEX(Currencies!$A$3:$A$15,MATCH(B4,Currencies!$B$3:$B$15,0))</f>
        <v>10</v>
      </c>
      <c r="E4" s="15">
        <v>43254</v>
      </c>
      <c r="F4" s="1">
        <v>6.4681000000000002E-2</v>
      </c>
    </row>
    <row r="5" spans="1:6" x14ac:dyDescent="0.25">
      <c r="A5" s="3" t="s">
        <v>15</v>
      </c>
      <c r="B5" s="3" t="s">
        <v>14</v>
      </c>
      <c r="C5" s="3">
        <f>INDEX(Currencies!$A$3:$A$15,MATCH(A5,Currencies!$B$3:$B$15,0))</f>
        <v>11</v>
      </c>
      <c r="D5" s="3">
        <f>INDEX(Currencies!$A$3:$A$15,MATCH(B5,Currencies!$B$3:$B$15,0))</f>
        <v>10</v>
      </c>
      <c r="E5" s="15">
        <v>43255</v>
      </c>
      <c r="F5" s="1">
        <v>6.4641000000000004E-2</v>
      </c>
    </row>
    <row r="6" spans="1:6" x14ac:dyDescent="0.25">
      <c r="A6" s="3" t="s">
        <v>15</v>
      </c>
      <c r="B6" s="3" t="s">
        <v>14</v>
      </c>
      <c r="C6" s="3">
        <f>INDEX(Currencies!$A$3:$A$15,MATCH(A6,Currencies!$B$3:$B$15,0))</f>
        <v>11</v>
      </c>
      <c r="D6" s="3">
        <f>INDEX(Currencies!$A$3:$A$15,MATCH(B6,Currencies!$B$3:$B$15,0))</f>
        <v>10</v>
      </c>
      <c r="E6" s="15">
        <v>43256</v>
      </c>
      <c r="F6" s="1">
        <v>6.3828999999999997E-2</v>
      </c>
    </row>
    <row r="7" spans="1:6" x14ac:dyDescent="0.25">
      <c r="A7" s="3" t="s">
        <v>15</v>
      </c>
      <c r="B7" s="3" t="s">
        <v>14</v>
      </c>
      <c r="C7" s="3">
        <f>INDEX(Currencies!$A$3:$A$15,MATCH(A7,Currencies!$B$3:$B$15,0))</f>
        <v>11</v>
      </c>
      <c r="D7" s="3">
        <f>INDEX(Currencies!$A$3:$A$15,MATCH(B7,Currencies!$B$3:$B$15,0))</f>
        <v>10</v>
      </c>
      <c r="E7" s="15">
        <v>43257</v>
      </c>
      <c r="F7" s="1">
        <v>6.3666E-2</v>
      </c>
    </row>
    <row r="8" spans="1:6" x14ac:dyDescent="0.25">
      <c r="A8" s="3" t="s">
        <v>15</v>
      </c>
      <c r="B8" s="3" t="s">
        <v>14</v>
      </c>
      <c r="C8" s="3">
        <f>INDEX(Currencies!$A$3:$A$15,MATCH(A8,Currencies!$B$3:$B$15,0))</f>
        <v>11</v>
      </c>
      <c r="D8" s="3">
        <f>INDEX(Currencies!$A$3:$A$15,MATCH(B8,Currencies!$B$3:$B$15,0))</f>
        <v>10</v>
      </c>
      <c r="E8" s="15">
        <v>43258</v>
      </c>
      <c r="F8" s="1">
        <v>6.3368999999999995E-2</v>
      </c>
    </row>
    <row r="9" spans="1:6" x14ac:dyDescent="0.25">
      <c r="A9" s="3" t="s">
        <v>15</v>
      </c>
      <c r="B9" s="3" t="s">
        <v>14</v>
      </c>
      <c r="C9" s="3">
        <f>INDEX(Currencies!$A$3:$A$15,MATCH(A9,Currencies!$B$3:$B$15,0))</f>
        <v>11</v>
      </c>
      <c r="D9" s="3">
        <f>INDEX(Currencies!$A$3:$A$15,MATCH(B9,Currencies!$B$3:$B$15,0))</f>
        <v>10</v>
      </c>
      <c r="E9" s="15">
        <v>43259</v>
      </c>
      <c r="F9" s="1">
        <v>6.3212000000000004E-2</v>
      </c>
    </row>
    <row r="10" spans="1:6" x14ac:dyDescent="0.25">
      <c r="A10" s="3" t="s">
        <v>15</v>
      </c>
      <c r="B10" s="3" t="s">
        <v>14</v>
      </c>
      <c r="C10" s="3">
        <f>INDEX(Currencies!$A$3:$A$15,MATCH(A10,Currencies!$B$3:$B$15,0))</f>
        <v>11</v>
      </c>
      <c r="D10" s="3">
        <f>INDEX(Currencies!$A$3:$A$15,MATCH(B10,Currencies!$B$3:$B$15,0))</f>
        <v>10</v>
      </c>
      <c r="E10" s="15">
        <v>43260</v>
      </c>
      <c r="F10" s="1">
        <v>6.3473000000000002E-2</v>
      </c>
    </row>
    <row r="11" spans="1:6" x14ac:dyDescent="0.25">
      <c r="A11" s="3" t="s">
        <v>15</v>
      </c>
      <c r="B11" s="3" t="s">
        <v>14</v>
      </c>
      <c r="C11" s="3">
        <f>INDEX(Currencies!$A$3:$A$15,MATCH(A11,Currencies!$B$3:$B$15,0))</f>
        <v>11</v>
      </c>
      <c r="D11" s="3">
        <f>INDEX(Currencies!$A$3:$A$15,MATCH(B11,Currencies!$B$3:$B$15,0))</f>
        <v>10</v>
      </c>
      <c r="E11" s="15">
        <v>43261</v>
      </c>
      <c r="F11" s="1">
        <v>6.3414999999999999E-2</v>
      </c>
    </row>
    <row r="12" spans="1:6" x14ac:dyDescent="0.25">
      <c r="A12" s="3" t="s">
        <v>15</v>
      </c>
      <c r="B12" s="3" t="s">
        <v>14</v>
      </c>
      <c r="C12" s="3">
        <f>INDEX(Currencies!$A$3:$A$15,MATCH(A12,Currencies!$B$3:$B$15,0))</f>
        <v>11</v>
      </c>
      <c r="D12" s="3">
        <f>INDEX(Currencies!$A$3:$A$15,MATCH(B12,Currencies!$B$3:$B$15,0))</f>
        <v>10</v>
      </c>
      <c r="E12" s="15">
        <v>43262</v>
      </c>
      <c r="F12" s="1">
        <v>6.3254000000000005E-2</v>
      </c>
    </row>
    <row r="13" spans="1:6" x14ac:dyDescent="0.25">
      <c r="A13" s="3" t="s">
        <v>15</v>
      </c>
      <c r="B13" s="3" t="s">
        <v>14</v>
      </c>
      <c r="C13" s="3">
        <f>INDEX(Currencies!$A$3:$A$15,MATCH(A13,Currencies!$B$3:$B$15,0))</f>
        <v>11</v>
      </c>
      <c r="D13" s="3">
        <f>INDEX(Currencies!$A$3:$A$15,MATCH(B13,Currencies!$B$3:$B$15,0))</f>
        <v>10</v>
      </c>
      <c r="E13" s="15">
        <v>43263</v>
      </c>
      <c r="F13" s="1">
        <v>6.3024999999999998E-2</v>
      </c>
    </row>
    <row r="14" spans="1:6" x14ac:dyDescent="0.25">
      <c r="A14" s="3" t="s">
        <v>15</v>
      </c>
      <c r="B14" s="3" t="s">
        <v>14</v>
      </c>
      <c r="C14" s="3">
        <f>INDEX(Currencies!$A$3:$A$15,MATCH(A14,Currencies!$B$3:$B$15,0))</f>
        <v>11</v>
      </c>
      <c r="D14" s="3">
        <f>INDEX(Currencies!$A$3:$A$15,MATCH(B14,Currencies!$B$3:$B$15,0))</f>
        <v>10</v>
      </c>
      <c r="E14" s="15">
        <v>43264</v>
      </c>
      <c r="F14" s="1">
        <v>6.2948000000000004E-2</v>
      </c>
    </row>
    <row r="15" spans="1:6" x14ac:dyDescent="0.25">
      <c r="A15" s="3" t="s">
        <v>15</v>
      </c>
      <c r="B15" s="3" t="s">
        <v>14</v>
      </c>
      <c r="C15" s="3">
        <f>INDEX(Currencies!$A$3:$A$15,MATCH(A15,Currencies!$B$3:$B$15,0))</f>
        <v>11</v>
      </c>
      <c r="D15" s="3">
        <f>INDEX(Currencies!$A$3:$A$15,MATCH(B15,Currencies!$B$3:$B$15,0))</f>
        <v>10</v>
      </c>
      <c r="E15" s="15">
        <v>43265</v>
      </c>
      <c r="F15" s="1">
        <v>6.3224000000000002E-2</v>
      </c>
    </row>
    <row r="16" spans="1:6" x14ac:dyDescent="0.25">
      <c r="A16" s="3" t="s">
        <v>15</v>
      </c>
      <c r="B16" s="3" t="s">
        <v>14</v>
      </c>
      <c r="C16" s="3">
        <f>INDEX(Currencies!$A$3:$A$15,MATCH(A16,Currencies!$B$3:$B$15,0))</f>
        <v>11</v>
      </c>
      <c r="D16" s="3">
        <f>INDEX(Currencies!$A$3:$A$15,MATCH(B16,Currencies!$B$3:$B$15,0))</f>
        <v>10</v>
      </c>
      <c r="E16" s="15">
        <v>43266</v>
      </c>
      <c r="F16" s="1">
        <v>6.3750000000000001E-2</v>
      </c>
    </row>
    <row r="17" spans="1:6" x14ac:dyDescent="0.25">
      <c r="A17" s="3" t="s">
        <v>15</v>
      </c>
      <c r="B17" s="3" t="s">
        <v>14</v>
      </c>
      <c r="C17" s="3">
        <f>INDEX(Currencies!$A$3:$A$15,MATCH(A17,Currencies!$B$3:$B$15,0))</f>
        <v>11</v>
      </c>
      <c r="D17" s="3">
        <f>INDEX(Currencies!$A$3:$A$15,MATCH(B17,Currencies!$B$3:$B$15,0))</f>
        <v>10</v>
      </c>
      <c r="E17" s="15">
        <v>43267</v>
      </c>
      <c r="F17" s="1">
        <v>6.3791E-2</v>
      </c>
    </row>
    <row r="18" spans="1:6" x14ac:dyDescent="0.25">
      <c r="A18" s="3" t="s">
        <v>15</v>
      </c>
      <c r="B18" s="3" t="s">
        <v>14</v>
      </c>
      <c r="C18" s="3">
        <f>INDEX(Currencies!$A$3:$A$15,MATCH(A18,Currencies!$B$3:$B$15,0))</f>
        <v>11</v>
      </c>
      <c r="D18" s="3">
        <f>INDEX(Currencies!$A$3:$A$15,MATCH(B18,Currencies!$B$3:$B$15,0))</f>
        <v>10</v>
      </c>
      <c r="E18" s="15">
        <v>43268</v>
      </c>
      <c r="F18" s="1">
        <v>6.3686000000000006E-2</v>
      </c>
    </row>
    <row r="19" spans="1:6" x14ac:dyDescent="0.25">
      <c r="A19" s="3" t="s">
        <v>15</v>
      </c>
      <c r="B19" s="3" t="s">
        <v>14</v>
      </c>
      <c r="C19" s="3">
        <f>INDEX(Currencies!$A$3:$A$15,MATCH(A19,Currencies!$B$3:$B$15,0))</f>
        <v>11</v>
      </c>
      <c r="D19" s="3">
        <f>INDEX(Currencies!$A$3:$A$15,MATCH(B19,Currencies!$B$3:$B$15,0))</f>
        <v>10</v>
      </c>
      <c r="E19" s="15">
        <v>43269</v>
      </c>
      <c r="F19" s="1">
        <v>6.3996999999999998E-2</v>
      </c>
    </row>
    <row r="20" spans="1:6" x14ac:dyDescent="0.25">
      <c r="A20" s="3" t="s">
        <v>15</v>
      </c>
      <c r="B20" s="3" t="s">
        <v>14</v>
      </c>
      <c r="C20" s="3">
        <f>INDEX(Currencies!$A$3:$A$15,MATCH(A20,Currencies!$B$3:$B$15,0))</f>
        <v>11</v>
      </c>
      <c r="D20" s="3">
        <f>INDEX(Currencies!$A$3:$A$15,MATCH(B20,Currencies!$B$3:$B$15,0))</f>
        <v>10</v>
      </c>
      <c r="E20" s="15">
        <v>43270</v>
      </c>
      <c r="F20" s="1">
        <v>6.4708000000000002E-2</v>
      </c>
    </row>
    <row r="21" spans="1:6" x14ac:dyDescent="0.25">
      <c r="A21" s="3" t="s">
        <v>15</v>
      </c>
      <c r="B21" s="3" t="s">
        <v>14</v>
      </c>
      <c r="C21" s="3">
        <f>INDEX(Currencies!$A$3:$A$15,MATCH(A21,Currencies!$B$3:$B$15,0))</f>
        <v>11</v>
      </c>
      <c r="D21" s="3">
        <f>INDEX(Currencies!$A$3:$A$15,MATCH(B21,Currencies!$B$3:$B$15,0))</f>
        <v>10</v>
      </c>
      <c r="E21" s="15">
        <v>43271</v>
      </c>
      <c r="F21" s="1">
        <v>6.5303E-2</v>
      </c>
    </row>
    <row r="22" spans="1:6" x14ac:dyDescent="0.25">
      <c r="A22" s="3" t="s">
        <v>15</v>
      </c>
      <c r="B22" s="3" t="s">
        <v>14</v>
      </c>
      <c r="C22" s="3">
        <f>INDEX(Currencies!$A$3:$A$15,MATCH(A22,Currencies!$B$3:$B$15,0))</f>
        <v>11</v>
      </c>
      <c r="D22" s="3">
        <f>INDEX(Currencies!$A$3:$A$15,MATCH(B22,Currencies!$B$3:$B$15,0))</f>
        <v>10</v>
      </c>
      <c r="E22" s="15">
        <v>43272</v>
      </c>
      <c r="F22" s="1">
        <v>6.5355999999999997E-2</v>
      </c>
    </row>
    <row r="23" spans="1:6" x14ac:dyDescent="0.25">
      <c r="A23" s="3" t="s">
        <v>15</v>
      </c>
      <c r="B23" s="3" t="s">
        <v>14</v>
      </c>
      <c r="C23" s="3">
        <f>INDEX(Currencies!$A$3:$A$15,MATCH(A23,Currencies!$B$3:$B$15,0))</f>
        <v>11</v>
      </c>
      <c r="D23" s="3">
        <f>INDEX(Currencies!$A$3:$A$15,MATCH(B23,Currencies!$B$3:$B$15,0))</f>
        <v>10</v>
      </c>
      <c r="E23" s="15">
        <v>43273</v>
      </c>
      <c r="F23" s="1">
        <v>6.6220000000000001E-2</v>
      </c>
    </row>
    <row r="24" spans="1:6" x14ac:dyDescent="0.25">
      <c r="A24" s="3" t="s">
        <v>15</v>
      </c>
      <c r="B24" s="3" t="s">
        <v>14</v>
      </c>
      <c r="C24" s="3">
        <f>INDEX(Currencies!$A$3:$A$15,MATCH(A24,Currencies!$B$3:$B$15,0))</f>
        <v>11</v>
      </c>
      <c r="D24" s="3">
        <f>INDEX(Currencies!$A$3:$A$15,MATCH(B24,Currencies!$B$3:$B$15,0))</f>
        <v>10</v>
      </c>
      <c r="E24" s="15">
        <v>43274</v>
      </c>
      <c r="F24" s="1">
        <v>6.6078999999999999E-2</v>
      </c>
    </row>
    <row r="25" spans="1:6" x14ac:dyDescent="0.25">
      <c r="A25" s="3" t="s">
        <v>15</v>
      </c>
      <c r="B25" s="3" t="s">
        <v>14</v>
      </c>
      <c r="C25" s="3">
        <f>INDEX(Currencies!$A$3:$A$15,MATCH(A25,Currencies!$B$3:$B$15,0))</f>
        <v>11</v>
      </c>
      <c r="D25" s="3">
        <f>INDEX(Currencies!$A$3:$A$15,MATCH(B25,Currencies!$B$3:$B$15,0))</f>
        <v>10</v>
      </c>
      <c r="E25" s="15">
        <v>43275</v>
      </c>
      <c r="F25" s="1">
        <v>6.6044000000000005E-2</v>
      </c>
    </row>
    <row r="26" spans="1:6" x14ac:dyDescent="0.25">
      <c r="A26" s="3" t="s">
        <v>15</v>
      </c>
      <c r="B26" s="3" t="s">
        <v>14</v>
      </c>
      <c r="C26" s="3">
        <f>INDEX(Currencies!$A$3:$A$15,MATCH(A26,Currencies!$B$3:$B$15,0))</f>
        <v>11</v>
      </c>
      <c r="D26" s="3">
        <f>INDEX(Currencies!$A$3:$A$15,MATCH(B26,Currencies!$B$3:$B$15,0))</f>
        <v>10</v>
      </c>
      <c r="E26" s="15">
        <v>43276</v>
      </c>
      <c r="F26" s="1">
        <v>6.6203999999999999E-2</v>
      </c>
    </row>
    <row r="27" spans="1:6" x14ac:dyDescent="0.25">
      <c r="A27" s="3" t="s">
        <v>15</v>
      </c>
      <c r="B27" s="3" t="s">
        <v>14</v>
      </c>
      <c r="C27" s="3">
        <f>INDEX(Currencies!$A$3:$A$15,MATCH(A27,Currencies!$B$3:$B$15,0))</f>
        <v>11</v>
      </c>
      <c r="D27" s="3">
        <f>INDEX(Currencies!$A$3:$A$15,MATCH(B27,Currencies!$B$3:$B$15,0))</f>
        <v>10</v>
      </c>
      <c r="E27" s="15">
        <v>43277</v>
      </c>
      <c r="F27" s="1">
        <v>6.6909999999999997E-2</v>
      </c>
    </row>
    <row r="28" spans="1:6" x14ac:dyDescent="0.25">
      <c r="A28" s="3" t="s">
        <v>15</v>
      </c>
      <c r="B28" s="3" t="s">
        <v>14</v>
      </c>
      <c r="C28" s="3">
        <f>INDEX(Currencies!$A$3:$A$15,MATCH(A28,Currencies!$B$3:$B$15,0))</f>
        <v>11</v>
      </c>
      <c r="D28" s="3">
        <f>INDEX(Currencies!$A$3:$A$15,MATCH(B28,Currencies!$B$3:$B$15,0))</f>
        <v>10</v>
      </c>
      <c r="E28" s="15">
        <v>43278</v>
      </c>
      <c r="F28" s="1">
        <v>6.6278000000000004E-2</v>
      </c>
    </row>
    <row r="29" spans="1:6" x14ac:dyDescent="0.25">
      <c r="A29" s="3" t="s">
        <v>15</v>
      </c>
      <c r="B29" s="3" t="s">
        <v>14</v>
      </c>
      <c r="C29" s="3">
        <f>INDEX(Currencies!$A$3:$A$15,MATCH(A29,Currencies!$B$3:$B$15,0))</f>
        <v>11</v>
      </c>
      <c r="D29" s="3">
        <f>INDEX(Currencies!$A$3:$A$15,MATCH(B29,Currencies!$B$3:$B$15,0))</f>
        <v>10</v>
      </c>
      <c r="E29" s="15">
        <v>43279</v>
      </c>
      <c r="F29" s="1">
        <v>6.6835000000000006E-2</v>
      </c>
    </row>
    <row r="30" spans="1:6" x14ac:dyDescent="0.25">
      <c r="A30" s="3" t="s">
        <v>15</v>
      </c>
      <c r="B30" s="3" t="s">
        <v>14</v>
      </c>
      <c r="C30" s="3">
        <f>INDEX(Currencies!$A$3:$A$15,MATCH(A30,Currencies!$B$3:$B$15,0))</f>
        <v>11</v>
      </c>
      <c r="D30" s="3">
        <f>INDEX(Currencies!$A$3:$A$15,MATCH(B30,Currencies!$B$3:$B$15,0))</f>
        <v>10</v>
      </c>
      <c r="E30" s="15">
        <v>43280</v>
      </c>
      <c r="F30" s="1">
        <v>6.6855999999999999E-2</v>
      </c>
    </row>
    <row r="31" spans="1:6" x14ac:dyDescent="0.25">
      <c r="A31" s="3" t="s">
        <v>15</v>
      </c>
      <c r="B31" s="3" t="s">
        <v>14</v>
      </c>
      <c r="C31" s="3">
        <f>INDEX(Currencies!$A$3:$A$15,MATCH(A31,Currencies!$B$3:$B$15,0))</f>
        <v>11</v>
      </c>
      <c r="D31" s="3">
        <f>INDEX(Currencies!$A$3:$A$15,MATCH(B31,Currencies!$B$3:$B$15,0))</f>
        <v>10</v>
      </c>
      <c r="E31" s="15">
        <v>43281</v>
      </c>
      <c r="F31" s="1">
        <v>6.5962999999999994E-2</v>
      </c>
    </row>
  </sheetData>
  <pageMargins left="0.7" right="0.7" top="0.75" bottom="0.75" header="0.3" footer="0.3"/>
  <pageSetup orientation="portrait" r:id="rId1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2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16</v>
      </c>
      <c r="B2" s="14" t="s">
        <v>14</v>
      </c>
      <c r="C2" s="3">
        <f>INDEX(Currencies!$A$3:$A$15,MATCH(A2,Currencies!$B$3:$B$15,0))</f>
        <v>12</v>
      </c>
      <c r="D2" s="3">
        <f>INDEX(Currencies!$A$3:$A$15,MATCH(B2,Currencies!$B$3:$B$15,0))</f>
        <v>10</v>
      </c>
      <c r="E2" s="15">
        <v>43252</v>
      </c>
      <c r="F2" s="1">
        <v>0.96784000000000003</v>
      </c>
    </row>
    <row r="3" spans="1:6" x14ac:dyDescent="0.25">
      <c r="A3" s="3" t="s">
        <v>16</v>
      </c>
      <c r="B3" s="3" t="s">
        <v>14</v>
      </c>
      <c r="C3" s="3">
        <f>INDEX(Currencies!$A$3:$A$15,MATCH(A3,Currencies!$B$3:$B$15,0))</f>
        <v>12</v>
      </c>
      <c r="D3" s="3">
        <f>INDEX(Currencies!$A$3:$A$15,MATCH(B3,Currencies!$B$3:$B$15,0))</f>
        <v>10</v>
      </c>
      <c r="E3" s="15">
        <v>43253</v>
      </c>
      <c r="F3" s="1">
        <v>0.96747300000000003</v>
      </c>
    </row>
    <row r="4" spans="1:6" x14ac:dyDescent="0.25">
      <c r="A4" s="3" t="s">
        <v>16</v>
      </c>
      <c r="B4" s="3" t="s">
        <v>14</v>
      </c>
      <c r="C4" s="3">
        <f>INDEX(Currencies!$A$3:$A$15,MATCH(A4,Currencies!$B$3:$B$15,0))</f>
        <v>12</v>
      </c>
      <c r="D4" s="3">
        <f>INDEX(Currencies!$A$3:$A$15,MATCH(B4,Currencies!$B$3:$B$15,0))</f>
        <v>10</v>
      </c>
      <c r="E4" s="15">
        <v>43254</v>
      </c>
      <c r="F4" s="1">
        <v>0.96735300000000002</v>
      </c>
    </row>
    <row r="5" spans="1:6" x14ac:dyDescent="0.25">
      <c r="A5" s="3" t="s">
        <v>16</v>
      </c>
      <c r="B5" s="3" t="s">
        <v>14</v>
      </c>
      <c r="C5" s="3">
        <f>INDEX(Currencies!$A$3:$A$15,MATCH(A5,Currencies!$B$3:$B$15,0))</f>
        <v>12</v>
      </c>
      <c r="D5" s="3">
        <f>INDEX(Currencies!$A$3:$A$15,MATCH(B5,Currencies!$B$3:$B$15,0))</f>
        <v>10</v>
      </c>
      <c r="E5" s="15">
        <v>43255</v>
      </c>
      <c r="F5" s="1">
        <v>0.96697200000000005</v>
      </c>
    </row>
    <row r="6" spans="1:6" x14ac:dyDescent="0.25">
      <c r="A6" s="3" t="s">
        <v>16</v>
      </c>
      <c r="B6" s="3" t="s">
        <v>14</v>
      </c>
      <c r="C6" s="3">
        <f>INDEX(Currencies!$A$3:$A$15,MATCH(A6,Currencies!$B$3:$B$15,0))</f>
        <v>12</v>
      </c>
      <c r="D6" s="3">
        <f>INDEX(Currencies!$A$3:$A$15,MATCH(B6,Currencies!$B$3:$B$15,0))</f>
        <v>10</v>
      </c>
      <c r="E6" s="15">
        <v>43256</v>
      </c>
      <c r="F6" s="1">
        <v>0.97348199999999996</v>
      </c>
    </row>
    <row r="7" spans="1:6" x14ac:dyDescent="0.25">
      <c r="A7" s="3" t="s">
        <v>16</v>
      </c>
      <c r="B7" s="3" t="s">
        <v>14</v>
      </c>
      <c r="C7" s="3">
        <f>INDEX(Currencies!$A$3:$A$15,MATCH(A7,Currencies!$B$3:$B$15,0))</f>
        <v>12</v>
      </c>
      <c r="D7" s="3">
        <f>INDEX(Currencies!$A$3:$A$15,MATCH(B7,Currencies!$B$3:$B$15,0))</f>
        <v>10</v>
      </c>
      <c r="E7" s="15">
        <v>43257</v>
      </c>
      <c r="F7" s="1">
        <v>0.96893700000000005</v>
      </c>
    </row>
    <row r="8" spans="1:6" x14ac:dyDescent="0.25">
      <c r="A8" s="3" t="s">
        <v>16</v>
      </c>
      <c r="B8" s="3" t="s">
        <v>14</v>
      </c>
      <c r="C8" s="3">
        <f>INDEX(Currencies!$A$3:$A$15,MATCH(A8,Currencies!$B$3:$B$15,0))</f>
        <v>12</v>
      </c>
      <c r="D8" s="3">
        <f>INDEX(Currencies!$A$3:$A$15,MATCH(B8,Currencies!$B$3:$B$15,0))</f>
        <v>10</v>
      </c>
      <c r="E8" s="15">
        <v>43258</v>
      </c>
      <c r="F8" s="1">
        <v>0.974275</v>
      </c>
    </row>
    <row r="9" spans="1:6" x14ac:dyDescent="0.25">
      <c r="A9" s="3" t="s">
        <v>16</v>
      </c>
      <c r="B9" s="3" t="s">
        <v>14</v>
      </c>
      <c r="C9" s="3">
        <f>INDEX(Currencies!$A$3:$A$15,MATCH(A9,Currencies!$B$3:$B$15,0))</f>
        <v>12</v>
      </c>
      <c r="D9" s="3">
        <f>INDEX(Currencies!$A$3:$A$15,MATCH(B9,Currencies!$B$3:$B$15,0))</f>
        <v>10</v>
      </c>
      <c r="E9" s="15">
        <v>43259</v>
      </c>
      <c r="F9" s="1">
        <v>0.97040999999999999</v>
      </c>
    </row>
    <row r="10" spans="1:6" x14ac:dyDescent="0.25">
      <c r="A10" s="3" t="s">
        <v>16</v>
      </c>
      <c r="B10" s="3" t="s">
        <v>14</v>
      </c>
      <c r="C10" s="3">
        <f>INDEX(Currencies!$A$3:$A$15,MATCH(A10,Currencies!$B$3:$B$15,0))</f>
        <v>12</v>
      </c>
      <c r="D10" s="3">
        <f>INDEX(Currencies!$A$3:$A$15,MATCH(B10,Currencies!$B$3:$B$15,0))</f>
        <v>10</v>
      </c>
      <c r="E10" s="15">
        <v>43260</v>
      </c>
      <c r="F10" s="1">
        <v>0.96809999999999996</v>
      </c>
    </row>
    <row r="11" spans="1:6" x14ac:dyDescent="0.25">
      <c r="A11" s="3" t="s">
        <v>16</v>
      </c>
      <c r="B11" s="3" t="s">
        <v>14</v>
      </c>
      <c r="C11" s="3">
        <f>INDEX(Currencies!$A$3:$A$15,MATCH(A11,Currencies!$B$3:$B$15,0))</f>
        <v>12</v>
      </c>
      <c r="D11" s="3">
        <f>INDEX(Currencies!$A$3:$A$15,MATCH(B11,Currencies!$B$3:$B$15,0))</f>
        <v>10</v>
      </c>
      <c r="E11" s="15">
        <v>43261</v>
      </c>
      <c r="F11" s="1">
        <v>0.96785600000000005</v>
      </c>
    </row>
    <row r="12" spans="1:6" x14ac:dyDescent="0.25">
      <c r="A12" s="3" t="s">
        <v>16</v>
      </c>
      <c r="B12" s="3" t="s">
        <v>14</v>
      </c>
      <c r="C12" s="3">
        <f>INDEX(Currencies!$A$3:$A$15,MATCH(A12,Currencies!$B$3:$B$15,0))</f>
        <v>12</v>
      </c>
      <c r="D12" s="3">
        <f>INDEX(Currencies!$A$3:$A$15,MATCH(B12,Currencies!$B$3:$B$15,0))</f>
        <v>10</v>
      </c>
      <c r="E12" s="15">
        <v>43262</v>
      </c>
      <c r="F12" s="1">
        <v>0.97318000000000005</v>
      </c>
    </row>
    <row r="13" spans="1:6" x14ac:dyDescent="0.25">
      <c r="A13" s="3" t="s">
        <v>16</v>
      </c>
      <c r="B13" s="3" t="s">
        <v>14</v>
      </c>
      <c r="C13" s="3">
        <f>INDEX(Currencies!$A$3:$A$15,MATCH(A13,Currencies!$B$3:$B$15,0))</f>
        <v>12</v>
      </c>
      <c r="D13" s="3">
        <f>INDEX(Currencies!$A$3:$A$15,MATCH(B13,Currencies!$B$3:$B$15,0))</f>
        <v>10</v>
      </c>
      <c r="E13" s="15">
        <v>43263</v>
      </c>
      <c r="F13" s="1">
        <v>0.973159</v>
      </c>
    </row>
    <row r="14" spans="1:6" x14ac:dyDescent="0.25">
      <c r="A14" s="3" t="s">
        <v>16</v>
      </c>
      <c r="B14" s="3" t="s">
        <v>14</v>
      </c>
      <c r="C14" s="3">
        <f>INDEX(Currencies!$A$3:$A$15,MATCH(A14,Currencies!$B$3:$B$15,0))</f>
        <v>12</v>
      </c>
      <c r="D14" s="3">
        <f>INDEX(Currencies!$A$3:$A$15,MATCH(B14,Currencies!$B$3:$B$15,0))</f>
        <v>10</v>
      </c>
      <c r="E14" s="15">
        <v>43264</v>
      </c>
      <c r="F14" s="1">
        <v>0.97104400000000002</v>
      </c>
    </row>
    <row r="15" spans="1:6" x14ac:dyDescent="0.25">
      <c r="A15" s="3" t="s">
        <v>16</v>
      </c>
      <c r="B15" s="3" t="s">
        <v>14</v>
      </c>
      <c r="C15" s="3">
        <f>INDEX(Currencies!$A$3:$A$15,MATCH(A15,Currencies!$B$3:$B$15,0))</f>
        <v>12</v>
      </c>
      <c r="D15" s="3">
        <f>INDEX(Currencies!$A$3:$A$15,MATCH(B15,Currencies!$B$3:$B$15,0))</f>
        <v>10</v>
      </c>
      <c r="E15" s="15">
        <v>43265</v>
      </c>
      <c r="F15" s="1">
        <v>0.97511999999999999</v>
      </c>
    </row>
    <row r="16" spans="1:6" x14ac:dyDescent="0.25">
      <c r="A16" s="3" t="s">
        <v>16</v>
      </c>
      <c r="B16" s="3" t="s">
        <v>14</v>
      </c>
      <c r="C16" s="3">
        <f>INDEX(Currencies!$A$3:$A$15,MATCH(A16,Currencies!$B$3:$B$15,0))</f>
        <v>12</v>
      </c>
      <c r="D16" s="3">
        <f>INDEX(Currencies!$A$3:$A$15,MATCH(B16,Currencies!$B$3:$B$15,0))</f>
        <v>10</v>
      </c>
      <c r="E16" s="15">
        <v>43266</v>
      </c>
      <c r="F16" s="1">
        <v>0.97554700000000005</v>
      </c>
    </row>
    <row r="17" spans="1:6" x14ac:dyDescent="0.25">
      <c r="A17" s="3" t="s">
        <v>16</v>
      </c>
      <c r="B17" s="3" t="s">
        <v>14</v>
      </c>
      <c r="C17" s="3">
        <f>INDEX(Currencies!$A$3:$A$15,MATCH(A17,Currencies!$B$3:$B$15,0))</f>
        <v>12</v>
      </c>
      <c r="D17" s="3">
        <f>INDEX(Currencies!$A$3:$A$15,MATCH(B17,Currencies!$B$3:$B$15,0))</f>
        <v>10</v>
      </c>
      <c r="E17" s="15">
        <v>43267</v>
      </c>
      <c r="F17" s="1">
        <v>0.97680999999999996</v>
      </c>
    </row>
    <row r="18" spans="1:6" x14ac:dyDescent="0.25">
      <c r="A18" s="3" t="s">
        <v>16</v>
      </c>
      <c r="B18" s="3" t="s">
        <v>14</v>
      </c>
      <c r="C18" s="3">
        <f>INDEX(Currencies!$A$3:$A$15,MATCH(A18,Currencies!$B$3:$B$15,0))</f>
        <v>12</v>
      </c>
      <c r="D18" s="3">
        <f>INDEX(Currencies!$A$3:$A$15,MATCH(B18,Currencies!$B$3:$B$15,0))</f>
        <v>10</v>
      </c>
      <c r="E18" s="15">
        <v>43268</v>
      </c>
      <c r="F18" s="1">
        <v>0.976827</v>
      </c>
    </row>
    <row r="19" spans="1:6" x14ac:dyDescent="0.25">
      <c r="A19" s="3" t="s">
        <v>16</v>
      </c>
      <c r="B19" s="3" t="s">
        <v>14</v>
      </c>
      <c r="C19" s="3">
        <f>INDEX(Currencies!$A$3:$A$15,MATCH(A19,Currencies!$B$3:$B$15,0))</f>
        <v>12</v>
      </c>
      <c r="D19" s="3">
        <f>INDEX(Currencies!$A$3:$A$15,MATCH(B19,Currencies!$B$3:$B$15,0))</f>
        <v>10</v>
      </c>
      <c r="E19" s="15">
        <v>43269</v>
      </c>
      <c r="F19" s="1">
        <v>0.97835300000000003</v>
      </c>
    </row>
    <row r="20" spans="1:6" x14ac:dyDescent="0.25">
      <c r="A20" s="3" t="s">
        <v>16</v>
      </c>
      <c r="B20" s="3" t="s">
        <v>14</v>
      </c>
      <c r="C20" s="3">
        <f>INDEX(Currencies!$A$3:$A$15,MATCH(A20,Currencies!$B$3:$B$15,0))</f>
        <v>12</v>
      </c>
      <c r="D20" s="3">
        <f>INDEX(Currencies!$A$3:$A$15,MATCH(B20,Currencies!$B$3:$B$15,0))</f>
        <v>10</v>
      </c>
      <c r="E20" s="15">
        <v>43270</v>
      </c>
      <c r="F20" s="1">
        <v>0.97738000000000003</v>
      </c>
    </row>
    <row r="21" spans="1:6" x14ac:dyDescent="0.25">
      <c r="A21" s="3" t="s">
        <v>16</v>
      </c>
      <c r="B21" s="3" t="s">
        <v>14</v>
      </c>
      <c r="C21" s="3">
        <f>INDEX(Currencies!$A$3:$A$15,MATCH(A21,Currencies!$B$3:$B$15,0))</f>
        <v>12</v>
      </c>
      <c r="D21" s="3">
        <f>INDEX(Currencies!$A$3:$A$15,MATCH(B21,Currencies!$B$3:$B$15,0))</f>
        <v>10</v>
      </c>
      <c r="E21" s="15">
        <v>43271</v>
      </c>
      <c r="F21" s="1">
        <v>0.97928800000000005</v>
      </c>
    </row>
    <row r="22" spans="1:6" x14ac:dyDescent="0.25">
      <c r="A22" s="3" t="s">
        <v>16</v>
      </c>
      <c r="B22" s="3" t="s">
        <v>14</v>
      </c>
      <c r="C22" s="3">
        <f>INDEX(Currencies!$A$3:$A$15,MATCH(A22,Currencies!$B$3:$B$15,0))</f>
        <v>12</v>
      </c>
      <c r="D22" s="3">
        <f>INDEX(Currencies!$A$3:$A$15,MATCH(B22,Currencies!$B$3:$B$15,0))</f>
        <v>10</v>
      </c>
      <c r="E22" s="15">
        <v>43272</v>
      </c>
      <c r="F22" s="1">
        <v>0.98118899999999998</v>
      </c>
    </row>
    <row r="23" spans="1:6" x14ac:dyDescent="0.25">
      <c r="A23" s="3" t="s">
        <v>16</v>
      </c>
      <c r="B23" s="3" t="s">
        <v>14</v>
      </c>
      <c r="C23" s="3">
        <f>INDEX(Currencies!$A$3:$A$15,MATCH(A23,Currencies!$B$3:$B$15,0))</f>
        <v>12</v>
      </c>
      <c r="D23" s="3">
        <f>INDEX(Currencies!$A$3:$A$15,MATCH(B23,Currencies!$B$3:$B$15,0))</f>
        <v>10</v>
      </c>
      <c r="E23" s="15">
        <v>43273</v>
      </c>
      <c r="F23" s="1">
        <v>0.97984099999999996</v>
      </c>
    </row>
    <row r="24" spans="1:6" x14ac:dyDescent="0.25">
      <c r="A24" s="3" t="s">
        <v>16</v>
      </c>
      <c r="B24" s="3" t="s">
        <v>14</v>
      </c>
      <c r="C24" s="3">
        <f>INDEX(Currencies!$A$3:$A$15,MATCH(A24,Currencies!$B$3:$B$15,0))</f>
        <v>12</v>
      </c>
      <c r="D24" s="3">
        <f>INDEX(Currencies!$A$3:$A$15,MATCH(B24,Currencies!$B$3:$B$15,0))</f>
        <v>10</v>
      </c>
      <c r="E24" s="15">
        <v>43274</v>
      </c>
      <c r="F24" s="1">
        <v>0.97694099999999995</v>
      </c>
    </row>
    <row r="25" spans="1:6" x14ac:dyDescent="0.25">
      <c r="A25" s="3" t="s">
        <v>16</v>
      </c>
      <c r="B25" s="3" t="s">
        <v>14</v>
      </c>
      <c r="C25" s="3">
        <f>INDEX(Currencies!$A$3:$A$15,MATCH(A25,Currencies!$B$3:$B$15,0))</f>
        <v>12</v>
      </c>
      <c r="D25" s="3">
        <f>INDEX(Currencies!$A$3:$A$15,MATCH(B25,Currencies!$B$3:$B$15,0))</f>
        <v>10</v>
      </c>
      <c r="E25" s="15">
        <v>43275</v>
      </c>
      <c r="F25" s="1">
        <v>0.97677099999999994</v>
      </c>
    </row>
    <row r="26" spans="1:6" x14ac:dyDescent="0.25">
      <c r="A26" s="3" t="s">
        <v>16</v>
      </c>
      <c r="B26" s="3" t="s">
        <v>14</v>
      </c>
      <c r="C26" s="3">
        <f>INDEX(Currencies!$A$3:$A$15,MATCH(A26,Currencies!$B$3:$B$15,0))</f>
        <v>12</v>
      </c>
      <c r="D26" s="3">
        <f>INDEX(Currencies!$A$3:$A$15,MATCH(B26,Currencies!$B$3:$B$15,0))</f>
        <v>10</v>
      </c>
      <c r="E26" s="15">
        <v>43276</v>
      </c>
      <c r="F26" s="1">
        <v>0.97650099999999995</v>
      </c>
    </row>
    <row r="27" spans="1:6" x14ac:dyDescent="0.25">
      <c r="A27" s="3" t="s">
        <v>16</v>
      </c>
      <c r="B27" s="3" t="s">
        <v>14</v>
      </c>
      <c r="C27" s="3">
        <f>INDEX(Currencies!$A$3:$A$15,MATCH(A27,Currencies!$B$3:$B$15,0))</f>
        <v>12</v>
      </c>
      <c r="D27" s="3">
        <f>INDEX(Currencies!$A$3:$A$15,MATCH(B27,Currencies!$B$3:$B$15,0))</f>
        <v>10</v>
      </c>
      <c r="E27" s="15">
        <v>43277</v>
      </c>
      <c r="F27" s="1">
        <v>0.97562400000000005</v>
      </c>
    </row>
    <row r="28" spans="1:6" x14ac:dyDescent="0.25">
      <c r="A28" s="3" t="s">
        <v>16</v>
      </c>
      <c r="B28" s="3" t="s">
        <v>14</v>
      </c>
      <c r="C28" s="3">
        <f>INDEX(Currencies!$A$3:$A$15,MATCH(A28,Currencies!$B$3:$B$15,0))</f>
        <v>12</v>
      </c>
      <c r="D28" s="3">
        <f>INDEX(Currencies!$A$3:$A$15,MATCH(B28,Currencies!$B$3:$B$15,0))</f>
        <v>10</v>
      </c>
      <c r="E28" s="15">
        <v>43278</v>
      </c>
      <c r="F28" s="1">
        <v>0.97453299999999998</v>
      </c>
    </row>
    <row r="29" spans="1:6" x14ac:dyDescent="0.25">
      <c r="A29" s="3" t="s">
        <v>16</v>
      </c>
      <c r="B29" s="3" t="s">
        <v>14</v>
      </c>
      <c r="C29" s="3">
        <f>INDEX(Currencies!$A$3:$A$15,MATCH(A29,Currencies!$B$3:$B$15,0))</f>
        <v>12</v>
      </c>
      <c r="D29" s="3">
        <f>INDEX(Currencies!$A$3:$A$15,MATCH(B29,Currencies!$B$3:$B$15,0))</f>
        <v>10</v>
      </c>
      <c r="E29" s="15">
        <v>43279</v>
      </c>
      <c r="F29" s="1">
        <v>0.96919200000000005</v>
      </c>
    </row>
    <row r="30" spans="1:6" x14ac:dyDescent="0.25">
      <c r="A30" s="3" t="s">
        <v>16</v>
      </c>
      <c r="B30" s="3" t="s">
        <v>14</v>
      </c>
      <c r="C30" s="3">
        <f>INDEX(Currencies!$A$3:$A$15,MATCH(A30,Currencies!$B$3:$B$15,0))</f>
        <v>12</v>
      </c>
      <c r="D30" s="3">
        <f>INDEX(Currencies!$A$3:$A$15,MATCH(B30,Currencies!$B$3:$B$15,0))</f>
        <v>10</v>
      </c>
      <c r="E30" s="15">
        <v>43280</v>
      </c>
      <c r="F30" s="1">
        <v>0.96433999999999997</v>
      </c>
    </row>
    <row r="31" spans="1:6" x14ac:dyDescent="0.25">
      <c r="A31" s="3" t="s">
        <v>16</v>
      </c>
      <c r="B31" s="3" t="s">
        <v>14</v>
      </c>
      <c r="C31" s="3">
        <f>INDEX(Currencies!$A$3:$A$15,MATCH(A31,Currencies!$B$3:$B$15,0))</f>
        <v>12</v>
      </c>
      <c r="D31" s="3">
        <f>INDEX(Currencies!$A$3:$A$15,MATCH(B31,Currencies!$B$3:$B$15,0))</f>
        <v>10</v>
      </c>
      <c r="E31" s="15">
        <v>43281</v>
      </c>
      <c r="F31" s="1">
        <v>0.96428199999999997</v>
      </c>
    </row>
  </sheetData>
  <pageMargins left="0.7" right="0.7" top="0.75" bottom="0.75" header="0.3" footer="0.3"/>
  <pageSetup orientation="portrait" r:id="rId1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3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17</v>
      </c>
      <c r="B2" s="14" t="s">
        <v>14</v>
      </c>
      <c r="C2" s="3">
        <f>INDEX(Currencies!$A$3:$A$15,MATCH(A2,Currencies!$B$3:$B$15,0))</f>
        <v>13</v>
      </c>
      <c r="D2" s="3">
        <f>INDEX(Currencies!$A$3:$A$15,MATCH(B2,Currencies!$B$3:$B$15,0))</f>
        <v>10</v>
      </c>
      <c r="E2" s="15">
        <v>43252</v>
      </c>
      <c r="F2" s="1">
        <v>1.9334E-2</v>
      </c>
    </row>
    <row r="3" spans="1:6" x14ac:dyDescent="0.25">
      <c r="A3" s="3" t="s">
        <v>17</v>
      </c>
      <c r="B3" s="3" t="s">
        <v>14</v>
      </c>
      <c r="C3" s="3">
        <f>INDEX(Currencies!$A$3:$A$15,MATCH(A3,Currencies!$B$3:$B$15,0))</f>
        <v>13</v>
      </c>
      <c r="D3" s="3">
        <f>INDEX(Currencies!$A$3:$A$15,MATCH(B3,Currencies!$B$3:$B$15,0))</f>
        <v>10</v>
      </c>
      <c r="E3" s="15">
        <v>43253</v>
      </c>
      <c r="F3" s="1">
        <v>1.9325999999999999E-2</v>
      </c>
    </row>
    <row r="4" spans="1:6" x14ac:dyDescent="0.25">
      <c r="A4" s="3" t="s">
        <v>17</v>
      </c>
      <c r="B4" s="3" t="s">
        <v>14</v>
      </c>
      <c r="C4" s="3">
        <f>INDEX(Currencies!$A$3:$A$15,MATCH(A4,Currencies!$B$3:$B$15,0))</f>
        <v>13</v>
      </c>
      <c r="D4" s="3">
        <f>INDEX(Currencies!$A$3:$A$15,MATCH(B4,Currencies!$B$3:$B$15,0))</f>
        <v>10</v>
      </c>
      <c r="E4" s="15">
        <v>43254</v>
      </c>
      <c r="F4" s="1">
        <v>1.9323E-2</v>
      </c>
    </row>
    <row r="5" spans="1:6" x14ac:dyDescent="0.25">
      <c r="A5" s="3" t="s">
        <v>17</v>
      </c>
      <c r="B5" s="3" t="s">
        <v>14</v>
      </c>
      <c r="C5" s="3">
        <f>INDEX(Currencies!$A$3:$A$15,MATCH(A5,Currencies!$B$3:$B$15,0))</f>
        <v>13</v>
      </c>
      <c r="D5" s="3">
        <f>INDEX(Currencies!$A$3:$A$15,MATCH(B5,Currencies!$B$3:$B$15,0))</f>
        <v>10</v>
      </c>
      <c r="E5" s="15">
        <v>43255</v>
      </c>
      <c r="F5" s="1">
        <v>1.9275E-2</v>
      </c>
    </row>
    <row r="6" spans="1:6" x14ac:dyDescent="0.25">
      <c r="A6" s="3" t="s">
        <v>17</v>
      </c>
      <c r="B6" s="3" t="s">
        <v>14</v>
      </c>
      <c r="C6" s="3">
        <f>INDEX(Currencies!$A$3:$A$15,MATCH(A6,Currencies!$B$3:$B$15,0))</f>
        <v>13</v>
      </c>
      <c r="D6" s="3">
        <f>INDEX(Currencies!$A$3:$A$15,MATCH(B6,Currencies!$B$3:$B$15,0))</f>
        <v>10</v>
      </c>
      <c r="E6" s="15">
        <v>43256</v>
      </c>
      <c r="F6" s="1">
        <v>1.9376000000000001E-2</v>
      </c>
    </row>
    <row r="7" spans="1:6" x14ac:dyDescent="0.25">
      <c r="A7" s="3" t="s">
        <v>17</v>
      </c>
      <c r="B7" s="3" t="s">
        <v>14</v>
      </c>
      <c r="C7" s="3">
        <f>INDEX(Currencies!$A$3:$A$15,MATCH(A7,Currencies!$B$3:$B$15,0))</f>
        <v>13</v>
      </c>
      <c r="D7" s="3">
        <f>INDEX(Currencies!$A$3:$A$15,MATCH(B7,Currencies!$B$3:$B$15,0))</f>
        <v>10</v>
      </c>
      <c r="E7" s="15">
        <v>43257</v>
      </c>
      <c r="F7" s="1">
        <v>1.9304999999999999E-2</v>
      </c>
    </row>
    <row r="8" spans="1:6" x14ac:dyDescent="0.25">
      <c r="A8" s="3" t="s">
        <v>17</v>
      </c>
      <c r="B8" s="3" t="s">
        <v>14</v>
      </c>
      <c r="C8" s="3">
        <f>INDEX(Currencies!$A$3:$A$15,MATCH(A8,Currencies!$B$3:$B$15,0))</f>
        <v>13</v>
      </c>
      <c r="D8" s="3">
        <f>INDEX(Currencies!$A$3:$A$15,MATCH(B8,Currencies!$B$3:$B$15,0))</f>
        <v>10</v>
      </c>
      <c r="E8" s="15">
        <v>43258</v>
      </c>
      <c r="F8" s="1">
        <v>1.9254E-2</v>
      </c>
    </row>
    <row r="9" spans="1:6" x14ac:dyDescent="0.25">
      <c r="A9" s="3" t="s">
        <v>17</v>
      </c>
      <c r="B9" s="3" t="s">
        <v>14</v>
      </c>
      <c r="C9" s="3">
        <f>INDEX(Currencies!$A$3:$A$15,MATCH(A9,Currencies!$B$3:$B$15,0))</f>
        <v>13</v>
      </c>
      <c r="D9" s="3">
        <f>INDEX(Currencies!$A$3:$A$15,MATCH(B9,Currencies!$B$3:$B$15,0))</f>
        <v>10</v>
      </c>
      <c r="E9" s="15">
        <v>43259</v>
      </c>
      <c r="F9" s="1">
        <v>1.9186999999999999E-2</v>
      </c>
    </row>
    <row r="10" spans="1:6" x14ac:dyDescent="0.25">
      <c r="A10" s="3" t="s">
        <v>17</v>
      </c>
      <c r="B10" s="3" t="s">
        <v>14</v>
      </c>
      <c r="C10" s="3">
        <f>INDEX(Currencies!$A$3:$A$15,MATCH(A10,Currencies!$B$3:$B$15,0))</f>
        <v>13</v>
      </c>
      <c r="D10" s="3">
        <f>INDEX(Currencies!$A$3:$A$15,MATCH(B10,Currencies!$B$3:$B$15,0))</f>
        <v>10</v>
      </c>
      <c r="E10" s="15">
        <v>43260</v>
      </c>
      <c r="F10" s="1">
        <v>1.9140000000000001E-2</v>
      </c>
    </row>
    <row r="11" spans="1:6" x14ac:dyDescent="0.25">
      <c r="A11" s="3" t="s">
        <v>17</v>
      </c>
      <c r="B11" s="3" t="s">
        <v>14</v>
      </c>
      <c r="C11" s="3">
        <f>INDEX(Currencies!$A$3:$A$15,MATCH(A11,Currencies!$B$3:$B$15,0))</f>
        <v>13</v>
      </c>
      <c r="D11" s="3">
        <f>INDEX(Currencies!$A$3:$A$15,MATCH(B11,Currencies!$B$3:$B$15,0))</f>
        <v>10</v>
      </c>
      <c r="E11" s="15">
        <v>43261</v>
      </c>
      <c r="F11" s="1">
        <v>1.9134999999999999E-2</v>
      </c>
    </row>
    <row r="12" spans="1:6" x14ac:dyDescent="0.25">
      <c r="A12" s="3" t="s">
        <v>17</v>
      </c>
      <c r="B12" s="3" t="s">
        <v>14</v>
      </c>
      <c r="C12" s="3">
        <f>INDEX(Currencies!$A$3:$A$15,MATCH(A12,Currencies!$B$3:$B$15,0))</f>
        <v>13</v>
      </c>
      <c r="D12" s="3">
        <f>INDEX(Currencies!$A$3:$A$15,MATCH(B12,Currencies!$B$3:$B$15,0))</f>
        <v>10</v>
      </c>
      <c r="E12" s="15">
        <v>43262</v>
      </c>
      <c r="F12" s="1">
        <v>1.9248000000000001E-2</v>
      </c>
    </row>
    <row r="13" spans="1:6" x14ac:dyDescent="0.25">
      <c r="A13" s="3" t="s">
        <v>17</v>
      </c>
      <c r="B13" s="3" t="s">
        <v>14</v>
      </c>
      <c r="C13" s="3">
        <f>INDEX(Currencies!$A$3:$A$15,MATCH(A13,Currencies!$B$3:$B$15,0))</f>
        <v>13</v>
      </c>
      <c r="D13" s="3">
        <f>INDEX(Currencies!$A$3:$A$15,MATCH(B13,Currencies!$B$3:$B$15,0))</f>
        <v>10</v>
      </c>
      <c r="E13" s="15">
        <v>43263</v>
      </c>
      <c r="F13" s="1">
        <v>1.9248000000000001E-2</v>
      </c>
    </row>
    <row r="14" spans="1:6" x14ac:dyDescent="0.25">
      <c r="A14" s="3" t="s">
        <v>17</v>
      </c>
      <c r="B14" s="3" t="s">
        <v>14</v>
      </c>
      <c r="C14" s="3">
        <f>INDEX(Currencies!$A$3:$A$15,MATCH(A14,Currencies!$B$3:$B$15,0))</f>
        <v>13</v>
      </c>
      <c r="D14" s="3">
        <f>INDEX(Currencies!$A$3:$A$15,MATCH(B14,Currencies!$B$3:$B$15,0))</f>
        <v>10</v>
      </c>
      <c r="E14" s="15">
        <v>43264</v>
      </c>
      <c r="F14" s="1">
        <v>1.9193999999999999E-2</v>
      </c>
    </row>
    <row r="15" spans="1:6" x14ac:dyDescent="0.25">
      <c r="A15" s="3" t="s">
        <v>17</v>
      </c>
      <c r="B15" s="3" t="s">
        <v>14</v>
      </c>
      <c r="C15" s="3">
        <f>INDEX(Currencies!$A$3:$A$15,MATCH(A15,Currencies!$B$3:$B$15,0))</f>
        <v>13</v>
      </c>
      <c r="D15" s="3">
        <f>INDEX(Currencies!$A$3:$A$15,MATCH(B15,Currencies!$B$3:$B$15,0))</f>
        <v>10</v>
      </c>
      <c r="E15" s="15">
        <v>43265</v>
      </c>
      <c r="F15" s="1">
        <v>1.9324999999999998E-2</v>
      </c>
    </row>
    <row r="16" spans="1:6" x14ac:dyDescent="0.25">
      <c r="A16" s="3" t="s">
        <v>17</v>
      </c>
      <c r="B16" s="3" t="s">
        <v>14</v>
      </c>
      <c r="C16" s="3">
        <f>INDEX(Currencies!$A$3:$A$15,MATCH(A16,Currencies!$B$3:$B$15,0))</f>
        <v>13</v>
      </c>
      <c r="D16" s="3">
        <f>INDEX(Currencies!$A$3:$A$15,MATCH(B16,Currencies!$B$3:$B$15,0))</f>
        <v>10</v>
      </c>
      <c r="E16" s="15">
        <v>43266</v>
      </c>
      <c r="F16" s="1">
        <v>1.9317000000000001E-2</v>
      </c>
    </row>
    <row r="17" spans="1:6" x14ac:dyDescent="0.25">
      <c r="A17" s="3" t="s">
        <v>17</v>
      </c>
      <c r="B17" s="3" t="s">
        <v>14</v>
      </c>
      <c r="C17" s="3">
        <f>INDEX(Currencies!$A$3:$A$15,MATCH(A17,Currencies!$B$3:$B$15,0))</f>
        <v>13</v>
      </c>
      <c r="D17" s="3">
        <f>INDEX(Currencies!$A$3:$A$15,MATCH(B17,Currencies!$B$3:$B$15,0))</f>
        <v>10</v>
      </c>
      <c r="E17" s="15">
        <v>43267</v>
      </c>
      <c r="F17" s="1">
        <v>1.9359999999999999E-2</v>
      </c>
    </row>
    <row r="18" spans="1:6" x14ac:dyDescent="0.25">
      <c r="A18" s="3" t="s">
        <v>17</v>
      </c>
      <c r="B18" s="3" t="s">
        <v>14</v>
      </c>
      <c r="C18" s="3">
        <f>INDEX(Currencies!$A$3:$A$15,MATCH(A18,Currencies!$B$3:$B$15,0))</f>
        <v>13</v>
      </c>
      <c r="D18" s="3">
        <f>INDEX(Currencies!$A$3:$A$15,MATCH(B18,Currencies!$B$3:$B$15,0))</f>
        <v>10</v>
      </c>
      <c r="E18" s="15">
        <v>43268</v>
      </c>
      <c r="F18" s="1">
        <v>1.9393000000000001E-2</v>
      </c>
    </row>
    <row r="19" spans="1:6" x14ac:dyDescent="0.25">
      <c r="A19" s="3" t="s">
        <v>17</v>
      </c>
      <c r="B19" s="3" t="s">
        <v>14</v>
      </c>
      <c r="C19" s="3">
        <f>INDEX(Currencies!$A$3:$A$15,MATCH(A19,Currencies!$B$3:$B$15,0))</f>
        <v>13</v>
      </c>
      <c r="D19" s="3">
        <f>INDEX(Currencies!$A$3:$A$15,MATCH(B19,Currencies!$B$3:$B$15,0))</f>
        <v>10</v>
      </c>
      <c r="E19" s="15">
        <v>43269</v>
      </c>
      <c r="F19" s="1">
        <v>1.9425999999999999E-2</v>
      </c>
    </row>
    <row r="20" spans="1:6" x14ac:dyDescent="0.25">
      <c r="A20" s="3" t="s">
        <v>17</v>
      </c>
      <c r="B20" s="3" t="s">
        <v>14</v>
      </c>
      <c r="C20" s="3">
        <f>INDEX(Currencies!$A$3:$A$15,MATCH(A20,Currencies!$B$3:$B$15,0))</f>
        <v>13</v>
      </c>
      <c r="D20" s="3">
        <f>INDEX(Currencies!$A$3:$A$15,MATCH(B20,Currencies!$B$3:$B$15,0))</f>
        <v>10</v>
      </c>
      <c r="E20" s="15">
        <v>43270</v>
      </c>
      <c r="F20" s="1">
        <v>1.9453999999999999E-2</v>
      </c>
    </row>
    <row r="21" spans="1:6" x14ac:dyDescent="0.25">
      <c r="A21" s="3" t="s">
        <v>17</v>
      </c>
      <c r="B21" s="3" t="s">
        <v>14</v>
      </c>
      <c r="C21" s="3">
        <f>INDEX(Currencies!$A$3:$A$15,MATCH(A21,Currencies!$B$3:$B$15,0))</f>
        <v>13</v>
      </c>
      <c r="D21" s="3">
        <f>INDEX(Currencies!$A$3:$A$15,MATCH(B21,Currencies!$B$3:$B$15,0))</f>
        <v>10</v>
      </c>
      <c r="E21" s="15">
        <v>43271</v>
      </c>
      <c r="F21" s="1">
        <v>1.9532000000000001E-2</v>
      </c>
    </row>
    <row r="22" spans="1:6" x14ac:dyDescent="0.25">
      <c r="A22" s="3" t="s">
        <v>17</v>
      </c>
      <c r="B22" s="3" t="s">
        <v>14</v>
      </c>
      <c r="C22" s="3">
        <f>INDEX(Currencies!$A$3:$A$15,MATCH(A22,Currencies!$B$3:$B$15,0))</f>
        <v>13</v>
      </c>
      <c r="D22" s="3">
        <f>INDEX(Currencies!$A$3:$A$15,MATCH(B22,Currencies!$B$3:$B$15,0))</f>
        <v>10</v>
      </c>
      <c r="E22" s="15">
        <v>43272</v>
      </c>
      <c r="F22" s="1">
        <v>1.9623999999999999E-2</v>
      </c>
    </row>
    <row r="23" spans="1:6" x14ac:dyDescent="0.25">
      <c r="A23" s="3" t="s">
        <v>17</v>
      </c>
      <c r="B23" s="3" t="s">
        <v>14</v>
      </c>
      <c r="C23" s="3">
        <f>INDEX(Currencies!$A$3:$A$15,MATCH(A23,Currencies!$B$3:$B$15,0))</f>
        <v>13</v>
      </c>
      <c r="D23" s="3">
        <f>INDEX(Currencies!$A$3:$A$15,MATCH(B23,Currencies!$B$3:$B$15,0))</f>
        <v>10</v>
      </c>
      <c r="E23" s="15">
        <v>43273</v>
      </c>
      <c r="F23" s="1">
        <v>1.9619999999999999E-2</v>
      </c>
    </row>
    <row r="24" spans="1:6" x14ac:dyDescent="0.25">
      <c r="A24" s="3" t="s">
        <v>17</v>
      </c>
      <c r="B24" s="3" t="s">
        <v>14</v>
      </c>
      <c r="C24" s="3">
        <f>INDEX(Currencies!$A$3:$A$15,MATCH(A24,Currencies!$B$3:$B$15,0))</f>
        <v>13</v>
      </c>
      <c r="D24" s="3">
        <f>INDEX(Currencies!$A$3:$A$15,MATCH(B24,Currencies!$B$3:$B$15,0))</f>
        <v>10</v>
      </c>
      <c r="E24" s="15">
        <v>43274</v>
      </c>
      <c r="F24" s="1">
        <v>1.9545E-2</v>
      </c>
    </row>
    <row r="25" spans="1:6" x14ac:dyDescent="0.25">
      <c r="A25" s="3" t="s">
        <v>17</v>
      </c>
      <c r="B25" s="3" t="s">
        <v>14</v>
      </c>
      <c r="C25" s="3">
        <f>INDEX(Currencies!$A$3:$A$15,MATCH(A25,Currencies!$B$3:$B$15,0))</f>
        <v>13</v>
      </c>
      <c r="D25" s="3">
        <f>INDEX(Currencies!$A$3:$A$15,MATCH(B25,Currencies!$B$3:$B$15,0))</f>
        <v>10</v>
      </c>
      <c r="E25" s="15">
        <v>43275</v>
      </c>
      <c r="F25" s="1">
        <v>1.9542E-2</v>
      </c>
    </row>
    <row r="26" spans="1:6" x14ac:dyDescent="0.25">
      <c r="A26" s="3" t="s">
        <v>17</v>
      </c>
      <c r="B26" s="3" t="s">
        <v>14</v>
      </c>
      <c r="C26" s="3">
        <f>INDEX(Currencies!$A$3:$A$15,MATCH(A26,Currencies!$B$3:$B$15,0))</f>
        <v>13</v>
      </c>
      <c r="D26" s="3">
        <f>INDEX(Currencies!$A$3:$A$15,MATCH(B26,Currencies!$B$3:$B$15,0))</f>
        <v>10</v>
      </c>
      <c r="E26" s="15">
        <v>43276</v>
      </c>
      <c r="F26" s="1">
        <v>1.9545E-2</v>
      </c>
    </row>
    <row r="27" spans="1:6" x14ac:dyDescent="0.25">
      <c r="A27" s="3" t="s">
        <v>17</v>
      </c>
      <c r="B27" s="3" t="s">
        <v>14</v>
      </c>
      <c r="C27" s="3">
        <f>INDEX(Currencies!$A$3:$A$15,MATCH(A27,Currencies!$B$3:$B$15,0))</f>
        <v>13</v>
      </c>
      <c r="D27" s="3">
        <f>INDEX(Currencies!$A$3:$A$15,MATCH(B27,Currencies!$B$3:$B$15,0))</f>
        <v>10</v>
      </c>
      <c r="E27" s="15">
        <v>43277</v>
      </c>
      <c r="F27" s="1">
        <v>1.9451E-2</v>
      </c>
    </row>
    <row r="28" spans="1:6" x14ac:dyDescent="0.25">
      <c r="A28" s="3" t="s">
        <v>17</v>
      </c>
      <c r="B28" s="3" t="s">
        <v>14</v>
      </c>
      <c r="C28" s="3">
        <f>INDEX(Currencies!$A$3:$A$15,MATCH(A28,Currencies!$B$3:$B$15,0))</f>
        <v>13</v>
      </c>
      <c r="D28" s="3">
        <f>INDEX(Currencies!$A$3:$A$15,MATCH(B28,Currencies!$B$3:$B$15,0))</f>
        <v>10</v>
      </c>
      <c r="E28" s="15">
        <v>43278</v>
      </c>
      <c r="F28" s="1">
        <v>1.9335999999999999E-2</v>
      </c>
    </row>
    <row r="29" spans="1:6" x14ac:dyDescent="0.25">
      <c r="A29" s="3" t="s">
        <v>17</v>
      </c>
      <c r="B29" s="3" t="s">
        <v>14</v>
      </c>
      <c r="C29" s="3">
        <f>INDEX(Currencies!$A$3:$A$15,MATCH(A29,Currencies!$B$3:$B$15,0))</f>
        <v>13</v>
      </c>
      <c r="D29" s="3">
        <f>INDEX(Currencies!$A$3:$A$15,MATCH(B29,Currencies!$B$3:$B$15,0))</f>
        <v>10</v>
      </c>
      <c r="E29" s="15">
        <v>43279</v>
      </c>
      <c r="F29" s="1">
        <v>1.9259999999999999E-2</v>
      </c>
    </row>
    <row r="30" spans="1:6" x14ac:dyDescent="0.25">
      <c r="A30" s="3" t="s">
        <v>17</v>
      </c>
      <c r="B30" s="3" t="s">
        <v>14</v>
      </c>
      <c r="C30" s="3">
        <f>INDEX(Currencies!$A$3:$A$15,MATCH(A30,Currencies!$B$3:$B$15,0))</f>
        <v>13</v>
      </c>
      <c r="D30" s="3">
        <f>INDEX(Currencies!$A$3:$A$15,MATCH(B30,Currencies!$B$3:$B$15,0))</f>
        <v>10</v>
      </c>
      <c r="E30" s="15">
        <v>43280</v>
      </c>
      <c r="F30" s="1">
        <v>1.9192000000000001E-2</v>
      </c>
    </row>
    <row r="31" spans="1:6" x14ac:dyDescent="0.25">
      <c r="A31" s="3" t="s">
        <v>17</v>
      </c>
      <c r="B31" s="3" t="s">
        <v>14</v>
      </c>
      <c r="C31" s="3">
        <f>INDEX(Currencies!$A$3:$A$15,MATCH(A31,Currencies!$B$3:$B$15,0))</f>
        <v>13</v>
      </c>
      <c r="D31" s="3">
        <f>INDEX(Currencies!$A$3:$A$15,MATCH(B31,Currencies!$B$3:$B$15,0))</f>
        <v>10</v>
      </c>
      <c r="E31" s="15">
        <v>43281</v>
      </c>
      <c r="F31" s="1">
        <v>1.9189999999999999E-2</v>
      </c>
    </row>
  </sheetData>
  <pageMargins left="0.7" right="0.7" top="0.75" bottom="0.75" header="0.3" footer="0.3"/>
  <pageSetup orientation="portrait" r:id="rId1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4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5</v>
      </c>
      <c r="B2" s="14" t="s">
        <v>16</v>
      </c>
      <c r="C2" s="3">
        <f>INDEX(Currencies!$A$3:$A$15,MATCH(A2,Currencies!$B$3:$B$15,0))</f>
        <v>1</v>
      </c>
      <c r="D2" s="3">
        <f>INDEX(Currencies!$A$3:$A$15,MATCH(B2,Currencies!$B$3:$B$15,0))</f>
        <v>12</v>
      </c>
      <c r="E2" s="15">
        <v>43252</v>
      </c>
      <c r="F2" s="1">
        <v>1.5624990000000001</v>
      </c>
    </row>
    <row r="3" spans="1:6" x14ac:dyDescent="0.25">
      <c r="A3" s="3" t="s">
        <v>5</v>
      </c>
      <c r="B3" s="3" t="s">
        <v>16</v>
      </c>
      <c r="C3" s="3">
        <f>INDEX(Currencies!$A$3:$A$15,MATCH(A3,Currencies!$B$3:$B$15,0))</f>
        <v>1</v>
      </c>
      <c r="D3" s="3">
        <f>INDEX(Currencies!$A$3:$A$15,MATCH(B3,Currencies!$B$3:$B$15,0))</f>
        <v>12</v>
      </c>
      <c r="E3" s="15">
        <v>43253</v>
      </c>
      <c r="F3" s="1">
        <v>1.5610630000000001</v>
      </c>
    </row>
    <row r="4" spans="1:6" x14ac:dyDescent="0.25">
      <c r="A4" s="3" t="s">
        <v>5</v>
      </c>
      <c r="B4" s="3" t="s">
        <v>16</v>
      </c>
      <c r="C4" s="3">
        <f>INDEX(Currencies!$A$3:$A$15,MATCH(A4,Currencies!$B$3:$B$15,0))</f>
        <v>1</v>
      </c>
      <c r="D4" s="3">
        <f>INDEX(Currencies!$A$3:$A$15,MATCH(B4,Currencies!$B$3:$B$15,0))</f>
        <v>12</v>
      </c>
      <c r="E4" s="15">
        <v>43254</v>
      </c>
      <c r="F4" s="1">
        <v>1.5613109999999999</v>
      </c>
    </row>
    <row r="5" spans="1:6" x14ac:dyDescent="0.25">
      <c r="A5" s="3" t="s">
        <v>5</v>
      </c>
      <c r="B5" s="3" t="s">
        <v>16</v>
      </c>
      <c r="C5" s="3">
        <f>INDEX(Currencies!$A$3:$A$15,MATCH(A5,Currencies!$B$3:$B$15,0))</f>
        <v>1</v>
      </c>
      <c r="D5" s="3">
        <f>INDEX(Currencies!$A$3:$A$15,MATCH(B5,Currencies!$B$3:$B$15,0))</f>
        <v>12</v>
      </c>
      <c r="E5" s="15">
        <v>43255</v>
      </c>
      <c r="F5" s="1">
        <v>1.563164</v>
      </c>
    </row>
    <row r="6" spans="1:6" x14ac:dyDescent="0.25">
      <c r="A6" s="3" t="s">
        <v>5</v>
      </c>
      <c r="B6" s="3" t="s">
        <v>16</v>
      </c>
      <c r="C6" s="3">
        <f>INDEX(Currencies!$A$3:$A$15,MATCH(A6,Currencies!$B$3:$B$15,0))</f>
        <v>1</v>
      </c>
      <c r="D6" s="3">
        <f>INDEX(Currencies!$A$3:$A$15,MATCH(B6,Currencies!$B$3:$B$15,0))</f>
        <v>12</v>
      </c>
      <c r="E6" s="15">
        <v>43256</v>
      </c>
      <c r="F6" s="1">
        <v>1.5595270000000001</v>
      </c>
    </row>
    <row r="7" spans="1:6" x14ac:dyDescent="0.25">
      <c r="A7" s="3" t="s">
        <v>5</v>
      </c>
      <c r="B7" s="3" t="s">
        <v>16</v>
      </c>
      <c r="C7" s="3">
        <f>INDEX(Currencies!$A$3:$A$15,MATCH(A7,Currencies!$B$3:$B$15,0))</f>
        <v>1</v>
      </c>
      <c r="D7" s="3">
        <f>INDEX(Currencies!$A$3:$A$15,MATCH(B7,Currencies!$B$3:$B$15,0))</f>
        <v>12</v>
      </c>
      <c r="E7" s="15">
        <v>43257</v>
      </c>
      <c r="F7" s="1">
        <v>1.5689340000000001</v>
      </c>
    </row>
    <row r="8" spans="1:6" x14ac:dyDescent="0.25">
      <c r="A8" s="3" t="s">
        <v>5</v>
      </c>
      <c r="B8" s="3" t="s">
        <v>16</v>
      </c>
      <c r="C8" s="3">
        <f>INDEX(Currencies!$A$3:$A$15,MATCH(A8,Currencies!$B$3:$B$15,0))</f>
        <v>1</v>
      </c>
      <c r="D8" s="3">
        <f>INDEX(Currencies!$A$3:$A$15,MATCH(B8,Currencies!$B$3:$B$15,0))</f>
        <v>12</v>
      </c>
      <c r="E8" s="15">
        <v>43258</v>
      </c>
      <c r="F8" s="1">
        <v>1.575051</v>
      </c>
    </row>
    <row r="9" spans="1:6" x14ac:dyDescent="0.25">
      <c r="A9" s="3" t="s">
        <v>5</v>
      </c>
      <c r="B9" s="3" t="s">
        <v>16</v>
      </c>
      <c r="C9" s="3">
        <f>INDEX(Currencies!$A$3:$A$15,MATCH(A9,Currencies!$B$3:$B$15,0))</f>
        <v>1</v>
      </c>
      <c r="D9" s="3">
        <f>INDEX(Currencies!$A$3:$A$15,MATCH(B9,Currencies!$B$3:$B$15,0))</f>
        <v>12</v>
      </c>
      <c r="E9" s="15">
        <v>43259</v>
      </c>
      <c r="F9" s="1">
        <v>1.5720000000000001</v>
      </c>
    </row>
    <row r="10" spans="1:6" x14ac:dyDescent="0.25">
      <c r="A10" s="3" t="s">
        <v>5</v>
      </c>
      <c r="B10" s="3" t="s">
        <v>16</v>
      </c>
      <c r="C10" s="3">
        <f>INDEX(Currencies!$A$3:$A$15,MATCH(A10,Currencies!$B$3:$B$15,0))</f>
        <v>1</v>
      </c>
      <c r="D10" s="3">
        <f>INDEX(Currencies!$A$3:$A$15,MATCH(B10,Currencies!$B$3:$B$15,0))</f>
        <v>12</v>
      </c>
      <c r="E10" s="15">
        <v>43260</v>
      </c>
      <c r="F10" s="1">
        <v>1.5716639999999999</v>
      </c>
    </row>
    <row r="11" spans="1:6" x14ac:dyDescent="0.25">
      <c r="A11" s="3" t="s">
        <v>5</v>
      </c>
      <c r="B11" s="3" t="s">
        <v>16</v>
      </c>
      <c r="C11" s="3">
        <f>INDEX(Currencies!$A$3:$A$15,MATCH(A11,Currencies!$B$3:$B$15,0))</f>
        <v>1</v>
      </c>
      <c r="D11" s="3">
        <f>INDEX(Currencies!$A$3:$A$15,MATCH(B11,Currencies!$B$3:$B$15,0))</f>
        <v>12</v>
      </c>
      <c r="E11" s="15">
        <v>43261</v>
      </c>
      <c r="F11" s="1">
        <v>1.571696</v>
      </c>
    </row>
    <row r="12" spans="1:6" x14ac:dyDescent="0.25">
      <c r="A12" s="3" t="s">
        <v>5</v>
      </c>
      <c r="B12" s="3" t="s">
        <v>16</v>
      </c>
      <c r="C12" s="3">
        <f>INDEX(Currencies!$A$3:$A$15,MATCH(A12,Currencies!$B$3:$B$15,0))</f>
        <v>1</v>
      </c>
      <c r="D12" s="3">
        <f>INDEX(Currencies!$A$3:$A$15,MATCH(B12,Currencies!$B$3:$B$15,0))</f>
        <v>12</v>
      </c>
      <c r="E12" s="15">
        <v>43262</v>
      </c>
      <c r="F12" s="1">
        <v>1.5748869999999999</v>
      </c>
    </row>
    <row r="13" spans="1:6" x14ac:dyDescent="0.25">
      <c r="A13" s="3" t="s">
        <v>5</v>
      </c>
      <c r="B13" s="3" t="s">
        <v>16</v>
      </c>
      <c r="C13" s="3">
        <f>INDEX(Currencies!$A$3:$A$15,MATCH(A13,Currencies!$B$3:$B$15,0))</f>
        <v>1</v>
      </c>
      <c r="D13" s="3">
        <f>INDEX(Currencies!$A$3:$A$15,MATCH(B13,Currencies!$B$3:$B$15,0))</f>
        <v>12</v>
      </c>
      <c r="E13" s="15">
        <v>43263</v>
      </c>
      <c r="F13" s="1">
        <v>1.5738179999999999</v>
      </c>
    </row>
    <row r="14" spans="1:6" x14ac:dyDescent="0.25">
      <c r="A14" s="3" t="s">
        <v>5</v>
      </c>
      <c r="B14" s="3" t="s">
        <v>16</v>
      </c>
      <c r="C14" s="3">
        <f>INDEX(Currencies!$A$3:$A$15,MATCH(A14,Currencies!$B$3:$B$15,0))</f>
        <v>1</v>
      </c>
      <c r="D14" s="3">
        <f>INDEX(Currencies!$A$3:$A$15,MATCH(B14,Currencies!$B$3:$B$15,0))</f>
        <v>12</v>
      </c>
      <c r="E14" s="15">
        <v>43264</v>
      </c>
      <c r="F14" s="1">
        <v>1.5729569999999999</v>
      </c>
    </row>
    <row r="15" spans="1:6" x14ac:dyDescent="0.25">
      <c r="A15" s="3" t="s">
        <v>5</v>
      </c>
      <c r="B15" s="3" t="s">
        <v>16</v>
      </c>
      <c r="C15" s="3">
        <f>INDEX(Currencies!$A$3:$A$15,MATCH(A15,Currencies!$B$3:$B$15,0))</f>
        <v>1</v>
      </c>
      <c r="D15" s="3">
        <f>INDEX(Currencies!$A$3:$A$15,MATCH(B15,Currencies!$B$3:$B$15,0))</f>
        <v>12</v>
      </c>
      <c r="E15" s="15">
        <v>43265</v>
      </c>
      <c r="F15" s="1">
        <v>1.559655</v>
      </c>
    </row>
    <row r="16" spans="1:6" x14ac:dyDescent="0.25">
      <c r="A16" s="3" t="s">
        <v>5</v>
      </c>
      <c r="B16" s="3" t="s">
        <v>16</v>
      </c>
      <c r="C16" s="3">
        <f>INDEX(Currencies!$A$3:$A$15,MATCH(A16,Currencies!$B$3:$B$15,0))</f>
        <v>1</v>
      </c>
      <c r="D16" s="3">
        <f>INDEX(Currencies!$A$3:$A$15,MATCH(B16,Currencies!$B$3:$B$15,0))</f>
        <v>12</v>
      </c>
      <c r="E16" s="15">
        <v>43266</v>
      </c>
      <c r="F16" s="1">
        <v>1.5679650000000001</v>
      </c>
    </row>
    <row r="17" spans="1:6" x14ac:dyDescent="0.25">
      <c r="A17" s="3" t="s">
        <v>5</v>
      </c>
      <c r="B17" s="3" t="s">
        <v>16</v>
      </c>
      <c r="C17" s="3">
        <f>INDEX(Currencies!$A$3:$A$15,MATCH(A17,Currencies!$B$3:$B$15,0))</f>
        <v>1</v>
      </c>
      <c r="D17" s="3">
        <f>INDEX(Currencies!$A$3:$A$15,MATCH(B17,Currencies!$B$3:$B$15,0))</f>
        <v>12</v>
      </c>
      <c r="E17" s="15">
        <v>43267</v>
      </c>
      <c r="F17" s="1">
        <v>1.5687139999999999</v>
      </c>
    </row>
    <row r="18" spans="1:6" x14ac:dyDescent="0.25">
      <c r="A18" s="3" t="s">
        <v>5</v>
      </c>
      <c r="B18" s="3" t="s">
        <v>16</v>
      </c>
      <c r="C18" s="3">
        <f>INDEX(Currencies!$A$3:$A$15,MATCH(A18,Currencies!$B$3:$B$15,0))</f>
        <v>1</v>
      </c>
      <c r="D18" s="3">
        <f>INDEX(Currencies!$A$3:$A$15,MATCH(B18,Currencies!$B$3:$B$15,0))</f>
        <v>12</v>
      </c>
      <c r="E18" s="15">
        <v>43268</v>
      </c>
      <c r="F18" s="1">
        <v>1.5680540000000001</v>
      </c>
    </row>
    <row r="19" spans="1:6" x14ac:dyDescent="0.25">
      <c r="A19" s="3" t="s">
        <v>5</v>
      </c>
      <c r="B19" s="3" t="s">
        <v>16</v>
      </c>
      <c r="C19" s="3">
        <f>INDEX(Currencies!$A$3:$A$15,MATCH(A19,Currencies!$B$3:$B$15,0))</f>
        <v>1</v>
      </c>
      <c r="D19" s="3">
        <f>INDEX(Currencies!$A$3:$A$15,MATCH(B19,Currencies!$B$3:$B$15,0))</f>
        <v>12</v>
      </c>
      <c r="E19" s="15">
        <v>43269</v>
      </c>
      <c r="F19" s="1">
        <v>1.569607</v>
      </c>
    </row>
    <row r="20" spans="1:6" x14ac:dyDescent="0.25">
      <c r="A20" s="3" t="s">
        <v>5</v>
      </c>
      <c r="B20" s="3" t="s">
        <v>16</v>
      </c>
      <c r="C20" s="3">
        <f>INDEX(Currencies!$A$3:$A$15,MATCH(A20,Currencies!$B$3:$B$15,0))</f>
        <v>1</v>
      </c>
      <c r="D20" s="3">
        <f>INDEX(Currencies!$A$3:$A$15,MATCH(B20,Currencies!$B$3:$B$15,0))</f>
        <v>12</v>
      </c>
      <c r="E20" s="15">
        <v>43270</v>
      </c>
      <c r="F20" s="1">
        <v>1.5711269999999999</v>
      </c>
    </row>
    <row r="21" spans="1:6" x14ac:dyDescent="0.25">
      <c r="A21" s="3" t="s">
        <v>5</v>
      </c>
      <c r="B21" s="3" t="s">
        <v>16</v>
      </c>
      <c r="C21" s="3">
        <f>INDEX(Currencies!$A$3:$A$15,MATCH(A21,Currencies!$B$3:$B$15,0))</f>
        <v>1</v>
      </c>
      <c r="D21" s="3">
        <f>INDEX(Currencies!$A$3:$A$15,MATCH(B21,Currencies!$B$3:$B$15,0))</f>
        <v>12</v>
      </c>
      <c r="E21" s="15">
        <v>43271</v>
      </c>
      <c r="F21" s="1">
        <v>1.573461</v>
      </c>
    </row>
    <row r="22" spans="1:6" x14ac:dyDescent="0.25">
      <c r="A22" s="3" t="s">
        <v>5</v>
      </c>
      <c r="B22" s="3" t="s">
        <v>16</v>
      </c>
      <c r="C22" s="3">
        <f>INDEX(Currencies!$A$3:$A$15,MATCH(A22,Currencies!$B$3:$B$15,0))</f>
        <v>1</v>
      </c>
      <c r="D22" s="3">
        <f>INDEX(Currencies!$A$3:$A$15,MATCH(B22,Currencies!$B$3:$B$15,0))</f>
        <v>12</v>
      </c>
      <c r="E22" s="15">
        <v>43272</v>
      </c>
      <c r="F22" s="1">
        <v>1.5752010000000001</v>
      </c>
    </row>
    <row r="23" spans="1:6" x14ac:dyDescent="0.25">
      <c r="A23" s="3" t="s">
        <v>5</v>
      </c>
      <c r="B23" s="3" t="s">
        <v>16</v>
      </c>
      <c r="C23" s="3">
        <f>INDEX(Currencies!$A$3:$A$15,MATCH(A23,Currencies!$B$3:$B$15,0))</f>
        <v>1</v>
      </c>
      <c r="D23" s="3">
        <f>INDEX(Currencies!$A$3:$A$15,MATCH(B23,Currencies!$B$3:$B$15,0))</f>
        <v>12</v>
      </c>
      <c r="E23" s="15">
        <v>43273</v>
      </c>
      <c r="F23" s="1">
        <v>1.5810420000000001</v>
      </c>
    </row>
    <row r="24" spans="1:6" x14ac:dyDescent="0.25">
      <c r="A24" s="3" t="s">
        <v>5</v>
      </c>
      <c r="B24" s="3" t="s">
        <v>16</v>
      </c>
      <c r="C24" s="3">
        <f>INDEX(Currencies!$A$3:$A$15,MATCH(A24,Currencies!$B$3:$B$15,0))</f>
        <v>1</v>
      </c>
      <c r="D24" s="3">
        <f>INDEX(Currencies!$A$3:$A$15,MATCH(B24,Currencies!$B$3:$B$15,0))</f>
        <v>12</v>
      </c>
      <c r="E24" s="15">
        <v>43274</v>
      </c>
      <c r="F24" s="1">
        <v>1.583394</v>
      </c>
    </row>
    <row r="25" spans="1:6" x14ac:dyDescent="0.25">
      <c r="A25" s="3" t="s">
        <v>5</v>
      </c>
      <c r="B25" s="3" t="s">
        <v>16</v>
      </c>
      <c r="C25" s="3">
        <f>INDEX(Currencies!$A$3:$A$15,MATCH(A25,Currencies!$B$3:$B$15,0))</f>
        <v>1</v>
      </c>
      <c r="D25" s="3">
        <f>INDEX(Currencies!$A$3:$A$15,MATCH(B25,Currencies!$B$3:$B$15,0))</f>
        <v>12</v>
      </c>
      <c r="E25" s="15">
        <v>43275</v>
      </c>
      <c r="F25" s="1">
        <v>1.5834680000000001</v>
      </c>
    </row>
    <row r="26" spans="1:6" x14ac:dyDescent="0.25">
      <c r="A26" s="3" t="s">
        <v>5</v>
      </c>
      <c r="B26" s="3" t="s">
        <v>16</v>
      </c>
      <c r="C26" s="3">
        <f>INDEX(Currencies!$A$3:$A$15,MATCH(A26,Currencies!$B$3:$B$15,0))</f>
        <v>1</v>
      </c>
      <c r="D26" s="3">
        <f>INDEX(Currencies!$A$3:$A$15,MATCH(B26,Currencies!$B$3:$B$15,0))</f>
        <v>12</v>
      </c>
      <c r="E26" s="15">
        <v>43276</v>
      </c>
      <c r="F26" s="1">
        <v>1.594193</v>
      </c>
    </row>
    <row r="27" spans="1:6" x14ac:dyDescent="0.25">
      <c r="A27" s="3" t="s">
        <v>5</v>
      </c>
      <c r="B27" s="3" t="s">
        <v>16</v>
      </c>
      <c r="C27" s="3">
        <f>INDEX(Currencies!$A$3:$A$15,MATCH(A27,Currencies!$B$3:$B$15,0))</f>
        <v>1</v>
      </c>
      <c r="D27" s="3">
        <f>INDEX(Currencies!$A$3:$A$15,MATCH(B27,Currencies!$B$3:$B$15,0))</f>
        <v>12</v>
      </c>
      <c r="E27" s="15">
        <v>43277</v>
      </c>
      <c r="F27" s="1">
        <v>1.5903210000000001</v>
      </c>
    </row>
    <row r="28" spans="1:6" x14ac:dyDescent="0.25">
      <c r="A28" s="3" t="s">
        <v>5</v>
      </c>
      <c r="B28" s="3" t="s">
        <v>16</v>
      </c>
      <c r="C28" s="3">
        <f>INDEX(Currencies!$A$3:$A$15,MATCH(A28,Currencies!$B$3:$B$15,0))</f>
        <v>1</v>
      </c>
      <c r="D28" s="3">
        <f>INDEX(Currencies!$A$3:$A$15,MATCH(B28,Currencies!$B$3:$B$15,0))</f>
        <v>12</v>
      </c>
      <c r="E28" s="15">
        <v>43278</v>
      </c>
      <c r="F28" s="1">
        <v>1.581356</v>
      </c>
    </row>
    <row r="29" spans="1:6" x14ac:dyDescent="0.25">
      <c r="A29" s="3" t="s">
        <v>5</v>
      </c>
      <c r="B29" s="3" t="s">
        <v>16</v>
      </c>
      <c r="C29" s="3">
        <f>INDEX(Currencies!$A$3:$A$15,MATCH(A29,Currencies!$B$3:$B$15,0))</f>
        <v>1</v>
      </c>
      <c r="D29" s="3">
        <f>INDEX(Currencies!$A$3:$A$15,MATCH(B29,Currencies!$B$3:$B$15,0))</f>
        <v>12</v>
      </c>
      <c r="E29" s="15">
        <v>43279</v>
      </c>
      <c r="F29" s="1">
        <v>1.58348</v>
      </c>
    </row>
    <row r="30" spans="1:6" x14ac:dyDescent="0.25">
      <c r="A30" s="3" t="s">
        <v>5</v>
      </c>
      <c r="B30" s="3" t="s">
        <v>16</v>
      </c>
      <c r="C30" s="3">
        <f>INDEX(Currencies!$A$3:$A$15,MATCH(A30,Currencies!$B$3:$B$15,0))</f>
        <v>1</v>
      </c>
      <c r="D30" s="3">
        <f>INDEX(Currencies!$A$3:$A$15,MATCH(B30,Currencies!$B$3:$B$15,0))</f>
        <v>12</v>
      </c>
      <c r="E30" s="15">
        <v>43280</v>
      </c>
      <c r="F30" s="1">
        <v>1.591078</v>
      </c>
    </row>
    <row r="31" spans="1:6" x14ac:dyDescent="0.25">
      <c r="A31" s="3" t="s">
        <v>5</v>
      </c>
      <c r="B31" s="3" t="s">
        <v>16</v>
      </c>
      <c r="C31" s="3">
        <f>INDEX(Currencies!$A$3:$A$15,MATCH(A31,Currencies!$B$3:$B$15,0))</f>
        <v>1</v>
      </c>
      <c r="D31" s="3">
        <f>INDEX(Currencies!$A$3:$A$15,MATCH(B31,Currencies!$B$3:$B$15,0))</f>
        <v>12</v>
      </c>
      <c r="E31" s="15">
        <v>43281</v>
      </c>
      <c r="F31" s="1">
        <v>1.593129</v>
      </c>
    </row>
  </sheetData>
  <pageMargins left="0.7" right="0.7" top="0.75" bottom="0.75" header="0.3" footer="0.3"/>
  <pageSetup orientation="portrait" r:id="rId1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5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6</v>
      </c>
      <c r="B2" s="14" t="s">
        <v>16</v>
      </c>
      <c r="C2" s="3">
        <f>INDEX(Currencies!$A$3:$A$15,MATCH(A2,Currencies!$B$3:$B$15,0))</f>
        <v>2</v>
      </c>
      <c r="D2" s="3">
        <f>INDEX(Currencies!$A$3:$A$15,MATCH(B2,Currencies!$B$3:$B$15,0))</f>
        <v>12</v>
      </c>
      <c r="E2" s="15">
        <v>43252</v>
      </c>
      <c r="F2" s="1">
        <v>1.7869660000000001</v>
      </c>
    </row>
    <row r="3" spans="1:6" x14ac:dyDescent="0.25">
      <c r="A3" s="3" t="s">
        <v>6</v>
      </c>
      <c r="B3" s="3" t="s">
        <v>16</v>
      </c>
      <c r="C3" s="3">
        <f>INDEX(Currencies!$A$3:$A$15,MATCH(A3,Currencies!$B$3:$B$15,0))</f>
        <v>2</v>
      </c>
      <c r="D3" s="3">
        <f>INDEX(Currencies!$A$3:$A$15,MATCH(B3,Currencies!$B$3:$B$15,0))</f>
        <v>12</v>
      </c>
      <c r="E3" s="15">
        <v>43253</v>
      </c>
      <c r="F3" s="1">
        <v>1.786664</v>
      </c>
    </row>
    <row r="4" spans="1:6" x14ac:dyDescent="0.25">
      <c r="A4" s="3" t="s">
        <v>6</v>
      </c>
      <c r="B4" s="3" t="s">
        <v>16</v>
      </c>
      <c r="C4" s="3">
        <f>INDEX(Currencies!$A$3:$A$15,MATCH(A4,Currencies!$B$3:$B$15,0))</f>
        <v>2</v>
      </c>
      <c r="D4" s="3">
        <f>INDEX(Currencies!$A$3:$A$15,MATCH(B4,Currencies!$B$3:$B$15,0))</f>
        <v>12</v>
      </c>
      <c r="E4" s="15">
        <v>43254</v>
      </c>
      <c r="F4" s="1">
        <v>1.786761</v>
      </c>
    </row>
    <row r="5" spans="1:6" x14ac:dyDescent="0.25">
      <c r="A5" s="3" t="s">
        <v>6</v>
      </c>
      <c r="B5" s="3" t="s">
        <v>16</v>
      </c>
      <c r="C5" s="3">
        <f>INDEX(Currencies!$A$3:$A$15,MATCH(A5,Currencies!$B$3:$B$15,0))</f>
        <v>2</v>
      </c>
      <c r="D5" s="3">
        <f>INDEX(Currencies!$A$3:$A$15,MATCH(B5,Currencies!$B$3:$B$15,0))</f>
        <v>12</v>
      </c>
      <c r="E5" s="15">
        <v>43255</v>
      </c>
      <c r="F5" s="1">
        <v>1.77946</v>
      </c>
    </row>
    <row r="6" spans="1:6" x14ac:dyDescent="0.25">
      <c r="A6" s="3" t="s">
        <v>6</v>
      </c>
      <c r="B6" s="3" t="s">
        <v>16</v>
      </c>
      <c r="C6" s="3">
        <f>INDEX(Currencies!$A$3:$A$15,MATCH(A6,Currencies!$B$3:$B$15,0))</f>
        <v>2</v>
      </c>
      <c r="D6" s="3">
        <f>INDEX(Currencies!$A$3:$A$15,MATCH(B6,Currencies!$B$3:$B$15,0))</f>
        <v>12</v>
      </c>
      <c r="E6" s="15">
        <v>43256</v>
      </c>
      <c r="F6" s="1">
        <v>1.784651</v>
      </c>
    </row>
    <row r="7" spans="1:6" x14ac:dyDescent="0.25">
      <c r="A7" s="3" t="s">
        <v>6</v>
      </c>
      <c r="B7" s="3" t="s">
        <v>16</v>
      </c>
      <c r="C7" s="3">
        <f>INDEX(Currencies!$A$3:$A$15,MATCH(A7,Currencies!$B$3:$B$15,0))</f>
        <v>2</v>
      </c>
      <c r="D7" s="3">
        <f>INDEX(Currencies!$A$3:$A$15,MATCH(B7,Currencies!$B$3:$B$15,0))</f>
        <v>12</v>
      </c>
      <c r="E7" s="15">
        <v>43257</v>
      </c>
      <c r="F7" s="1">
        <v>1.788735</v>
      </c>
    </row>
    <row r="8" spans="1:6" x14ac:dyDescent="0.25">
      <c r="A8" s="3" t="s">
        <v>6</v>
      </c>
      <c r="B8" s="3" t="s">
        <v>16</v>
      </c>
      <c r="C8" s="3">
        <f>INDEX(Currencies!$A$3:$A$15,MATCH(A8,Currencies!$B$3:$B$15,0))</f>
        <v>2</v>
      </c>
      <c r="D8" s="3">
        <f>INDEX(Currencies!$A$3:$A$15,MATCH(B8,Currencies!$B$3:$B$15,0))</f>
        <v>12</v>
      </c>
      <c r="E8" s="15">
        <v>43258</v>
      </c>
      <c r="F8" s="1">
        <v>1.7898769999999999</v>
      </c>
    </row>
    <row r="9" spans="1:6" x14ac:dyDescent="0.25">
      <c r="A9" s="3" t="s">
        <v>6</v>
      </c>
      <c r="B9" s="3" t="s">
        <v>16</v>
      </c>
      <c r="C9" s="3">
        <f>INDEX(Currencies!$A$3:$A$15,MATCH(A9,Currencies!$B$3:$B$15,0))</f>
        <v>2</v>
      </c>
      <c r="D9" s="3">
        <f>INDEX(Currencies!$A$3:$A$15,MATCH(B9,Currencies!$B$3:$B$15,0))</f>
        <v>12</v>
      </c>
      <c r="E9" s="15">
        <v>43259</v>
      </c>
      <c r="F9" s="1">
        <v>1.790133</v>
      </c>
    </row>
    <row r="10" spans="1:6" x14ac:dyDescent="0.25">
      <c r="A10" s="3" t="s">
        <v>6</v>
      </c>
      <c r="B10" s="3" t="s">
        <v>16</v>
      </c>
      <c r="C10" s="3">
        <f>INDEX(Currencies!$A$3:$A$15,MATCH(A10,Currencies!$B$3:$B$15,0))</f>
        <v>2</v>
      </c>
      <c r="D10" s="3">
        <f>INDEX(Currencies!$A$3:$A$15,MATCH(B10,Currencies!$B$3:$B$15,0))</f>
        <v>12</v>
      </c>
      <c r="E10" s="15">
        <v>43260</v>
      </c>
      <c r="F10" s="1">
        <v>1.7888329999999999</v>
      </c>
    </row>
    <row r="11" spans="1:6" x14ac:dyDescent="0.25">
      <c r="A11" s="3" t="s">
        <v>6</v>
      </c>
      <c r="B11" s="3" t="s">
        <v>16</v>
      </c>
      <c r="C11" s="3">
        <f>INDEX(Currencies!$A$3:$A$15,MATCH(A11,Currencies!$B$3:$B$15,0))</f>
        <v>2</v>
      </c>
      <c r="D11" s="3">
        <f>INDEX(Currencies!$A$3:$A$15,MATCH(B11,Currencies!$B$3:$B$15,0))</f>
        <v>12</v>
      </c>
      <c r="E11" s="15">
        <v>43261</v>
      </c>
      <c r="F11" s="1">
        <v>1.789866</v>
      </c>
    </row>
    <row r="12" spans="1:6" x14ac:dyDescent="0.25">
      <c r="A12" s="3" t="s">
        <v>6</v>
      </c>
      <c r="B12" s="3" t="s">
        <v>16</v>
      </c>
      <c r="C12" s="3">
        <f>INDEX(Currencies!$A$3:$A$15,MATCH(A12,Currencies!$B$3:$B$15,0))</f>
        <v>2</v>
      </c>
      <c r="D12" s="3">
        <f>INDEX(Currencies!$A$3:$A$15,MATCH(B12,Currencies!$B$3:$B$15,0))</f>
        <v>12</v>
      </c>
      <c r="E12" s="15">
        <v>43262</v>
      </c>
      <c r="F12" s="1">
        <v>1.78603</v>
      </c>
    </row>
    <row r="13" spans="1:6" x14ac:dyDescent="0.25">
      <c r="A13" s="3" t="s">
        <v>6</v>
      </c>
      <c r="B13" s="3" t="s">
        <v>16</v>
      </c>
      <c r="C13" s="3">
        <f>INDEX(Currencies!$A$3:$A$15,MATCH(A13,Currencies!$B$3:$B$15,0))</f>
        <v>2</v>
      </c>
      <c r="D13" s="3">
        <f>INDEX(Currencies!$A$3:$A$15,MATCH(B13,Currencies!$B$3:$B$15,0))</f>
        <v>12</v>
      </c>
      <c r="E13" s="15">
        <v>43263</v>
      </c>
      <c r="F13" s="1">
        <v>1.790038</v>
      </c>
    </row>
    <row r="14" spans="1:6" x14ac:dyDescent="0.25">
      <c r="A14" s="3" t="s">
        <v>6</v>
      </c>
      <c r="B14" s="3" t="s">
        <v>16</v>
      </c>
      <c r="C14" s="3">
        <f>INDEX(Currencies!$A$3:$A$15,MATCH(A14,Currencies!$B$3:$B$15,0))</f>
        <v>2</v>
      </c>
      <c r="D14" s="3">
        <f>INDEX(Currencies!$A$3:$A$15,MATCH(B14,Currencies!$B$3:$B$15,0))</f>
        <v>12</v>
      </c>
      <c r="E14" s="15">
        <v>43264</v>
      </c>
      <c r="F14" s="1">
        <v>1.7859350000000001</v>
      </c>
    </row>
    <row r="15" spans="1:6" x14ac:dyDescent="0.25">
      <c r="A15" s="3" t="s">
        <v>6</v>
      </c>
      <c r="B15" s="3" t="s">
        <v>16</v>
      </c>
      <c r="C15" s="3">
        <f>INDEX(Currencies!$A$3:$A$15,MATCH(A15,Currencies!$B$3:$B$15,0))</f>
        <v>2</v>
      </c>
      <c r="D15" s="3">
        <f>INDEX(Currencies!$A$3:$A$15,MATCH(B15,Currencies!$B$3:$B$15,0))</f>
        <v>12</v>
      </c>
      <c r="E15" s="15">
        <v>43265</v>
      </c>
      <c r="F15" s="1">
        <v>1.787185</v>
      </c>
    </row>
    <row r="16" spans="1:6" x14ac:dyDescent="0.25">
      <c r="A16" s="3" t="s">
        <v>6</v>
      </c>
      <c r="B16" s="3" t="s">
        <v>16</v>
      </c>
      <c r="C16" s="3">
        <f>INDEX(Currencies!$A$3:$A$15,MATCH(A16,Currencies!$B$3:$B$15,0))</f>
        <v>2</v>
      </c>
      <c r="D16" s="3">
        <f>INDEX(Currencies!$A$3:$A$15,MATCH(B16,Currencies!$B$3:$B$15,0))</f>
        <v>12</v>
      </c>
      <c r="E16" s="15">
        <v>43266</v>
      </c>
      <c r="F16" s="1">
        <v>1.793245</v>
      </c>
    </row>
    <row r="17" spans="1:6" x14ac:dyDescent="0.25">
      <c r="A17" s="3" t="s">
        <v>6</v>
      </c>
      <c r="B17" s="3" t="s">
        <v>16</v>
      </c>
      <c r="C17" s="3">
        <f>INDEX(Currencies!$A$3:$A$15,MATCH(A17,Currencies!$B$3:$B$15,0))</f>
        <v>2</v>
      </c>
      <c r="D17" s="3">
        <f>INDEX(Currencies!$A$3:$A$15,MATCH(B17,Currencies!$B$3:$B$15,0))</f>
        <v>12</v>
      </c>
      <c r="E17" s="15">
        <v>43267</v>
      </c>
      <c r="F17" s="1">
        <v>1.793871</v>
      </c>
    </row>
    <row r="18" spans="1:6" x14ac:dyDescent="0.25">
      <c r="A18" s="3" t="s">
        <v>6</v>
      </c>
      <c r="B18" s="3" t="s">
        <v>16</v>
      </c>
      <c r="C18" s="3">
        <f>INDEX(Currencies!$A$3:$A$15,MATCH(A18,Currencies!$B$3:$B$15,0))</f>
        <v>2</v>
      </c>
      <c r="D18" s="3">
        <f>INDEX(Currencies!$A$3:$A$15,MATCH(B18,Currencies!$B$3:$B$15,0))</f>
        <v>12</v>
      </c>
      <c r="E18" s="15">
        <v>43268</v>
      </c>
      <c r="F18" s="1">
        <v>1.7939229999999999</v>
      </c>
    </row>
    <row r="19" spans="1:6" x14ac:dyDescent="0.25">
      <c r="A19" s="3" t="s">
        <v>6</v>
      </c>
      <c r="B19" s="3" t="s">
        <v>16</v>
      </c>
      <c r="C19" s="3">
        <f>INDEX(Currencies!$A$3:$A$15,MATCH(A19,Currencies!$B$3:$B$15,0))</f>
        <v>2</v>
      </c>
      <c r="D19" s="3">
        <f>INDEX(Currencies!$A$3:$A$15,MATCH(B19,Currencies!$B$3:$B$15,0))</f>
        <v>12</v>
      </c>
      <c r="E19" s="15">
        <v>43269</v>
      </c>
      <c r="F19" s="1">
        <v>1.7912619999999999</v>
      </c>
    </row>
    <row r="20" spans="1:6" x14ac:dyDescent="0.25">
      <c r="A20" s="3" t="s">
        <v>6</v>
      </c>
      <c r="B20" s="3" t="s">
        <v>16</v>
      </c>
      <c r="C20" s="3">
        <f>INDEX(Currencies!$A$3:$A$15,MATCH(A20,Currencies!$B$3:$B$15,0))</f>
        <v>2</v>
      </c>
      <c r="D20" s="3">
        <f>INDEX(Currencies!$A$3:$A$15,MATCH(B20,Currencies!$B$3:$B$15,0))</f>
        <v>12</v>
      </c>
      <c r="E20" s="15">
        <v>43270</v>
      </c>
      <c r="F20" s="1">
        <v>1.7877099999999999</v>
      </c>
    </row>
    <row r="21" spans="1:6" x14ac:dyDescent="0.25">
      <c r="A21" s="3" t="s">
        <v>6</v>
      </c>
      <c r="B21" s="3" t="s">
        <v>16</v>
      </c>
      <c r="C21" s="3">
        <f>INDEX(Currencies!$A$3:$A$15,MATCH(A21,Currencies!$B$3:$B$15,0))</f>
        <v>2</v>
      </c>
      <c r="D21" s="3">
        <f>INDEX(Currencies!$A$3:$A$15,MATCH(B21,Currencies!$B$3:$B$15,0))</f>
        <v>12</v>
      </c>
      <c r="E21" s="15">
        <v>43271</v>
      </c>
      <c r="F21" s="1">
        <v>1.793293</v>
      </c>
    </row>
    <row r="22" spans="1:6" x14ac:dyDescent="0.25">
      <c r="A22" s="3" t="s">
        <v>6</v>
      </c>
      <c r="B22" s="3" t="s">
        <v>16</v>
      </c>
      <c r="C22" s="3">
        <f>INDEX(Currencies!$A$3:$A$15,MATCH(A22,Currencies!$B$3:$B$15,0))</f>
        <v>2</v>
      </c>
      <c r="D22" s="3">
        <f>INDEX(Currencies!$A$3:$A$15,MATCH(B22,Currencies!$B$3:$B$15,0))</f>
        <v>12</v>
      </c>
      <c r="E22" s="15">
        <v>43272</v>
      </c>
      <c r="F22" s="1">
        <v>1.7992999999999999</v>
      </c>
    </row>
    <row r="23" spans="1:6" x14ac:dyDescent="0.25">
      <c r="A23" s="3" t="s">
        <v>6</v>
      </c>
      <c r="B23" s="3" t="s">
        <v>16</v>
      </c>
      <c r="C23" s="3">
        <f>INDEX(Currencies!$A$3:$A$15,MATCH(A23,Currencies!$B$3:$B$15,0))</f>
        <v>2</v>
      </c>
      <c r="D23" s="3">
        <f>INDEX(Currencies!$A$3:$A$15,MATCH(B23,Currencies!$B$3:$B$15,0))</f>
        <v>12</v>
      </c>
      <c r="E23" s="15">
        <v>43273</v>
      </c>
      <c r="F23" s="1">
        <v>1.8019369999999999</v>
      </c>
    </row>
    <row r="24" spans="1:6" x14ac:dyDescent="0.25">
      <c r="A24" s="3" t="s">
        <v>6</v>
      </c>
      <c r="B24" s="3" t="s">
        <v>16</v>
      </c>
      <c r="C24" s="3">
        <f>INDEX(Currencies!$A$3:$A$15,MATCH(A24,Currencies!$B$3:$B$15,0))</f>
        <v>2</v>
      </c>
      <c r="D24" s="3">
        <f>INDEX(Currencies!$A$3:$A$15,MATCH(B24,Currencies!$B$3:$B$15,0))</f>
        <v>12</v>
      </c>
      <c r="E24" s="15">
        <v>43274</v>
      </c>
      <c r="F24" s="1">
        <v>1.801437</v>
      </c>
    </row>
    <row r="25" spans="1:6" x14ac:dyDescent="0.25">
      <c r="A25" s="3" t="s">
        <v>6</v>
      </c>
      <c r="B25" s="3" t="s">
        <v>16</v>
      </c>
      <c r="C25" s="3">
        <f>INDEX(Currencies!$A$3:$A$15,MATCH(A25,Currencies!$B$3:$B$15,0))</f>
        <v>2</v>
      </c>
      <c r="D25" s="3">
        <f>INDEX(Currencies!$A$3:$A$15,MATCH(B25,Currencies!$B$3:$B$15,0))</f>
        <v>12</v>
      </c>
      <c r="E25" s="15">
        <v>43275</v>
      </c>
      <c r="F25" s="1">
        <v>1.801383</v>
      </c>
    </row>
    <row r="26" spans="1:6" x14ac:dyDescent="0.25">
      <c r="A26" s="3" t="s">
        <v>6</v>
      </c>
      <c r="B26" s="3" t="s">
        <v>16</v>
      </c>
      <c r="C26" s="3">
        <f>INDEX(Currencies!$A$3:$A$15,MATCH(A26,Currencies!$B$3:$B$15,0))</f>
        <v>2</v>
      </c>
      <c r="D26" s="3">
        <f>INDEX(Currencies!$A$3:$A$15,MATCH(B26,Currencies!$B$3:$B$15,0))</f>
        <v>12</v>
      </c>
      <c r="E26" s="15">
        <v>43276</v>
      </c>
      <c r="F26" s="1">
        <v>1.809458</v>
      </c>
    </row>
    <row r="27" spans="1:6" x14ac:dyDescent="0.25">
      <c r="A27" s="3" t="s">
        <v>6</v>
      </c>
      <c r="B27" s="3" t="s">
        <v>16</v>
      </c>
      <c r="C27" s="3">
        <f>INDEX(Currencies!$A$3:$A$15,MATCH(A27,Currencies!$B$3:$B$15,0))</f>
        <v>2</v>
      </c>
      <c r="D27" s="3">
        <f>INDEX(Currencies!$A$3:$A$15,MATCH(B27,Currencies!$B$3:$B$15,0))</f>
        <v>12</v>
      </c>
      <c r="E27" s="15">
        <v>43277</v>
      </c>
      <c r="F27" s="1">
        <v>1.8042689999999999</v>
      </c>
    </row>
    <row r="28" spans="1:6" x14ac:dyDescent="0.25">
      <c r="A28" s="3" t="s">
        <v>6</v>
      </c>
      <c r="B28" s="3" t="s">
        <v>16</v>
      </c>
      <c r="C28" s="3">
        <f>INDEX(Currencies!$A$3:$A$15,MATCH(A28,Currencies!$B$3:$B$15,0))</f>
        <v>2</v>
      </c>
      <c r="D28" s="3">
        <f>INDEX(Currencies!$A$3:$A$15,MATCH(B28,Currencies!$B$3:$B$15,0))</f>
        <v>12</v>
      </c>
      <c r="E28" s="15">
        <v>43278</v>
      </c>
      <c r="F28" s="1">
        <v>1.7930779999999999</v>
      </c>
    </row>
    <row r="29" spans="1:6" x14ac:dyDescent="0.25">
      <c r="A29" s="3" t="s">
        <v>6</v>
      </c>
      <c r="B29" s="3" t="s">
        <v>16</v>
      </c>
      <c r="C29" s="3">
        <f>INDEX(Currencies!$A$3:$A$15,MATCH(A29,Currencies!$B$3:$B$15,0))</f>
        <v>2</v>
      </c>
      <c r="D29" s="3">
        <f>INDEX(Currencies!$A$3:$A$15,MATCH(B29,Currencies!$B$3:$B$15,0))</f>
        <v>12</v>
      </c>
      <c r="E29" s="15">
        <v>43279</v>
      </c>
      <c r="F29" s="1">
        <v>1.790446</v>
      </c>
    </row>
    <row r="30" spans="1:6" x14ac:dyDescent="0.25">
      <c r="A30" s="3" t="s">
        <v>6</v>
      </c>
      <c r="B30" s="3" t="s">
        <v>16</v>
      </c>
      <c r="C30" s="3">
        <f>INDEX(Currencies!$A$3:$A$15,MATCH(A30,Currencies!$B$3:$B$15,0))</f>
        <v>2</v>
      </c>
      <c r="D30" s="3">
        <f>INDEX(Currencies!$A$3:$A$15,MATCH(B30,Currencies!$B$3:$B$15,0))</f>
        <v>12</v>
      </c>
      <c r="E30" s="15">
        <v>43280</v>
      </c>
      <c r="F30" s="1">
        <v>1.7981689999999999</v>
      </c>
    </row>
    <row r="31" spans="1:6" x14ac:dyDescent="0.25">
      <c r="A31" s="3" t="s">
        <v>6</v>
      </c>
      <c r="B31" s="3" t="s">
        <v>16</v>
      </c>
      <c r="C31" s="3">
        <f>INDEX(Currencies!$A$3:$A$15,MATCH(A31,Currencies!$B$3:$B$15,0))</f>
        <v>2</v>
      </c>
      <c r="D31" s="3">
        <f>INDEX(Currencies!$A$3:$A$15,MATCH(B31,Currencies!$B$3:$B$15,0))</f>
        <v>12</v>
      </c>
      <c r="E31" s="15">
        <v>43281</v>
      </c>
      <c r="F31" s="1">
        <v>1.799698</v>
      </c>
    </row>
  </sheetData>
  <pageMargins left="0.7" right="0.7" top="0.75" bottom="0.75" header="0.3" footer="0.3"/>
  <pageSetup orientation="portrait" r:id="rId1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6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7</v>
      </c>
      <c r="B2" s="14" t="s">
        <v>16</v>
      </c>
      <c r="C2" s="3">
        <f>INDEX(Currencies!$A$3:$A$15,MATCH(A2,Currencies!$B$3:$B$15,0))</f>
        <v>3</v>
      </c>
      <c r="D2" s="3">
        <f>INDEX(Currencies!$A$3:$A$15,MATCH(B2,Currencies!$B$3:$B$15,0))</f>
        <v>12</v>
      </c>
      <c r="E2" s="15">
        <v>43252</v>
      </c>
      <c r="F2" s="1">
        <v>1.3379460000000001</v>
      </c>
    </row>
    <row r="3" spans="1:6" x14ac:dyDescent="0.25">
      <c r="A3" s="3" t="s">
        <v>7</v>
      </c>
      <c r="B3" s="3" t="s">
        <v>16</v>
      </c>
      <c r="C3" s="3">
        <f>INDEX(Currencies!$A$3:$A$15,MATCH(A3,Currencies!$B$3:$B$15,0))</f>
        <v>3</v>
      </c>
      <c r="D3" s="3">
        <f>INDEX(Currencies!$A$3:$A$15,MATCH(B3,Currencies!$B$3:$B$15,0))</f>
        <v>12</v>
      </c>
      <c r="E3" s="15">
        <v>43253</v>
      </c>
      <c r="F3" s="1">
        <v>1.3385609999999999</v>
      </c>
    </row>
    <row r="4" spans="1:6" x14ac:dyDescent="0.25">
      <c r="A4" s="3" t="s">
        <v>7</v>
      </c>
      <c r="B4" s="3" t="s">
        <v>16</v>
      </c>
      <c r="C4" s="3">
        <f>INDEX(Currencies!$A$3:$A$15,MATCH(A4,Currencies!$B$3:$B$15,0))</f>
        <v>3</v>
      </c>
      <c r="D4" s="3">
        <f>INDEX(Currencies!$A$3:$A$15,MATCH(B4,Currencies!$B$3:$B$15,0))</f>
        <v>12</v>
      </c>
      <c r="E4" s="15">
        <v>43254</v>
      </c>
      <c r="F4" s="1">
        <v>1.338578</v>
      </c>
    </row>
    <row r="5" spans="1:6" x14ac:dyDescent="0.25">
      <c r="A5" s="3" t="s">
        <v>7</v>
      </c>
      <c r="B5" s="3" t="s">
        <v>16</v>
      </c>
      <c r="C5" s="3">
        <f>INDEX(Currencies!$A$3:$A$15,MATCH(A5,Currencies!$B$3:$B$15,0))</f>
        <v>3</v>
      </c>
      <c r="D5" s="3">
        <f>INDEX(Currencies!$A$3:$A$15,MATCH(B5,Currencies!$B$3:$B$15,0))</f>
        <v>12</v>
      </c>
      <c r="E5" s="15">
        <v>43255</v>
      </c>
      <c r="F5" s="1">
        <v>1.3364940000000001</v>
      </c>
    </row>
    <row r="6" spans="1:6" x14ac:dyDescent="0.25">
      <c r="A6" s="3" t="s">
        <v>7</v>
      </c>
      <c r="B6" s="3" t="s">
        <v>16</v>
      </c>
      <c r="C6" s="3">
        <f>INDEX(Currencies!$A$3:$A$15,MATCH(A6,Currencies!$B$3:$B$15,0))</f>
        <v>3</v>
      </c>
      <c r="D6" s="3">
        <f>INDEX(Currencies!$A$3:$A$15,MATCH(B6,Currencies!$B$3:$B$15,0))</f>
        <v>12</v>
      </c>
      <c r="E6" s="15">
        <v>43256</v>
      </c>
      <c r="F6" s="1">
        <v>1.3360939999999999</v>
      </c>
    </row>
    <row r="7" spans="1:6" x14ac:dyDescent="0.25">
      <c r="A7" s="3" t="s">
        <v>7</v>
      </c>
      <c r="B7" s="3" t="s">
        <v>16</v>
      </c>
      <c r="C7" s="3">
        <f>INDEX(Currencies!$A$3:$A$15,MATCH(A7,Currencies!$B$3:$B$15,0))</f>
        <v>3</v>
      </c>
      <c r="D7" s="3">
        <f>INDEX(Currencies!$A$3:$A$15,MATCH(B7,Currencies!$B$3:$B$15,0))</f>
        <v>12</v>
      </c>
      <c r="E7" s="15">
        <v>43257</v>
      </c>
      <c r="F7" s="1">
        <v>1.332176</v>
      </c>
    </row>
    <row r="8" spans="1:6" x14ac:dyDescent="0.25">
      <c r="A8" s="3" t="s">
        <v>7</v>
      </c>
      <c r="B8" s="3" t="s">
        <v>16</v>
      </c>
      <c r="C8" s="3">
        <f>INDEX(Currencies!$A$3:$A$15,MATCH(A8,Currencies!$B$3:$B$15,0))</f>
        <v>3</v>
      </c>
      <c r="D8" s="3">
        <f>INDEX(Currencies!$A$3:$A$15,MATCH(B8,Currencies!$B$3:$B$15,0))</f>
        <v>12</v>
      </c>
      <c r="E8" s="15">
        <v>43258</v>
      </c>
      <c r="F8" s="1">
        <v>1.33301</v>
      </c>
    </row>
    <row r="9" spans="1:6" x14ac:dyDescent="0.25">
      <c r="A9" s="3" t="s">
        <v>7</v>
      </c>
      <c r="B9" s="3" t="s">
        <v>16</v>
      </c>
      <c r="C9" s="3">
        <f>INDEX(Currencies!$A$3:$A$15,MATCH(A9,Currencies!$B$3:$B$15,0))</f>
        <v>3</v>
      </c>
      <c r="D9" s="3">
        <f>INDEX(Currencies!$A$3:$A$15,MATCH(B9,Currencies!$B$3:$B$15,0))</f>
        <v>12</v>
      </c>
      <c r="E9" s="15">
        <v>43259</v>
      </c>
      <c r="F9" s="1">
        <v>1.3354710000000001</v>
      </c>
    </row>
    <row r="10" spans="1:6" x14ac:dyDescent="0.25">
      <c r="A10" s="3" t="s">
        <v>7</v>
      </c>
      <c r="B10" s="3" t="s">
        <v>16</v>
      </c>
      <c r="C10" s="3">
        <f>INDEX(Currencies!$A$3:$A$15,MATCH(A10,Currencies!$B$3:$B$15,0))</f>
        <v>3</v>
      </c>
      <c r="D10" s="3">
        <f>INDEX(Currencies!$A$3:$A$15,MATCH(B10,Currencies!$B$3:$B$15,0))</f>
        <v>12</v>
      </c>
      <c r="E10" s="15">
        <v>43260</v>
      </c>
      <c r="F10" s="1">
        <v>1.3352999999999999</v>
      </c>
    </row>
    <row r="11" spans="1:6" x14ac:dyDescent="0.25">
      <c r="A11" s="3" t="s">
        <v>7</v>
      </c>
      <c r="B11" s="3" t="s">
        <v>16</v>
      </c>
      <c r="C11" s="3">
        <f>INDEX(Currencies!$A$3:$A$15,MATCH(A11,Currencies!$B$3:$B$15,0))</f>
        <v>3</v>
      </c>
      <c r="D11" s="3">
        <f>INDEX(Currencies!$A$3:$A$15,MATCH(B11,Currencies!$B$3:$B$15,0))</f>
        <v>12</v>
      </c>
      <c r="E11" s="15">
        <v>43261</v>
      </c>
      <c r="F11" s="1">
        <v>1.3353010000000001</v>
      </c>
    </row>
    <row r="12" spans="1:6" x14ac:dyDescent="0.25">
      <c r="A12" s="3" t="s">
        <v>7</v>
      </c>
      <c r="B12" s="3" t="s">
        <v>16</v>
      </c>
      <c r="C12" s="3">
        <f>INDEX(Currencies!$A$3:$A$15,MATCH(A12,Currencies!$B$3:$B$15,0))</f>
        <v>3</v>
      </c>
      <c r="D12" s="3">
        <f>INDEX(Currencies!$A$3:$A$15,MATCH(B12,Currencies!$B$3:$B$15,0))</f>
        <v>12</v>
      </c>
      <c r="E12" s="15">
        <v>43262</v>
      </c>
      <c r="F12" s="1">
        <v>1.334503</v>
      </c>
    </row>
    <row r="13" spans="1:6" x14ac:dyDescent="0.25">
      <c r="A13" s="3" t="s">
        <v>7</v>
      </c>
      <c r="B13" s="3" t="s">
        <v>16</v>
      </c>
      <c r="C13" s="3">
        <f>INDEX(Currencies!$A$3:$A$15,MATCH(A13,Currencies!$B$3:$B$15,0))</f>
        <v>3</v>
      </c>
      <c r="D13" s="3">
        <f>INDEX(Currencies!$A$3:$A$15,MATCH(B13,Currencies!$B$3:$B$15,0))</f>
        <v>12</v>
      </c>
      <c r="E13" s="15">
        <v>43263</v>
      </c>
      <c r="F13" s="1">
        <v>1.334516</v>
      </c>
    </row>
    <row r="14" spans="1:6" x14ac:dyDescent="0.25">
      <c r="A14" s="3" t="s">
        <v>7</v>
      </c>
      <c r="B14" s="3" t="s">
        <v>16</v>
      </c>
      <c r="C14" s="3">
        <f>INDEX(Currencies!$A$3:$A$15,MATCH(A14,Currencies!$B$3:$B$15,0))</f>
        <v>3</v>
      </c>
      <c r="D14" s="3">
        <f>INDEX(Currencies!$A$3:$A$15,MATCH(B14,Currencies!$B$3:$B$15,0))</f>
        <v>12</v>
      </c>
      <c r="E14" s="15">
        <v>43264</v>
      </c>
      <c r="F14" s="1">
        <v>1.334997</v>
      </c>
    </row>
    <row r="15" spans="1:6" x14ac:dyDescent="0.25">
      <c r="A15" s="3" t="s">
        <v>7</v>
      </c>
      <c r="B15" s="3" t="s">
        <v>16</v>
      </c>
      <c r="C15" s="3">
        <f>INDEX(Currencies!$A$3:$A$15,MATCH(A15,Currencies!$B$3:$B$15,0))</f>
        <v>3</v>
      </c>
      <c r="D15" s="3">
        <f>INDEX(Currencies!$A$3:$A$15,MATCH(B15,Currencies!$B$3:$B$15,0))</f>
        <v>12</v>
      </c>
      <c r="E15" s="15">
        <v>43265</v>
      </c>
      <c r="F15" s="1">
        <v>1.3405940000000001</v>
      </c>
    </row>
    <row r="16" spans="1:6" x14ac:dyDescent="0.25">
      <c r="A16" s="3" t="s">
        <v>7</v>
      </c>
      <c r="B16" s="3" t="s">
        <v>16</v>
      </c>
      <c r="C16" s="3">
        <f>INDEX(Currencies!$A$3:$A$15,MATCH(A16,Currencies!$B$3:$B$15,0))</f>
        <v>3</v>
      </c>
      <c r="D16" s="3">
        <f>INDEX(Currencies!$A$3:$A$15,MATCH(B16,Currencies!$B$3:$B$15,0))</f>
        <v>12</v>
      </c>
      <c r="E16" s="15">
        <v>43266</v>
      </c>
      <c r="F16" s="1">
        <v>1.349672</v>
      </c>
    </row>
    <row r="17" spans="1:6" x14ac:dyDescent="0.25">
      <c r="A17" s="3" t="s">
        <v>7</v>
      </c>
      <c r="B17" s="3" t="s">
        <v>16</v>
      </c>
      <c r="C17" s="3">
        <f>INDEX(Currencies!$A$3:$A$15,MATCH(A17,Currencies!$B$3:$B$15,0))</f>
        <v>3</v>
      </c>
      <c r="D17" s="3">
        <f>INDEX(Currencies!$A$3:$A$15,MATCH(B17,Currencies!$B$3:$B$15,0))</f>
        <v>12</v>
      </c>
      <c r="E17" s="15">
        <v>43267</v>
      </c>
      <c r="F17" s="1">
        <v>1.35158</v>
      </c>
    </row>
    <row r="18" spans="1:6" x14ac:dyDescent="0.25">
      <c r="A18" s="3" t="s">
        <v>7</v>
      </c>
      <c r="B18" s="3" t="s">
        <v>16</v>
      </c>
      <c r="C18" s="3">
        <f>INDEX(Currencies!$A$3:$A$15,MATCH(A18,Currencies!$B$3:$B$15,0))</f>
        <v>3</v>
      </c>
      <c r="D18" s="3">
        <f>INDEX(Currencies!$A$3:$A$15,MATCH(B18,Currencies!$B$3:$B$15,0))</f>
        <v>12</v>
      </c>
      <c r="E18" s="15">
        <v>43268</v>
      </c>
      <c r="F18" s="1">
        <v>1.35158</v>
      </c>
    </row>
    <row r="19" spans="1:6" x14ac:dyDescent="0.25">
      <c r="A19" s="3" t="s">
        <v>7</v>
      </c>
      <c r="B19" s="3" t="s">
        <v>16</v>
      </c>
      <c r="C19" s="3">
        <f>INDEX(Currencies!$A$3:$A$15,MATCH(A19,Currencies!$B$3:$B$15,0))</f>
        <v>3</v>
      </c>
      <c r="D19" s="3">
        <f>INDEX(Currencies!$A$3:$A$15,MATCH(B19,Currencies!$B$3:$B$15,0))</f>
        <v>12</v>
      </c>
      <c r="E19" s="15">
        <v>43269</v>
      </c>
      <c r="F19" s="1">
        <v>1.3522069999999999</v>
      </c>
    </row>
    <row r="20" spans="1:6" x14ac:dyDescent="0.25">
      <c r="A20" s="3" t="s">
        <v>7</v>
      </c>
      <c r="B20" s="3" t="s">
        <v>16</v>
      </c>
      <c r="C20" s="3">
        <f>INDEX(Currencies!$A$3:$A$15,MATCH(A20,Currencies!$B$3:$B$15,0))</f>
        <v>3</v>
      </c>
      <c r="D20" s="3">
        <f>INDEX(Currencies!$A$3:$A$15,MATCH(B20,Currencies!$B$3:$B$15,0))</f>
        <v>12</v>
      </c>
      <c r="E20" s="15">
        <v>43270</v>
      </c>
      <c r="F20" s="1">
        <v>1.3571960000000001</v>
      </c>
    </row>
    <row r="21" spans="1:6" x14ac:dyDescent="0.25">
      <c r="A21" s="3" t="s">
        <v>7</v>
      </c>
      <c r="B21" s="3" t="s">
        <v>16</v>
      </c>
      <c r="C21" s="3">
        <f>INDEX(Currencies!$A$3:$A$15,MATCH(A21,Currencies!$B$3:$B$15,0))</f>
        <v>3</v>
      </c>
      <c r="D21" s="3">
        <f>INDEX(Currencies!$A$3:$A$15,MATCH(B21,Currencies!$B$3:$B$15,0))</f>
        <v>12</v>
      </c>
      <c r="E21" s="15">
        <v>43271</v>
      </c>
      <c r="F21" s="1">
        <v>1.357593</v>
      </c>
    </row>
    <row r="22" spans="1:6" x14ac:dyDescent="0.25">
      <c r="A22" s="3" t="s">
        <v>7</v>
      </c>
      <c r="B22" s="3" t="s">
        <v>16</v>
      </c>
      <c r="C22" s="3">
        <f>INDEX(Currencies!$A$3:$A$15,MATCH(A22,Currencies!$B$3:$B$15,0))</f>
        <v>3</v>
      </c>
      <c r="D22" s="3">
        <f>INDEX(Currencies!$A$3:$A$15,MATCH(B22,Currencies!$B$3:$B$15,0))</f>
        <v>12</v>
      </c>
      <c r="E22" s="15">
        <v>43272</v>
      </c>
      <c r="F22" s="1">
        <v>1.3579699999999999</v>
      </c>
    </row>
    <row r="23" spans="1:6" x14ac:dyDescent="0.25">
      <c r="A23" s="3" t="s">
        <v>7</v>
      </c>
      <c r="B23" s="3" t="s">
        <v>16</v>
      </c>
      <c r="C23" s="3">
        <f>INDEX(Currencies!$A$3:$A$15,MATCH(A23,Currencies!$B$3:$B$15,0))</f>
        <v>3</v>
      </c>
      <c r="D23" s="3">
        <f>INDEX(Currencies!$A$3:$A$15,MATCH(B23,Currencies!$B$3:$B$15,0))</f>
        <v>12</v>
      </c>
      <c r="E23" s="15">
        <v>43273</v>
      </c>
      <c r="F23" s="1">
        <v>1.3594090000000001</v>
      </c>
    </row>
    <row r="24" spans="1:6" x14ac:dyDescent="0.25">
      <c r="A24" s="3" t="s">
        <v>7</v>
      </c>
      <c r="B24" s="3" t="s">
        <v>16</v>
      </c>
      <c r="C24" s="3">
        <f>INDEX(Currencies!$A$3:$A$15,MATCH(A24,Currencies!$B$3:$B$15,0))</f>
        <v>3</v>
      </c>
      <c r="D24" s="3">
        <f>INDEX(Currencies!$A$3:$A$15,MATCH(B24,Currencies!$B$3:$B$15,0))</f>
        <v>12</v>
      </c>
      <c r="E24" s="15">
        <v>43274</v>
      </c>
      <c r="F24" s="1">
        <v>1.3585130000000001</v>
      </c>
    </row>
    <row r="25" spans="1:6" x14ac:dyDescent="0.25">
      <c r="A25" s="3" t="s">
        <v>7</v>
      </c>
      <c r="B25" s="3" t="s">
        <v>16</v>
      </c>
      <c r="C25" s="3">
        <f>INDEX(Currencies!$A$3:$A$15,MATCH(A25,Currencies!$B$3:$B$15,0))</f>
        <v>3</v>
      </c>
      <c r="D25" s="3">
        <f>INDEX(Currencies!$A$3:$A$15,MATCH(B25,Currencies!$B$3:$B$15,0))</f>
        <v>12</v>
      </c>
      <c r="E25" s="15">
        <v>43275</v>
      </c>
      <c r="F25" s="1">
        <v>1.3585480000000001</v>
      </c>
    </row>
    <row r="26" spans="1:6" x14ac:dyDescent="0.25">
      <c r="A26" s="3" t="s">
        <v>7</v>
      </c>
      <c r="B26" s="3" t="s">
        <v>16</v>
      </c>
      <c r="C26" s="3">
        <f>INDEX(Currencies!$A$3:$A$15,MATCH(A26,Currencies!$B$3:$B$15,0))</f>
        <v>3</v>
      </c>
      <c r="D26" s="3">
        <f>INDEX(Currencies!$A$3:$A$15,MATCH(B26,Currencies!$B$3:$B$15,0))</f>
        <v>12</v>
      </c>
      <c r="E26" s="15">
        <v>43276</v>
      </c>
      <c r="F26" s="1">
        <v>1.3633120000000001</v>
      </c>
    </row>
    <row r="27" spans="1:6" x14ac:dyDescent="0.25">
      <c r="A27" s="3" t="s">
        <v>7</v>
      </c>
      <c r="B27" s="3" t="s">
        <v>16</v>
      </c>
      <c r="C27" s="3">
        <f>INDEX(Currencies!$A$3:$A$15,MATCH(A27,Currencies!$B$3:$B$15,0))</f>
        <v>3</v>
      </c>
      <c r="D27" s="3">
        <f>INDEX(Currencies!$A$3:$A$15,MATCH(B27,Currencies!$B$3:$B$15,0))</f>
        <v>12</v>
      </c>
      <c r="E27" s="15">
        <v>43277</v>
      </c>
      <c r="F27" s="1">
        <v>1.3623160000000001</v>
      </c>
    </row>
    <row r="28" spans="1:6" x14ac:dyDescent="0.25">
      <c r="A28" s="3" t="s">
        <v>7</v>
      </c>
      <c r="B28" s="3" t="s">
        <v>16</v>
      </c>
      <c r="C28" s="3">
        <f>INDEX(Currencies!$A$3:$A$15,MATCH(A28,Currencies!$B$3:$B$15,0))</f>
        <v>3</v>
      </c>
      <c r="D28" s="3">
        <f>INDEX(Currencies!$A$3:$A$15,MATCH(B28,Currencies!$B$3:$B$15,0))</f>
        <v>12</v>
      </c>
      <c r="E28" s="15">
        <v>43278</v>
      </c>
      <c r="F28" s="1">
        <v>1.364938</v>
      </c>
    </row>
    <row r="29" spans="1:6" x14ac:dyDescent="0.25">
      <c r="A29" s="3" t="s">
        <v>7</v>
      </c>
      <c r="B29" s="3" t="s">
        <v>16</v>
      </c>
      <c r="C29" s="3">
        <f>INDEX(Currencies!$A$3:$A$15,MATCH(A29,Currencies!$B$3:$B$15,0))</f>
        <v>3</v>
      </c>
      <c r="D29" s="3">
        <f>INDEX(Currencies!$A$3:$A$15,MATCH(B29,Currencies!$B$3:$B$15,0))</f>
        <v>12</v>
      </c>
      <c r="E29" s="15">
        <v>43279</v>
      </c>
      <c r="F29" s="1">
        <v>1.3675489999999999</v>
      </c>
    </row>
    <row r="30" spans="1:6" x14ac:dyDescent="0.25">
      <c r="A30" s="3" t="s">
        <v>7</v>
      </c>
      <c r="B30" s="3" t="s">
        <v>16</v>
      </c>
      <c r="C30" s="3">
        <f>INDEX(Currencies!$A$3:$A$15,MATCH(A30,Currencies!$B$3:$B$15,0))</f>
        <v>3</v>
      </c>
      <c r="D30" s="3">
        <f>INDEX(Currencies!$A$3:$A$15,MATCH(B30,Currencies!$B$3:$B$15,0))</f>
        <v>12</v>
      </c>
      <c r="E30" s="15">
        <v>43280</v>
      </c>
      <c r="F30" s="1">
        <v>1.362665</v>
      </c>
    </row>
    <row r="31" spans="1:6" x14ac:dyDescent="0.25">
      <c r="A31" s="3" t="s">
        <v>7</v>
      </c>
      <c r="B31" s="3" t="s">
        <v>16</v>
      </c>
      <c r="C31" s="3">
        <f>INDEX(Currencies!$A$3:$A$15,MATCH(A31,Currencies!$B$3:$B$15,0))</f>
        <v>3</v>
      </c>
      <c r="D31" s="3">
        <f>INDEX(Currencies!$A$3:$A$15,MATCH(B31,Currencies!$B$3:$B$15,0))</f>
        <v>12</v>
      </c>
      <c r="E31" s="15">
        <v>43281</v>
      </c>
      <c r="F31" s="1">
        <v>1.362741</v>
      </c>
    </row>
  </sheetData>
  <pageMargins left="0.7" right="0.7" top="0.75" bottom="0.75" header="0.3" footer="0.3"/>
  <pageSetup orientation="portrait" r:id="rId1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7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8</v>
      </c>
      <c r="B2" s="14" t="s">
        <v>16</v>
      </c>
      <c r="C2" s="3">
        <f>INDEX(Currencies!$A$3:$A$15,MATCH(A2,Currencies!$B$3:$B$15,0))</f>
        <v>4</v>
      </c>
      <c r="D2" s="3">
        <f>INDEX(Currencies!$A$3:$A$15,MATCH(B2,Currencies!$B$3:$B$15,0))</f>
        <v>12</v>
      </c>
      <c r="E2" s="15">
        <v>43252</v>
      </c>
      <c r="F2" s="1">
        <v>87.414619999999999</v>
      </c>
    </row>
    <row r="3" spans="1:6" x14ac:dyDescent="0.25">
      <c r="A3" s="3" t="s">
        <v>8</v>
      </c>
      <c r="B3" s="3" t="s">
        <v>16</v>
      </c>
      <c r="C3" s="3">
        <f>INDEX(Currencies!$A$3:$A$15,MATCH(A3,Currencies!$B$3:$B$15,0))</f>
        <v>4</v>
      </c>
      <c r="D3" s="3">
        <f>INDEX(Currencies!$A$3:$A$15,MATCH(B3,Currencies!$B$3:$B$15,0))</f>
        <v>12</v>
      </c>
      <c r="E3" s="15">
        <v>43253</v>
      </c>
      <c r="F3" s="1">
        <v>87.414619999999999</v>
      </c>
    </row>
    <row r="4" spans="1:6" x14ac:dyDescent="0.25">
      <c r="A4" s="3" t="s">
        <v>8</v>
      </c>
      <c r="B4" s="3" t="s">
        <v>16</v>
      </c>
      <c r="C4" s="3">
        <f>INDEX(Currencies!$A$3:$A$15,MATCH(A4,Currencies!$B$3:$B$15,0))</f>
        <v>4</v>
      </c>
      <c r="D4" s="3">
        <f>INDEX(Currencies!$A$3:$A$15,MATCH(B4,Currencies!$B$3:$B$15,0))</f>
        <v>12</v>
      </c>
      <c r="E4" s="15">
        <v>43254</v>
      </c>
      <c r="F4" s="1">
        <v>87.414619999999999</v>
      </c>
    </row>
    <row r="5" spans="1:6" x14ac:dyDescent="0.25">
      <c r="A5" s="3" t="s">
        <v>8</v>
      </c>
      <c r="B5" s="3" t="s">
        <v>16</v>
      </c>
      <c r="C5" s="3">
        <f>INDEX(Currencies!$A$3:$A$15,MATCH(A5,Currencies!$B$3:$B$15,0))</f>
        <v>4</v>
      </c>
      <c r="D5" s="3">
        <f>INDEX(Currencies!$A$3:$A$15,MATCH(B5,Currencies!$B$3:$B$15,0))</f>
        <v>12</v>
      </c>
      <c r="E5" s="15">
        <v>43255</v>
      </c>
      <c r="F5" s="1">
        <v>87.766549999999995</v>
      </c>
    </row>
    <row r="6" spans="1:6" x14ac:dyDescent="0.25">
      <c r="A6" s="3" t="s">
        <v>8</v>
      </c>
      <c r="B6" s="3" t="s">
        <v>16</v>
      </c>
      <c r="C6" s="3">
        <f>INDEX(Currencies!$A$3:$A$15,MATCH(A6,Currencies!$B$3:$B$15,0))</f>
        <v>4</v>
      </c>
      <c r="D6" s="3">
        <f>INDEX(Currencies!$A$3:$A$15,MATCH(B6,Currencies!$B$3:$B$15,0))</f>
        <v>12</v>
      </c>
      <c r="E6" s="15">
        <v>43256</v>
      </c>
      <c r="F6" s="1">
        <v>87.514780000000002</v>
      </c>
    </row>
    <row r="7" spans="1:6" x14ac:dyDescent="0.25">
      <c r="A7" s="3" t="s">
        <v>8</v>
      </c>
      <c r="B7" s="3" t="s">
        <v>16</v>
      </c>
      <c r="C7" s="3">
        <f>INDEX(Currencies!$A$3:$A$15,MATCH(A7,Currencies!$B$3:$B$15,0))</f>
        <v>4</v>
      </c>
      <c r="D7" s="3">
        <f>INDEX(Currencies!$A$3:$A$15,MATCH(B7,Currencies!$B$3:$B$15,0))</f>
        <v>12</v>
      </c>
      <c r="E7" s="15">
        <v>43257</v>
      </c>
      <c r="F7" s="1">
        <v>87.539680000000004</v>
      </c>
    </row>
    <row r="8" spans="1:6" x14ac:dyDescent="0.25">
      <c r="A8" s="3" t="s">
        <v>8</v>
      </c>
      <c r="B8" s="3" t="s">
        <v>16</v>
      </c>
      <c r="C8" s="3">
        <f>INDEX(Currencies!$A$3:$A$15,MATCH(A8,Currencies!$B$3:$B$15,0))</f>
        <v>4</v>
      </c>
      <c r="D8" s="3">
        <f>INDEX(Currencies!$A$3:$A$15,MATCH(B8,Currencies!$B$3:$B$15,0))</f>
        <v>12</v>
      </c>
      <c r="E8" s="15">
        <v>43258</v>
      </c>
      <c r="F8" s="1">
        <v>87.448970000000003</v>
      </c>
    </row>
    <row r="9" spans="1:6" x14ac:dyDescent="0.25">
      <c r="A9" s="3" t="s">
        <v>8</v>
      </c>
      <c r="B9" s="3" t="s">
        <v>16</v>
      </c>
      <c r="C9" s="3">
        <f>INDEX(Currencies!$A$3:$A$15,MATCH(A9,Currencies!$B$3:$B$15,0))</f>
        <v>4</v>
      </c>
      <c r="D9" s="3">
        <f>INDEX(Currencies!$A$3:$A$15,MATCH(B9,Currencies!$B$3:$B$15,0))</f>
        <v>12</v>
      </c>
      <c r="E9" s="15">
        <v>43259</v>
      </c>
      <c r="F9" s="1">
        <v>87.521060000000006</v>
      </c>
    </row>
    <row r="10" spans="1:6" x14ac:dyDescent="0.25">
      <c r="A10" s="3" t="s">
        <v>8</v>
      </c>
      <c r="B10" s="3" t="s">
        <v>16</v>
      </c>
      <c r="C10" s="3">
        <f>INDEX(Currencies!$A$3:$A$15,MATCH(A10,Currencies!$B$3:$B$15,0))</f>
        <v>4</v>
      </c>
      <c r="D10" s="3">
        <f>INDEX(Currencies!$A$3:$A$15,MATCH(B10,Currencies!$B$3:$B$15,0))</f>
        <v>12</v>
      </c>
      <c r="E10" s="15">
        <v>43260</v>
      </c>
      <c r="F10" s="1">
        <v>87.521060000000006</v>
      </c>
    </row>
    <row r="11" spans="1:6" x14ac:dyDescent="0.25">
      <c r="A11" s="3" t="s">
        <v>8</v>
      </c>
      <c r="B11" s="3" t="s">
        <v>16</v>
      </c>
      <c r="C11" s="3">
        <f>INDEX(Currencies!$A$3:$A$15,MATCH(A11,Currencies!$B$3:$B$15,0))</f>
        <v>4</v>
      </c>
      <c r="D11" s="3">
        <f>INDEX(Currencies!$A$3:$A$15,MATCH(B11,Currencies!$B$3:$B$15,0))</f>
        <v>12</v>
      </c>
      <c r="E11" s="15">
        <v>43261</v>
      </c>
      <c r="F11" s="1">
        <v>87.521060000000006</v>
      </c>
    </row>
    <row r="12" spans="1:6" x14ac:dyDescent="0.25">
      <c r="A12" s="3" t="s">
        <v>8</v>
      </c>
      <c r="B12" s="3" t="s">
        <v>16</v>
      </c>
      <c r="C12" s="3">
        <f>INDEX(Currencies!$A$3:$A$15,MATCH(A12,Currencies!$B$3:$B$15,0))</f>
        <v>4</v>
      </c>
      <c r="D12" s="3">
        <f>INDEX(Currencies!$A$3:$A$15,MATCH(B12,Currencies!$B$3:$B$15,0))</f>
        <v>12</v>
      </c>
      <c r="E12" s="15">
        <v>43262</v>
      </c>
      <c r="F12" s="1">
        <v>87.476579999999998</v>
      </c>
    </row>
    <row r="13" spans="1:6" x14ac:dyDescent="0.25">
      <c r="A13" s="3" t="s">
        <v>8</v>
      </c>
      <c r="B13" s="3" t="s">
        <v>16</v>
      </c>
      <c r="C13" s="3">
        <f>INDEX(Currencies!$A$3:$A$15,MATCH(A13,Currencies!$B$3:$B$15,0))</f>
        <v>4</v>
      </c>
      <c r="D13" s="3">
        <f>INDEX(Currencies!$A$3:$A$15,MATCH(B13,Currencies!$B$3:$B$15,0))</f>
        <v>12</v>
      </c>
      <c r="E13" s="15">
        <v>43263</v>
      </c>
      <c r="F13" s="1">
        <v>87.771109999999993</v>
      </c>
    </row>
    <row r="14" spans="1:6" x14ac:dyDescent="0.25">
      <c r="A14" s="3" t="s">
        <v>8</v>
      </c>
      <c r="B14" s="3" t="s">
        <v>16</v>
      </c>
      <c r="C14" s="3">
        <f>INDEX(Currencies!$A$3:$A$15,MATCH(A14,Currencies!$B$3:$B$15,0))</f>
        <v>4</v>
      </c>
      <c r="D14" s="3">
        <f>INDEX(Currencies!$A$3:$A$15,MATCH(B14,Currencies!$B$3:$B$15,0))</f>
        <v>12</v>
      </c>
      <c r="E14" s="15">
        <v>43264</v>
      </c>
      <c r="F14" s="1">
        <v>87.486329999999995</v>
      </c>
    </row>
    <row r="15" spans="1:6" x14ac:dyDescent="0.25">
      <c r="A15" s="3" t="s">
        <v>8</v>
      </c>
      <c r="B15" s="3" t="s">
        <v>16</v>
      </c>
      <c r="C15" s="3">
        <f>INDEX(Currencies!$A$3:$A$15,MATCH(A15,Currencies!$B$3:$B$15,0))</f>
        <v>4</v>
      </c>
      <c r="D15" s="3">
        <f>INDEX(Currencies!$A$3:$A$15,MATCH(B15,Currencies!$B$3:$B$15,0))</f>
        <v>12</v>
      </c>
      <c r="E15" s="15">
        <v>43265</v>
      </c>
      <c r="F15" s="1">
        <v>87.685869999999994</v>
      </c>
    </row>
    <row r="16" spans="1:6" x14ac:dyDescent="0.25">
      <c r="A16" s="3" t="s">
        <v>8</v>
      </c>
      <c r="B16" s="3" t="s">
        <v>16</v>
      </c>
      <c r="C16" s="3">
        <f>INDEX(Currencies!$A$3:$A$15,MATCH(A16,Currencies!$B$3:$B$15,0))</f>
        <v>4</v>
      </c>
      <c r="D16" s="3">
        <f>INDEX(Currencies!$A$3:$A$15,MATCH(B16,Currencies!$B$3:$B$15,0))</f>
        <v>12</v>
      </c>
      <c r="E16" s="15">
        <v>43266</v>
      </c>
      <c r="F16" s="1">
        <v>87.396550000000005</v>
      </c>
    </row>
    <row r="17" spans="1:6" x14ac:dyDescent="0.25">
      <c r="A17" s="3" t="s">
        <v>8</v>
      </c>
      <c r="B17" s="3" t="s">
        <v>16</v>
      </c>
      <c r="C17" s="3">
        <f>INDEX(Currencies!$A$3:$A$15,MATCH(A17,Currencies!$B$3:$B$15,0))</f>
        <v>4</v>
      </c>
      <c r="D17" s="3">
        <f>INDEX(Currencies!$A$3:$A$15,MATCH(B17,Currencies!$B$3:$B$15,0))</f>
        <v>12</v>
      </c>
      <c r="E17" s="15">
        <v>43267</v>
      </c>
      <c r="F17" s="1">
        <v>87.396550000000005</v>
      </c>
    </row>
    <row r="18" spans="1:6" x14ac:dyDescent="0.25">
      <c r="A18" s="3" t="s">
        <v>8</v>
      </c>
      <c r="B18" s="3" t="s">
        <v>16</v>
      </c>
      <c r="C18" s="3">
        <f>INDEX(Currencies!$A$3:$A$15,MATCH(A18,Currencies!$B$3:$B$15,0))</f>
        <v>4</v>
      </c>
      <c r="D18" s="3">
        <f>INDEX(Currencies!$A$3:$A$15,MATCH(B18,Currencies!$B$3:$B$15,0))</f>
        <v>12</v>
      </c>
      <c r="E18" s="15">
        <v>43268</v>
      </c>
      <c r="F18" s="1">
        <v>87.396550000000005</v>
      </c>
    </row>
    <row r="19" spans="1:6" x14ac:dyDescent="0.25">
      <c r="A19" s="3" t="s">
        <v>8</v>
      </c>
      <c r="B19" s="3" t="s">
        <v>16</v>
      </c>
      <c r="C19" s="3">
        <f>INDEX(Currencies!$A$3:$A$15,MATCH(A19,Currencies!$B$3:$B$15,0))</f>
        <v>4</v>
      </c>
      <c r="D19" s="3">
        <f>INDEX(Currencies!$A$3:$A$15,MATCH(B19,Currencies!$B$3:$B$15,0))</f>
        <v>12</v>
      </c>
      <c r="E19" s="15">
        <v>43269</v>
      </c>
      <c r="F19" s="1">
        <v>86.968490000000003</v>
      </c>
    </row>
    <row r="20" spans="1:6" x14ac:dyDescent="0.25">
      <c r="A20" s="3" t="s">
        <v>8</v>
      </c>
      <c r="B20" s="3" t="s">
        <v>16</v>
      </c>
      <c r="C20" s="3">
        <f>INDEX(Currencies!$A$3:$A$15,MATCH(A20,Currencies!$B$3:$B$15,0))</f>
        <v>4</v>
      </c>
      <c r="D20" s="3">
        <f>INDEX(Currencies!$A$3:$A$15,MATCH(B20,Currencies!$B$3:$B$15,0))</f>
        <v>12</v>
      </c>
      <c r="E20" s="15">
        <v>43270</v>
      </c>
      <c r="F20" s="1">
        <v>86.866479999999996</v>
      </c>
    </row>
    <row r="21" spans="1:6" x14ac:dyDescent="0.25">
      <c r="A21" s="3" t="s">
        <v>8</v>
      </c>
      <c r="B21" s="3" t="s">
        <v>16</v>
      </c>
      <c r="C21" s="3">
        <f>INDEX(Currencies!$A$3:$A$15,MATCH(A21,Currencies!$B$3:$B$15,0))</f>
        <v>4</v>
      </c>
      <c r="D21" s="3">
        <f>INDEX(Currencies!$A$3:$A$15,MATCH(B21,Currencies!$B$3:$B$15,0))</f>
        <v>12</v>
      </c>
      <c r="E21" s="15">
        <v>43271</v>
      </c>
      <c r="F21" s="1">
        <v>86.774209999999997</v>
      </c>
    </row>
    <row r="22" spans="1:6" x14ac:dyDescent="0.25">
      <c r="A22" s="3" t="s">
        <v>8</v>
      </c>
      <c r="B22" s="3" t="s">
        <v>16</v>
      </c>
      <c r="C22" s="3">
        <f>INDEX(Currencies!$A$3:$A$15,MATCH(A22,Currencies!$B$3:$B$15,0))</f>
        <v>4</v>
      </c>
      <c r="D22" s="3">
        <f>INDEX(Currencies!$A$3:$A$15,MATCH(B22,Currencies!$B$3:$B$15,0))</f>
        <v>12</v>
      </c>
      <c r="E22" s="15">
        <v>43272</v>
      </c>
      <c r="F22" s="1">
        <v>86.997500000000002</v>
      </c>
    </row>
    <row r="23" spans="1:6" x14ac:dyDescent="0.25">
      <c r="A23" s="3" t="s">
        <v>8</v>
      </c>
      <c r="B23" s="3" t="s">
        <v>16</v>
      </c>
      <c r="C23" s="3">
        <f>INDEX(Currencies!$A$3:$A$15,MATCH(A23,Currencies!$B$3:$B$15,0))</f>
        <v>4</v>
      </c>
      <c r="D23" s="3">
        <f>INDEX(Currencies!$A$3:$A$15,MATCH(B23,Currencies!$B$3:$B$15,0))</f>
        <v>12</v>
      </c>
      <c r="E23" s="15">
        <v>43273</v>
      </c>
      <c r="F23" s="1">
        <v>86.551320000000004</v>
      </c>
    </row>
    <row r="24" spans="1:6" x14ac:dyDescent="0.25">
      <c r="A24" s="3" t="s">
        <v>8</v>
      </c>
      <c r="B24" s="3" t="s">
        <v>16</v>
      </c>
      <c r="C24" s="3">
        <f>INDEX(Currencies!$A$3:$A$15,MATCH(A24,Currencies!$B$3:$B$15,0))</f>
        <v>4</v>
      </c>
      <c r="D24" s="3">
        <f>INDEX(Currencies!$A$3:$A$15,MATCH(B24,Currencies!$B$3:$B$15,0))</f>
        <v>12</v>
      </c>
      <c r="E24" s="15">
        <v>43274</v>
      </c>
      <c r="F24" s="1">
        <v>86.551320000000004</v>
      </c>
    </row>
    <row r="25" spans="1:6" x14ac:dyDescent="0.25">
      <c r="A25" s="3" t="s">
        <v>8</v>
      </c>
      <c r="B25" s="3" t="s">
        <v>16</v>
      </c>
      <c r="C25" s="3">
        <f>INDEX(Currencies!$A$3:$A$15,MATCH(A25,Currencies!$B$3:$B$15,0))</f>
        <v>4</v>
      </c>
      <c r="D25" s="3">
        <f>INDEX(Currencies!$A$3:$A$15,MATCH(B25,Currencies!$B$3:$B$15,0))</f>
        <v>12</v>
      </c>
      <c r="E25" s="15">
        <v>43275</v>
      </c>
      <c r="F25" s="1">
        <v>86.551320000000004</v>
      </c>
    </row>
    <row r="26" spans="1:6" x14ac:dyDescent="0.25">
      <c r="A26" s="3" t="s">
        <v>8</v>
      </c>
      <c r="B26" s="3" t="s">
        <v>16</v>
      </c>
      <c r="C26" s="3">
        <f>INDEX(Currencies!$A$3:$A$15,MATCH(A26,Currencies!$B$3:$B$15,0))</f>
        <v>4</v>
      </c>
      <c r="D26" s="3">
        <f>INDEX(Currencies!$A$3:$A$15,MATCH(B26,Currencies!$B$3:$B$15,0))</f>
        <v>12</v>
      </c>
      <c r="E26" s="15">
        <v>43276</v>
      </c>
      <c r="F26" s="1">
        <v>86.416730000000001</v>
      </c>
    </row>
    <row r="27" spans="1:6" x14ac:dyDescent="0.25">
      <c r="A27" s="3" t="s">
        <v>8</v>
      </c>
      <c r="B27" s="3" t="s">
        <v>16</v>
      </c>
      <c r="C27" s="3">
        <f>INDEX(Currencies!$A$3:$A$15,MATCH(A27,Currencies!$B$3:$B$15,0))</f>
        <v>4</v>
      </c>
      <c r="D27" s="3">
        <f>INDEX(Currencies!$A$3:$A$15,MATCH(B27,Currencies!$B$3:$B$15,0))</f>
        <v>12</v>
      </c>
      <c r="E27" s="15">
        <v>43277</v>
      </c>
      <c r="F27" s="1">
        <v>86.384659999999997</v>
      </c>
    </row>
    <row r="28" spans="1:6" x14ac:dyDescent="0.25">
      <c r="A28" s="3" t="s">
        <v>8</v>
      </c>
      <c r="B28" s="3" t="s">
        <v>16</v>
      </c>
      <c r="C28" s="3">
        <f>INDEX(Currencies!$A$3:$A$15,MATCH(A28,Currencies!$B$3:$B$15,0))</f>
        <v>4</v>
      </c>
      <c r="D28" s="3">
        <f>INDEX(Currencies!$A$3:$A$15,MATCH(B28,Currencies!$B$3:$B$15,0))</f>
        <v>12</v>
      </c>
      <c r="E28" s="15">
        <v>43278</v>
      </c>
      <c r="F28" s="1">
        <v>86.500389999999996</v>
      </c>
    </row>
    <row r="29" spans="1:6" x14ac:dyDescent="0.25">
      <c r="A29" s="3" t="s">
        <v>8</v>
      </c>
      <c r="B29" s="3" t="s">
        <v>16</v>
      </c>
      <c r="C29" s="3">
        <f>INDEX(Currencies!$A$3:$A$15,MATCH(A29,Currencies!$B$3:$B$15,0))</f>
        <v>4</v>
      </c>
      <c r="D29" s="3">
        <f>INDEX(Currencies!$A$3:$A$15,MATCH(B29,Currencies!$B$3:$B$15,0))</f>
        <v>12</v>
      </c>
      <c r="E29" s="15">
        <v>43279</v>
      </c>
      <c r="F29" s="1">
        <v>86.665450000000007</v>
      </c>
    </row>
    <row r="30" spans="1:6" x14ac:dyDescent="0.25">
      <c r="A30" s="3" t="s">
        <v>8</v>
      </c>
      <c r="B30" s="3" t="s">
        <v>16</v>
      </c>
      <c r="C30" s="3">
        <f>INDEX(Currencies!$A$3:$A$15,MATCH(A30,Currencies!$B$3:$B$15,0))</f>
        <v>4</v>
      </c>
      <c r="D30" s="3">
        <f>INDEX(Currencies!$A$3:$A$15,MATCH(B30,Currencies!$B$3:$B$15,0))</f>
        <v>12</v>
      </c>
      <c r="E30" s="15">
        <v>43280</v>
      </c>
      <c r="F30" s="1">
        <v>86.517830000000004</v>
      </c>
    </row>
    <row r="31" spans="1:6" x14ac:dyDescent="0.25">
      <c r="A31" s="3" t="s">
        <v>8</v>
      </c>
      <c r="B31" s="3" t="s">
        <v>16</v>
      </c>
      <c r="C31" s="3">
        <f>INDEX(Currencies!$A$3:$A$15,MATCH(A31,Currencies!$B$3:$B$15,0))</f>
        <v>4</v>
      </c>
      <c r="D31" s="3">
        <f>INDEX(Currencies!$A$3:$A$15,MATCH(B31,Currencies!$B$3:$B$15,0))</f>
        <v>12</v>
      </c>
      <c r="E31" s="15">
        <v>43281</v>
      </c>
      <c r="F31" s="1">
        <v>86.517830000000004</v>
      </c>
    </row>
  </sheetData>
  <pageMargins left="0.7" right="0.7" top="0.75" bottom="0.75" header="0.3" footer="0.3"/>
  <pageSetup orientation="portrait" r:id="rId1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8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9</v>
      </c>
      <c r="B2" s="14" t="s">
        <v>16</v>
      </c>
      <c r="C2" s="3">
        <f>INDEX(Currencies!$A$3:$A$15,MATCH(A2,Currencies!$B$3:$B$15,0))</f>
        <v>5</v>
      </c>
      <c r="D2" s="3">
        <f>INDEX(Currencies!$A$3:$A$15,MATCH(B2,Currencies!$B$3:$B$15,0))</f>
        <v>12</v>
      </c>
      <c r="E2" s="15">
        <v>43252</v>
      </c>
      <c r="F2" s="1">
        <v>0.20991399999999999</v>
      </c>
    </row>
    <row r="3" spans="1:6" x14ac:dyDescent="0.25">
      <c r="A3" s="3" t="s">
        <v>9</v>
      </c>
      <c r="B3" s="3" t="s">
        <v>16</v>
      </c>
      <c r="C3" s="3">
        <f>INDEX(Currencies!$A$3:$A$15,MATCH(A3,Currencies!$B$3:$B$15,0))</f>
        <v>5</v>
      </c>
      <c r="D3" s="3">
        <f>INDEX(Currencies!$A$3:$A$15,MATCH(B3,Currencies!$B$3:$B$15,0))</f>
        <v>12</v>
      </c>
      <c r="E3" s="15">
        <v>43253</v>
      </c>
      <c r="F3" s="1">
        <v>0.209703</v>
      </c>
    </row>
    <row r="4" spans="1:6" x14ac:dyDescent="0.25">
      <c r="A4" s="3" t="s">
        <v>9</v>
      </c>
      <c r="B4" s="3" t="s">
        <v>16</v>
      </c>
      <c r="C4" s="3">
        <f>INDEX(Currencies!$A$3:$A$15,MATCH(A4,Currencies!$B$3:$B$15,0))</f>
        <v>5</v>
      </c>
      <c r="D4" s="3">
        <f>INDEX(Currencies!$A$3:$A$15,MATCH(B4,Currencies!$B$3:$B$15,0))</f>
        <v>12</v>
      </c>
      <c r="E4" s="15">
        <v>43254</v>
      </c>
      <c r="F4" s="1">
        <v>0.2097</v>
      </c>
    </row>
    <row r="5" spans="1:6" x14ac:dyDescent="0.25">
      <c r="A5" s="3" t="s">
        <v>9</v>
      </c>
      <c r="B5" s="3" t="s">
        <v>16</v>
      </c>
      <c r="C5" s="3">
        <f>INDEX(Currencies!$A$3:$A$15,MATCH(A5,Currencies!$B$3:$B$15,0))</f>
        <v>5</v>
      </c>
      <c r="D5" s="3">
        <f>INDEX(Currencies!$A$3:$A$15,MATCH(B5,Currencies!$B$3:$B$15,0))</f>
        <v>12</v>
      </c>
      <c r="E5" s="15">
        <v>43255</v>
      </c>
      <c r="F5" s="1">
        <v>0.21002499999999999</v>
      </c>
    </row>
    <row r="6" spans="1:6" x14ac:dyDescent="0.25">
      <c r="A6" s="3" t="s">
        <v>9</v>
      </c>
      <c r="B6" s="3" t="s">
        <v>16</v>
      </c>
      <c r="C6" s="3">
        <f>INDEX(Currencies!$A$3:$A$15,MATCH(A6,Currencies!$B$3:$B$15,0))</f>
        <v>5</v>
      </c>
      <c r="D6" s="3">
        <f>INDEX(Currencies!$A$3:$A$15,MATCH(B6,Currencies!$B$3:$B$15,0))</f>
        <v>12</v>
      </c>
      <c r="E6" s="15">
        <v>43256</v>
      </c>
      <c r="F6" s="1">
        <v>0.209539</v>
      </c>
    </row>
    <row r="7" spans="1:6" x14ac:dyDescent="0.25">
      <c r="A7" s="3" t="s">
        <v>9</v>
      </c>
      <c r="B7" s="3" t="s">
        <v>16</v>
      </c>
      <c r="C7" s="3">
        <f>INDEX(Currencies!$A$3:$A$15,MATCH(A7,Currencies!$B$3:$B$15,0))</f>
        <v>5</v>
      </c>
      <c r="D7" s="3">
        <f>INDEX(Currencies!$A$3:$A$15,MATCH(B7,Currencies!$B$3:$B$15,0))</f>
        <v>12</v>
      </c>
      <c r="E7" s="15">
        <v>43257</v>
      </c>
      <c r="F7" s="1">
        <v>0.21072299999999999</v>
      </c>
    </row>
    <row r="8" spans="1:6" x14ac:dyDescent="0.25">
      <c r="A8" s="3" t="s">
        <v>9</v>
      </c>
      <c r="B8" s="3" t="s">
        <v>16</v>
      </c>
      <c r="C8" s="3">
        <f>INDEX(Currencies!$A$3:$A$15,MATCH(A8,Currencies!$B$3:$B$15,0))</f>
        <v>5</v>
      </c>
      <c r="D8" s="3">
        <f>INDEX(Currencies!$A$3:$A$15,MATCH(B8,Currencies!$B$3:$B$15,0))</f>
        <v>12</v>
      </c>
      <c r="E8" s="15">
        <v>43258</v>
      </c>
      <c r="F8" s="1">
        <v>0.21146699999999999</v>
      </c>
    </row>
    <row r="9" spans="1:6" x14ac:dyDescent="0.25">
      <c r="A9" s="3" t="s">
        <v>9</v>
      </c>
      <c r="B9" s="3" t="s">
        <v>16</v>
      </c>
      <c r="C9" s="3">
        <f>INDEX(Currencies!$A$3:$A$15,MATCH(A9,Currencies!$B$3:$B$15,0))</f>
        <v>5</v>
      </c>
      <c r="D9" s="3">
        <f>INDEX(Currencies!$A$3:$A$15,MATCH(B9,Currencies!$B$3:$B$15,0))</f>
        <v>12</v>
      </c>
      <c r="E9" s="15">
        <v>43259</v>
      </c>
      <c r="F9" s="1">
        <v>0.211037</v>
      </c>
    </row>
    <row r="10" spans="1:6" x14ac:dyDescent="0.25">
      <c r="A10" s="3" t="s">
        <v>9</v>
      </c>
      <c r="B10" s="3" t="s">
        <v>16</v>
      </c>
      <c r="C10" s="3">
        <f>INDEX(Currencies!$A$3:$A$15,MATCH(A10,Currencies!$B$3:$B$15,0))</f>
        <v>5</v>
      </c>
      <c r="D10" s="3">
        <f>INDEX(Currencies!$A$3:$A$15,MATCH(B10,Currencies!$B$3:$B$15,0))</f>
        <v>12</v>
      </c>
      <c r="E10" s="15">
        <v>43260</v>
      </c>
      <c r="F10" s="1">
        <v>0.21097099999999999</v>
      </c>
    </row>
    <row r="11" spans="1:6" x14ac:dyDescent="0.25">
      <c r="A11" s="3" t="s">
        <v>9</v>
      </c>
      <c r="B11" s="3" t="s">
        <v>16</v>
      </c>
      <c r="C11" s="3">
        <f>INDEX(Currencies!$A$3:$A$15,MATCH(A11,Currencies!$B$3:$B$15,0))</f>
        <v>5</v>
      </c>
      <c r="D11" s="3">
        <f>INDEX(Currencies!$A$3:$A$15,MATCH(B11,Currencies!$B$3:$B$15,0))</f>
        <v>12</v>
      </c>
      <c r="E11" s="15">
        <v>43261</v>
      </c>
      <c r="F11" s="1">
        <v>0.21097099999999999</v>
      </c>
    </row>
    <row r="12" spans="1:6" x14ac:dyDescent="0.25">
      <c r="A12" s="3" t="s">
        <v>9</v>
      </c>
      <c r="B12" s="3" t="s">
        <v>16</v>
      </c>
      <c r="C12" s="3">
        <f>INDEX(Currencies!$A$3:$A$15,MATCH(A12,Currencies!$B$3:$B$15,0))</f>
        <v>5</v>
      </c>
      <c r="D12" s="3">
        <f>INDEX(Currencies!$A$3:$A$15,MATCH(B12,Currencies!$B$3:$B$15,0))</f>
        <v>12</v>
      </c>
      <c r="E12" s="15">
        <v>43262</v>
      </c>
      <c r="F12" s="1">
        <v>0.211399</v>
      </c>
    </row>
    <row r="13" spans="1:6" x14ac:dyDescent="0.25">
      <c r="A13" s="3" t="s">
        <v>9</v>
      </c>
      <c r="B13" s="3" t="s">
        <v>16</v>
      </c>
      <c r="C13" s="3">
        <f>INDEX(Currencies!$A$3:$A$15,MATCH(A13,Currencies!$B$3:$B$15,0))</f>
        <v>5</v>
      </c>
      <c r="D13" s="3">
        <f>INDEX(Currencies!$A$3:$A$15,MATCH(B13,Currencies!$B$3:$B$15,0))</f>
        <v>12</v>
      </c>
      <c r="E13" s="15">
        <v>43263</v>
      </c>
      <c r="F13" s="1">
        <v>0.21123</v>
      </c>
    </row>
    <row r="14" spans="1:6" x14ac:dyDescent="0.25">
      <c r="A14" s="3" t="s">
        <v>9</v>
      </c>
      <c r="B14" s="3" t="s">
        <v>16</v>
      </c>
      <c r="C14" s="3">
        <f>INDEX(Currencies!$A$3:$A$15,MATCH(A14,Currencies!$B$3:$B$15,0))</f>
        <v>5</v>
      </c>
      <c r="D14" s="3">
        <f>INDEX(Currencies!$A$3:$A$15,MATCH(B14,Currencies!$B$3:$B$15,0))</f>
        <v>12</v>
      </c>
      <c r="E14" s="15">
        <v>43264</v>
      </c>
      <c r="F14" s="1">
        <v>0.21112900000000001</v>
      </c>
    </row>
    <row r="15" spans="1:6" x14ac:dyDescent="0.25">
      <c r="A15" s="3" t="s">
        <v>9</v>
      </c>
      <c r="B15" s="3" t="s">
        <v>16</v>
      </c>
      <c r="C15" s="3">
        <f>INDEX(Currencies!$A$3:$A$15,MATCH(A15,Currencies!$B$3:$B$15,0))</f>
        <v>5</v>
      </c>
      <c r="D15" s="3">
        <f>INDEX(Currencies!$A$3:$A$15,MATCH(B15,Currencies!$B$3:$B$15,0))</f>
        <v>12</v>
      </c>
      <c r="E15" s="15">
        <v>43265</v>
      </c>
      <c r="F15" s="1">
        <v>0.209341</v>
      </c>
    </row>
    <row r="16" spans="1:6" x14ac:dyDescent="0.25">
      <c r="A16" s="3" t="s">
        <v>9</v>
      </c>
      <c r="B16" s="3" t="s">
        <v>16</v>
      </c>
      <c r="C16" s="3">
        <f>INDEX(Currencies!$A$3:$A$15,MATCH(A16,Currencies!$B$3:$B$15,0))</f>
        <v>5</v>
      </c>
      <c r="D16" s="3">
        <f>INDEX(Currencies!$A$3:$A$15,MATCH(B16,Currencies!$B$3:$B$15,0))</f>
        <v>12</v>
      </c>
      <c r="E16" s="15">
        <v>43266</v>
      </c>
      <c r="F16" s="1">
        <v>0.210448</v>
      </c>
    </row>
    <row r="17" spans="1:6" x14ac:dyDescent="0.25">
      <c r="A17" s="3" t="s">
        <v>9</v>
      </c>
      <c r="B17" s="3" t="s">
        <v>16</v>
      </c>
      <c r="C17" s="3">
        <f>INDEX(Currencies!$A$3:$A$15,MATCH(A17,Currencies!$B$3:$B$15,0))</f>
        <v>5</v>
      </c>
      <c r="D17" s="3">
        <f>INDEX(Currencies!$A$3:$A$15,MATCH(B17,Currencies!$B$3:$B$15,0))</f>
        <v>12</v>
      </c>
      <c r="E17" s="15">
        <v>43267</v>
      </c>
      <c r="F17" s="1">
        <v>0.21060599999999999</v>
      </c>
    </row>
    <row r="18" spans="1:6" x14ac:dyDescent="0.25">
      <c r="A18" s="3" t="s">
        <v>9</v>
      </c>
      <c r="B18" s="3" t="s">
        <v>16</v>
      </c>
      <c r="C18" s="3">
        <f>INDEX(Currencies!$A$3:$A$15,MATCH(A18,Currencies!$B$3:$B$15,0))</f>
        <v>5</v>
      </c>
      <c r="D18" s="3">
        <f>INDEX(Currencies!$A$3:$A$15,MATCH(B18,Currencies!$B$3:$B$15,0))</f>
        <v>12</v>
      </c>
      <c r="E18" s="15">
        <v>43268</v>
      </c>
      <c r="F18" s="1">
        <v>0.21057600000000001</v>
      </c>
    </row>
    <row r="19" spans="1:6" x14ac:dyDescent="0.25">
      <c r="A19" s="3" t="s">
        <v>9</v>
      </c>
      <c r="B19" s="3" t="s">
        <v>16</v>
      </c>
      <c r="C19" s="3">
        <f>INDEX(Currencies!$A$3:$A$15,MATCH(A19,Currencies!$B$3:$B$15,0))</f>
        <v>5</v>
      </c>
      <c r="D19" s="3">
        <f>INDEX(Currencies!$A$3:$A$15,MATCH(B19,Currencies!$B$3:$B$15,0))</f>
        <v>12</v>
      </c>
      <c r="E19" s="15">
        <v>43269</v>
      </c>
      <c r="F19" s="1">
        <v>0.21063200000000001</v>
      </c>
    </row>
    <row r="20" spans="1:6" x14ac:dyDescent="0.25">
      <c r="A20" s="3" t="s">
        <v>9</v>
      </c>
      <c r="B20" s="3" t="s">
        <v>16</v>
      </c>
      <c r="C20" s="3">
        <f>INDEX(Currencies!$A$3:$A$15,MATCH(A20,Currencies!$B$3:$B$15,0))</f>
        <v>5</v>
      </c>
      <c r="D20" s="3">
        <f>INDEX(Currencies!$A$3:$A$15,MATCH(B20,Currencies!$B$3:$B$15,0))</f>
        <v>12</v>
      </c>
      <c r="E20" s="15">
        <v>43270</v>
      </c>
      <c r="F20" s="1">
        <v>0.21077899999999999</v>
      </c>
    </row>
    <row r="21" spans="1:6" x14ac:dyDescent="0.25">
      <c r="A21" s="3" t="s">
        <v>9</v>
      </c>
      <c r="B21" s="3" t="s">
        <v>16</v>
      </c>
      <c r="C21" s="3">
        <f>INDEX(Currencies!$A$3:$A$15,MATCH(A21,Currencies!$B$3:$B$15,0))</f>
        <v>5</v>
      </c>
      <c r="D21" s="3">
        <f>INDEX(Currencies!$A$3:$A$15,MATCH(B21,Currencies!$B$3:$B$15,0))</f>
        <v>12</v>
      </c>
      <c r="E21" s="15">
        <v>43271</v>
      </c>
      <c r="F21" s="1">
        <v>0.21109600000000001</v>
      </c>
    </row>
    <row r="22" spans="1:6" x14ac:dyDescent="0.25">
      <c r="A22" s="3" t="s">
        <v>9</v>
      </c>
      <c r="B22" s="3" t="s">
        <v>16</v>
      </c>
      <c r="C22" s="3">
        <f>INDEX(Currencies!$A$3:$A$15,MATCH(A22,Currencies!$B$3:$B$15,0))</f>
        <v>5</v>
      </c>
      <c r="D22" s="3">
        <f>INDEX(Currencies!$A$3:$A$15,MATCH(B22,Currencies!$B$3:$B$15,0))</f>
        <v>12</v>
      </c>
      <c r="E22" s="15">
        <v>43272</v>
      </c>
      <c r="F22" s="1">
        <v>0.21138699999999999</v>
      </c>
    </row>
    <row r="23" spans="1:6" x14ac:dyDescent="0.25">
      <c r="A23" s="3" t="s">
        <v>9</v>
      </c>
      <c r="B23" s="3" t="s">
        <v>16</v>
      </c>
      <c r="C23" s="3">
        <f>INDEX(Currencies!$A$3:$A$15,MATCH(A23,Currencies!$B$3:$B$15,0))</f>
        <v>5</v>
      </c>
      <c r="D23" s="3">
        <f>INDEX(Currencies!$A$3:$A$15,MATCH(B23,Currencies!$B$3:$B$15,0))</f>
        <v>12</v>
      </c>
      <c r="E23" s="15">
        <v>43273</v>
      </c>
      <c r="F23" s="1">
        <v>0.21213599999999999</v>
      </c>
    </row>
    <row r="24" spans="1:6" x14ac:dyDescent="0.25">
      <c r="A24" s="3" t="s">
        <v>9</v>
      </c>
      <c r="B24" s="3" t="s">
        <v>16</v>
      </c>
      <c r="C24" s="3">
        <f>INDEX(Currencies!$A$3:$A$15,MATCH(A24,Currencies!$B$3:$B$15,0))</f>
        <v>5</v>
      </c>
      <c r="D24" s="3">
        <f>INDEX(Currencies!$A$3:$A$15,MATCH(B24,Currencies!$B$3:$B$15,0))</f>
        <v>12</v>
      </c>
      <c r="E24" s="15">
        <v>43274</v>
      </c>
      <c r="F24" s="1">
        <v>0.212419</v>
      </c>
    </row>
    <row r="25" spans="1:6" x14ac:dyDescent="0.25">
      <c r="A25" s="3" t="s">
        <v>9</v>
      </c>
      <c r="B25" s="3" t="s">
        <v>16</v>
      </c>
      <c r="C25" s="3">
        <f>INDEX(Currencies!$A$3:$A$15,MATCH(A25,Currencies!$B$3:$B$15,0))</f>
        <v>5</v>
      </c>
      <c r="D25" s="3">
        <f>INDEX(Currencies!$A$3:$A$15,MATCH(B25,Currencies!$B$3:$B$15,0))</f>
        <v>12</v>
      </c>
      <c r="E25" s="15">
        <v>43275</v>
      </c>
      <c r="F25" s="1">
        <v>0.212424</v>
      </c>
    </row>
    <row r="26" spans="1:6" x14ac:dyDescent="0.25">
      <c r="A26" s="3" t="s">
        <v>9</v>
      </c>
      <c r="B26" s="3" t="s">
        <v>16</v>
      </c>
      <c r="C26" s="3">
        <f>INDEX(Currencies!$A$3:$A$15,MATCH(A26,Currencies!$B$3:$B$15,0))</f>
        <v>5</v>
      </c>
      <c r="D26" s="3">
        <f>INDEX(Currencies!$A$3:$A$15,MATCH(B26,Currencies!$B$3:$B$15,0))</f>
        <v>12</v>
      </c>
      <c r="E26" s="15">
        <v>43276</v>
      </c>
      <c r="F26" s="1">
        <v>0.21393599999999999</v>
      </c>
    </row>
    <row r="27" spans="1:6" x14ac:dyDescent="0.25">
      <c r="A27" s="3" t="s">
        <v>9</v>
      </c>
      <c r="B27" s="3" t="s">
        <v>16</v>
      </c>
      <c r="C27" s="3">
        <f>INDEX(Currencies!$A$3:$A$15,MATCH(A27,Currencies!$B$3:$B$15,0))</f>
        <v>5</v>
      </c>
      <c r="D27" s="3">
        <f>INDEX(Currencies!$A$3:$A$15,MATCH(B27,Currencies!$B$3:$B$15,0))</f>
        <v>12</v>
      </c>
      <c r="E27" s="15">
        <v>43277</v>
      </c>
      <c r="F27" s="1">
        <v>0.213426</v>
      </c>
    </row>
    <row r="28" spans="1:6" x14ac:dyDescent="0.25">
      <c r="A28" s="3" t="s">
        <v>9</v>
      </c>
      <c r="B28" s="3" t="s">
        <v>16</v>
      </c>
      <c r="C28" s="3">
        <f>INDEX(Currencies!$A$3:$A$15,MATCH(A28,Currencies!$B$3:$B$15,0))</f>
        <v>5</v>
      </c>
      <c r="D28" s="3">
        <f>INDEX(Currencies!$A$3:$A$15,MATCH(B28,Currencies!$B$3:$B$15,0))</f>
        <v>12</v>
      </c>
      <c r="E28" s="15">
        <v>43278</v>
      </c>
      <c r="F28" s="1">
        <v>0.21224100000000001</v>
      </c>
    </row>
    <row r="29" spans="1:6" x14ac:dyDescent="0.25">
      <c r="A29" s="3" t="s">
        <v>9</v>
      </c>
      <c r="B29" s="3" t="s">
        <v>16</v>
      </c>
      <c r="C29" s="3">
        <f>INDEX(Currencies!$A$3:$A$15,MATCH(A29,Currencies!$B$3:$B$15,0))</f>
        <v>5</v>
      </c>
      <c r="D29" s="3">
        <f>INDEX(Currencies!$A$3:$A$15,MATCH(B29,Currencies!$B$3:$B$15,0))</f>
        <v>12</v>
      </c>
      <c r="E29" s="15">
        <v>43279</v>
      </c>
      <c r="F29" s="1">
        <v>0.21249999999999999</v>
      </c>
    </row>
    <row r="30" spans="1:6" x14ac:dyDescent="0.25">
      <c r="A30" s="3" t="s">
        <v>9</v>
      </c>
      <c r="B30" s="3" t="s">
        <v>16</v>
      </c>
      <c r="C30" s="3">
        <f>INDEX(Currencies!$A$3:$A$15,MATCH(A30,Currencies!$B$3:$B$15,0))</f>
        <v>5</v>
      </c>
      <c r="D30" s="3">
        <f>INDEX(Currencies!$A$3:$A$15,MATCH(B30,Currencies!$B$3:$B$15,0))</f>
        <v>12</v>
      </c>
      <c r="E30" s="15">
        <v>43280</v>
      </c>
      <c r="F30" s="1">
        <v>0.21354000000000001</v>
      </c>
    </row>
    <row r="31" spans="1:6" x14ac:dyDescent="0.25">
      <c r="A31" s="3" t="s">
        <v>9</v>
      </c>
      <c r="B31" s="3" t="s">
        <v>16</v>
      </c>
      <c r="C31" s="3">
        <f>INDEX(Currencies!$A$3:$A$15,MATCH(A31,Currencies!$B$3:$B$15,0))</f>
        <v>5</v>
      </c>
      <c r="D31" s="3">
        <f>INDEX(Currencies!$A$3:$A$15,MATCH(B31,Currencies!$B$3:$B$15,0))</f>
        <v>12</v>
      </c>
      <c r="E31" s="15">
        <v>43281</v>
      </c>
      <c r="F31" s="1">
        <v>0.213722</v>
      </c>
    </row>
  </sheetData>
  <pageMargins left="0.7" right="0.7" top="0.75" bottom="0.75" header="0.3" footer="0.3"/>
  <pageSetup orientation="portrait" r:id="rId1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9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10</v>
      </c>
      <c r="B2" s="14" t="s">
        <v>16</v>
      </c>
      <c r="C2" s="3">
        <f>INDEX(Currencies!$A$3:$A$15,MATCH(A2,Currencies!$B$3:$B$15,0))</f>
        <v>6</v>
      </c>
      <c r="D2" s="3">
        <f>INDEX(Currencies!$A$3:$A$15,MATCH(B2,Currencies!$B$3:$B$15,0))</f>
        <v>12</v>
      </c>
      <c r="E2" s="15">
        <v>43252</v>
      </c>
      <c r="F2" s="1">
        <v>0.15165100000000001</v>
      </c>
    </row>
    <row r="3" spans="1:6" x14ac:dyDescent="0.25">
      <c r="A3" s="3" t="s">
        <v>10</v>
      </c>
      <c r="B3" s="3" t="s">
        <v>16</v>
      </c>
      <c r="C3" s="3">
        <f>INDEX(Currencies!$A$3:$A$15,MATCH(A3,Currencies!$B$3:$B$15,0))</f>
        <v>6</v>
      </c>
      <c r="D3" s="3">
        <f>INDEX(Currencies!$A$3:$A$15,MATCH(B3,Currencies!$B$3:$B$15,0))</f>
        <v>12</v>
      </c>
      <c r="E3" s="15">
        <v>43253</v>
      </c>
      <c r="F3" s="1">
        <v>0.15160599999999999</v>
      </c>
    </row>
    <row r="4" spans="1:6" x14ac:dyDescent="0.25">
      <c r="A4" s="3" t="s">
        <v>10</v>
      </c>
      <c r="B4" s="3" t="s">
        <v>16</v>
      </c>
      <c r="C4" s="3">
        <f>INDEX(Currencies!$A$3:$A$15,MATCH(A4,Currencies!$B$3:$B$15,0))</f>
        <v>6</v>
      </c>
      <c r="D4" s="3">
        <f>INDEX(Currencies!$A$3:$A$15,MATCH(B4,Currencies!$B$3:$B$15,0))</f>
        <v>12</v>
      </c>
      <c r="E4" s="15">
        <v>43254</v>
      </c>
      <c r="F4" s="1">
        <v>0.15144099999999999</v>
      </c>
    </row>
    <row r="5" spans="1:6" x14ac:dyDescent="0.25">
      <c r="A5" s="3" t="s">
        <v>10</v>
      </c>
      <c r="B5" s="3" t="s">
        <v>16</v>
      </c>
      <c r="C5" s="3">
        <f>INDEX(Currencies!$A$3:$A$15,MATCH(A5,Currencies!$B$3:$B$15,0))</f>
        <v>6</v>
      </c>
      <c r="D5" s="3">
        <f>INDEX(Currencies!$A$3:$A$15,MATCH(B5,Currencies!$B$3:$B$15,0))</f>
        <v>12</v>
      </c>
      <c r="E5" s="15">
        <v>43255</v>
      </c>
      <c r="F5" s="1">
        <v>0.15267700000000001</v>
      </c>
    </row>
    <row r="6" spans="1:6" x14ac:dyDescent="0.25">
      <c r="A6" s="3" t="s">
        <v>10</v>
      </c>
      <c r="B6" s="3" t="s">
        <v>16</v>
      </c>
      <c r="C6" s="3">
        <f>INDEX(Currencies!$A$3:$A$15,MATCH(A6,Currencies!$B$3:$B$15,0))</f>
        <v>6</v>
      </c>
      <c r="D6" s="3">
        <f>INDEX(Currencies!$A$3:$A$15,MATCH(B6,Currencies!$B$3:$B$15,0))</f>
        <v>12</v>
      </c>
      <c r="E6" s="15">
        <v>43256</v>
      </c>
      <c r="F6" s="1">
        <v>0.15220700000000001</v>
      </c>
    </row>
    <row r="7" spans="1:6" x14ac:dyDescent="0.25">
      <c r="A7" s="3" t="s">
        <v>10</v>
      </c>
      <c r="B7" s="3" t="s">
        <v>16</v>
      </c>
      <c r="C7" s="3">
        <f>INDEX(Currencies!$A$3:$A$15,MATCH(A7,Currencies!$B$3:$B$15,0))</f>
        <v>6</v>
      </c>
      <c r="D7" s="3">
        <f>INDEX(Currencies!$A$3:$A$15,MATCH(B7,Currencies!$B$3:$B$15,0))</f>
        <v>12</v>
      </c>
      <c r="E7" s="15">
        <v>43257</v>
      </c>
      <c r="F7" s="1">
        <v>0.15260000000000001</v>
      </c>
    </row>
    <row r="8" spans="1:6" x14ac:dyDescent="0.25">
      <c r="A8" s="3" t="s">
        <v>10</v>
      </c>
      <c r="B8" s="3" t="s">
        <v>16</v>
      </c>
      <c r="C8" s="3">
        <f>INDEX(Currencies!$A$3:$A$15,MATCH(A8,Currencies!$B$3:$B$15,0))</f>
        <v>6</v>
      </c>
      <c r="D8" s="3">
        <f>INDEX(Currencies!$A$3:$A$15,MATCH(B8,Currencies!$B$3:$B$15,0))</f>
        <v>12</v>
      </c>
      <c r="E8" s="15">
        <v>43258</v>
      </c>
      <c r="F8" s="1">
        <v>0.153559</v>
      </c>
    </row>
    <row r="9" spans="1:6" x14ac:dyDescent="0.25">
      <c r="A9" s="3" t="s">
        <v>10</v>
      </c>
      <c r="B9" s="3" t="s">
        <v>16</v>
      </c>
      <c r="C9" s="3">
        <f>INDEX(Currencies!$A$3:$A$15,MATCH(A9,Currencies!$B$3:$B$15,0))</f>
        <v>6</v>
      </c>
      <c r="D9" s="3">
        <f>INDEX(Currencies!$A$3:$A$15,MATCH(B9,Currencies!$B$3:$B$15,0))</f>
        <v>12</v>
      </c>
      <c r="E9" s="15">
        <v>43259</v>
      </c>
      <c r="F9" s="1">
        <v>0.15318699999999999</v>
      </c>
    </row>
    <row r="10" spans="1:6" x14ac:dyDescent="0.25">
      <c r="A10" s="3" t="s">
        <v>10</v>
      </c>
      <c r="B10" s="3" t="s">
        <v>16</v>
      </c>
      <c r="C10" s="3">
        <f>INDEX(Currencies!$A$3:$A$15,MATCH(A10,Currencies!$B$3:$B$15,0))</f>
        <v>6</v>
      </c>
      <c r="D10" s="3">
        <f>INDEX(Currencies!$A$3:$A$15,MATCH(B10,Currencies!$B$3:$B$15,0))</f>
        <v>12</v>
      </c>
      <c r="E10" s="15">
        <v>43260</v>
      </c>
      <c r="F10" s="1">
        <v>0.153167</v>
      </c>
    </row>
    <row r="11" spans="1:6" x14ac:dyDescent="0.25">
      <c r="A11" s="3" t="s">
        <v>10</v>
      </c>
      <c r="B11" s="3" t="s">
        <v>16</v>
      </c>
      <c r="C11" s="3">
        <f>INDEX(Currencies!$A$3:$A$15,MATCH(A11,Currencies!$B$3:$B$15,0))</f>
        <v>6</v>
      </c>
      <c r="D11" s="3">
        <f>INDEX(Currencies!$A$3:$A$15,MATCH(B11,Currencies!$B$3:$B$15,0))</f>
        <v>12</v>
      </c>
      <c r="E11" s="15">
        <v>43261</v>
      </c>
      <c r="F11" s="1">
        <v>0.15312100000000001</v>
      </c>
    </row>
    <row r="12" spans="1:6" x14ac:dyDescent="0.25">
      <c r="A12" s="3" t="s">
        <v>10</v>
      </c>
      <c r="B12" s="3" t="s">
        <v>16</v>
      </c>
      <c r="C12" s="3">
        <f>INDEX(Currencies!$A$3:$A$15,MATCH(A12,Currencies!$B$3:$B$15,0))</f>
        <v>6</v>
      </c>
      <c r="D12" s="3">
        <f>INDEX(Currencies!$A$3:$A$15,MATCH(B12,Currencies!$B$3:$B$15,0))</f>
        <v>12</v>
      </c>
      <c r="E12" s="15">
        <v>43262</v>
      </c>
      <c r="F12" s="1">
        <v>0.154195</v>
      </c>
    </row>
    <row r="13" spans="1:6" x14ac:dyDescent="0.25">
      <c r="A13" s="3" t="s">
        <v>10</v>
      </c>
      <c r="B13" s="3" t="s">
        <v>16</v>
      </c>
      <c r="C13" s="3">
        <f>INDEX(Currencies!$A$3:$A$15,MATCH(A13,Currencies!$B$3:$B$15,0))</f>
        <v>6</v>
      </c>
      <c r="D13" s="3">
        <f>INDEX(Currencies!$A$3:$A$15,MATCH(B13,Currencies!$B$3:$B$15,0))</f>
        <v>12</v>
      </c>
      <c r="E13" s="15">
        <v>43263</v>
      </c>
      <c r="F13" s="1">
        <v>0.15504799999999999</v>
      </c>
    </row>
    <row r="14" spans="1:6" x14ac:dyDescent="0.25">
      <c r="A14" s="3" t="s">
        <v>10</v>
      </c>
      <c r="B14" s="3" t="s">
        <v>16</v>
      </c>
      <c r="C14" s="3">
        <f>INDEX(Currencies!$A$3:$A$15,MATCH(A14,Currencies!$B$3:$B$15,0))</f>
        <v>6</v>
      </c>
      <c r="D14" s="3">
        <f>INDEX(Currencies!$A$3:$A$15,MATCH(B14,Currencies!$B$3:$B$15,0))</f>
        <v>12</v>
      </c>
      <c r="E14" s="15">
        <v>43264</v>
      </c>
      <c r="F14" s="1">
        <v>0.15490300000000001</v>
      </c>
    </row>
    <row r="15" spans="1:6" x14ac:dyDescent="0.25">
      <c r="A15" s="3" t="s">
        <v>10</v>
      </c>
      <c r="B15" s="3" t="s">
        <v>16</v>
      </c>
      <c r="C15" s="3">
        <f>INDEX(Currencies!$A$3:$A$15,MATCH(A15,Currencies!$B$3:$B$15,0))</f>
        <v>6</v>
      </c>
      <c r="D15" s="3">
        <f>INDEX(Currencies!$A$3:$A$15,MATCH(B15,Currencies!$B$3:$B$15,0))</f>
        <v>12</v>
      </c>
      <c r="E15" s="15">
        <v>43265</v>
      </c>
      <c r="F15" s="1">
        <v>0.154284</v>
      </c>
    </row>
    <row r="16" spans="1:6" x14ac:dyDescent="0.25">
      <c r="A16" s="3" t="s">
        <v>10</v>
      </c>
      <c r="B16" s="3" t="s">
        <v>16</v>
      </c>
      <c r="C16" s="3">
        <f>INDEX(Currencies!$A$3:$A$15,MATCH(A16,Currencies!$B$3:$B$15,0))</f>
        <v>6</v>
      </c>
      <c r="D16" s="3">
        <f>INDEX(Currencies!$A$3:$A$15,MATCH(B16,Currencies!$B$3:$B$15,0))</f>
        <v>12</v>
      </c>
      <c r="E16" s="15">
        <v>43266</v>
      </c>
      <c r="F16" s="1">
        <v>0.15363599999999999</v>
      </c>
    </row>
    <row r="17" spans="1:6" x14ac:dyDescent="0.25">
      <c r="A17" s="3" t="s">
        <v>10</v>
      </c>
      <c r="B17" s="3" t="s">
        <v>16</v>
      </c>
      <c r="C17" s="3">
        <f>INDEX(Currencies!$A$3:$A$15,MATCH(A17,Currencies!$B$3:$B$15,0))</f>
        <v>6</v>
      </c>
      <c r="D17" s="3">
        <f>INDEX(Currencies!$A$3:$A$15,MATCH(B17,Currencies!$B$3:$B$15,0))</f>
        <v>12</v>
      </c>
      <c r="E17" s="15">
        <v>43267</v>
      </c>
      <c r="F17" s="1">
        <v>0.15360499999999999</v>
      </c>
    </row>
    <row r="18" spans="1:6" x14ac:dyDescent="0.25">
      <c r="A18" s="3" t="s">
        <v>10</v>
      </c>
      <c r="B18" s="3" t="s">
        <v>16</v>
      </c>
      <c r="C18" s="3">
        <f>INDEX(Currencies!$A$3:$A$15,MATCH(A18,Currencies!$B$3:$B$15,0))</f>
        <v>6</v>
      </c>
      <c r="D18" s="3">
        <f>INDEX(Currencies!$A$3:$A$15,MATCH(B18,Currencies!$B$3:$B$15,0))</f>
        <v>12</v>
      </c>
      <c r="E18" s="15">
        <v>43268</v>
      </c>
      <c r="F18" s="1">
        <v>0.15349099999999999</v>
      </c>
    </row>
    <row r="19" spans="1:6" x14ac:dyDescent="0.25">
      <c r="A19" s="3" t="s">
        <v>10</v>
      </c>
      <c r="B19" s="3" t="s">
        <v>16</v>
      </c>
      <c r="C19" s="3">
        <f>INDEX(Currencies!$A$3:$A$15,MATCH(A19,Currencies!$B$3:$B$15,0))</f>
        <v>6</v>
      </c>
      <c r="D19" s="3">
        <f>INDEX(Currencies!$A$3:$A$15,MATCH(B19,Currencies!$B$3:$B$15,0))</f>
        <v>12</v>
      </c>
      <c r="E19" s="15">
        <v>43269</v>
      </c>
      <c r="F19" s="1">
        <v>0.15312600000000001</v>
      </c>
    </row>
    <row r="20" spans="1:6" x14ac:dyDescent="0.25">
      <c r="A20" s="3" t="s">
        <v>10</v>
      </c>
      <c r="B20" s="3" t="s">
        <v>16</v>
      </c>
      <c r="C20" s="3">
        <f>INDEX(Currencies!$A$3:$A$15,MATCH(A20,Currencies!$B$3:$B$15,0))</f>
        <v>6</v>
      </c>
      <c r="D20" s="3">
        <f>INDEX(Currencies!$A$3:$A$15,MATCH(B20,Currencies!$B$3:$B$15,0))</f>
        <v>12</v>
      </c>
      <c r="E20" s="15">
        <v>43270</v>
      </c>
      <c r="F20" s="1">
        <v>0.15235699999999999</v>
      </c>
    </row>
    <row r="21" spans="1:6" x14ac:dyDescent="0.25">
      <c r="A21" s="3" t="s">
        <v>10</v>
      </c>
      <c r="B21" s="3" t="s">
        <v>16</v>
      </c>
      <c r="C21" s="3">
        <f>INDEX(Currencies!$A$3:$A$15,MATCH(A21,Currencies!$B$3:$B$15,0))</f>
        <v>6</v>
      </c>
      <c r="D21" s="3">
        <f>INDEX(Currencies!$A$3:$A$15,MATCH(B21,Currencies!$B$3:$B$15,0))</f>
        <v>12</v>
      </c>
      <c r="E21" s="15">
        <v>43271</v>
      </c>
      <c r="F21" s="1">
        <v>0.153002</v>
      </c>
    </row>
    <row r="22" spans="1:6" x14ac:dyDescent="0.25">
      <c r="A22" s="3" t="s">
        <v>10</v>
      </c>
      <c r="B22" s="3" t="s">
        <v>16</v>
      </c>
      <c r="C22" s="3">
        <f>INDEX(Currencies!$A$3:$A$15,MATCH(A22,Currencies!$B$3:$B$15,0))</f>
        <v>6</v>
      </c>
      <c r="D22" s="3">
        <f>INDEX(Currencies!$A$3:$A$15,MATCH(B22,Currencies!$B$3:$B$15,0))</f>
        <v>12</v>
      </c>
      <c r="E22" s="15">
        <v>43272</v>
      </c>
      <c r="F22" s="1">
        <v>0.152448</v>
      </c>
    </row>
    <row r="23" spans="1:6" x14ac:dyDescent="0.25">
      <c r="A23" s="3" t="s">
        <v>10</v>
      </c>
      <c r="B23" s="3" t="s">
        <v>16</v>
      </c>
      <c r="C23" s="3">
        <f>INDEX(Currencies!$A$3:$A$15,MATCH(A23,Currencies!$B$3:$B$15,0))</f>
        <v>6</v>
      </c>
      <c r="D23" s="3">
        <f>INDEX(Currencies!$A$3:$A$15,MATCH(B23,Currencies!$B$3:$B$15,0))</f>
        <v>12</v>
      </c>
      <c r="E23" s="15">
        <v>43273</v>
      </c>
      <c r="F23" s="1">
        <v>0.153256</v>
      </c>
    </row>
    <row r="24" spans="1:6" x14ac:dyDescent="0.25">
      <c r="A24" s="3" t="s">
        <v>10</v>
      </c>
      <c r="B24" s="3" t="s">
        <v>16</v>
      </c>
      <c r="C24" s="3">
        <f>INDEX(Currencies!$A$3:$A$15,MATCH(A24,Currencies!$B$3:$B$15,0))</f>
        <v>6</v>
      </c>
      <c r="D24" s="3">
        <f>INDEX(Currencies!$A$3:$A$15,MATCH(B24,Currencies!$B$3:$B$15,0))</f>
        <v>12</v>
      </c>
      <c r="E24" s="15">
        <v>43274</v>
      </c>
      <c r="F24" s="1">
        <v>0.15315000000000001</v>
      </c>
    </row>
    <row r="25" spans="1:6" x14ac:dyDescent="0.25">
      <c r="A25" s="3" t="s">
        <v>10</v>
      </c>
      <c r="B25" s="3" t="s">
        <v>16</v>
      </c>
      <c r="C25" s="3">
        <f>INDEX(Currencies!$A$3:$A$15,MATCH(A25,Currencies!$B$3:$B$15,0))</f>
        <v>6</v>
      </c>
      <c r="D25" s="3">
        <f>INDEX(Currencies!$A$3:$A$15,MATCH(B25,Currencies!$B$3:$B$15,0))</f>
        <v>12</v>
      </c>
      <c r="E25" s="15">
        <v>43275</v>
      </c>
      <c r="F25" s="1">
        <v>0.15312600000000001</v>
      </c>
    </row>
    <row r="26" spans="1:6" x14ac:dyDescent="0.25">
      <c r="A26" s="3" t="s">
        <v>10</v>
      </c>
      <c r="B26" s="3" t="s">
        <v>16</v>
      </c>
      <c r="C26" s="3">
        <f>INDEX(Currencies!$A$3:$A$15,MATCH(A26,Currencies!$B$3:$B$15,0))</f>
        <v>6</v>
      </c>
      <c r="D26" s="3">
        <f>INDEX(Currencies!$A$3:$A$15,MATCH(B26,Currencies!$B$3:$B$15,0))</f>
        <v>12</v>
      </c>
      <c r="E26" s="15">
        <v>43276</v>
      </c>
      <c r="F26" s="1">
        <v>0.15366199999999999</v>
      </c>
    </row>
    <row r="27" spans="1:6" x14ac:dyDescent="0.25">
      <c r="A27" s="3" t="s">
        <v>10</v>
      </c>
      <c r="B27" s="3" t="s">
        <v>16</v>
      </c>
      <c r="C27" s="3">
        <f>INDEX(Currencies!$A$3:$A$15,MATCH(A27,Currencies!$B$3:$B$15,0))</f>
        <v>6</v>
      </c>
      <c r="D27" s="3">
        <f>INDEX(Currencies!$A$3:$A$15,MATCH(B27,Currencies!$B$3:$B$15,0))</f>
        <v>12</v>
      </c>
      <c r="E27" s="15">
        <v>43277</v>
      </c>
      <c r="F27" s="1">
        <v>0.15381800000000001</v>
      </c>
    </row>
    <row r="28" spans="1:6" x14ac:dyDescent="0.25">
      <c r="A28" s="3" t="s">
        <v>10</v>
      </c>
      <c r="B28" s="3" t="s">
        <v>16</v>
      </c>
      <c r="C28" s="3">
        <f>INDEX(Currencies!$A$3:$A$15,MATCH(A28,Currencies!$B$3:$B$15,0))</f>
        <v>6</v>
      </c>
      <c r="D28" s="3">
        <f>INDEX(Currencies!$A$3:$A$15,MATCH(B28,Currencies!$B$3:$B$15,0))</f>
        <v>12</v>
      </c>
      <c r="E28" s="15">
        <v>43278</v>
      </c>
      <c r="F28" s="1">
        <v>0.15271000000000001</v>
      </c>
    </row>
    <row r="29" spans="1:6" x14ac:dyDescent="0.25">
      <c r="A29" s="3" t="s">
        <v>10</v>
      </c>
      <c r="B29" s="3" t="s">
        <v>16</v>
      </c>
      <c r="C29" s="3">
        <f>INDEX(Currencies!$A$3:$A$15,MATCH(A29,Currencies!$B$3:$B$15,0))</f>
        <v>6</v>
      </c>
      <c r="D29" s="3">
        <f>INDEX(Currencies!$A$3:$A$15,MATCH(B29,Currencies!$B$3:$B$15,0))</f>
        <v>12</v>
      </c>
      <c r="E29" s="15">
        <v>43279</v>
      </c>
      <c r="F29" s="1">
        <v>0.15179500000000001</v>
      </c>
    </row>
    <row r="30" spans="1:6" x14ac:dyDescent="0.25">
      <c r="A30" s="3" t="s">
        <v>10</v>
      </c>
      <c r="B30" s="3" t="s">
        <v>16</v>
      </c>
      <c r="C30" s="3">
        <f>INDEX(Currencies!$A$3:$A$15,MATCH(A30,Currencies!$B$3:$B$15,0))</f>
        <v>6</v>
      </c>
      <c r="D30" s="3">
        <f>INDEX(Currencies!$A$3:$A$15,MATCH(B30,Currencies!$B$3:$B$15,0))</f>
        <v>12</v>
      </c>
      <c r="E30" s="15">
        <v>43280</v>
      </c>
      <c r="F30" s="1">
        <v>0.152221</v>
      </c>
    </row>
    <row r="31" spans="1:6" x14ac:dyDescent="0.25">
      <c r="A31" s="3" t="s">
        <v>10</v>
      </c>
      <c r="B31" s="3" t="s">
        <v>16</v>
      </c>
      <c r="C31" s="3">
        <f>INDEX(Currencies!$A$3:$A$15,MATCH(A31,Currencies!$B$3:$B$15,0))</f>
        <v>6</v>
      </c>
      <c r="D31" s="3">
        <f>INDEX(Currencies!$A$3:$A$15,MATCH(B31,Currencies!$B$3:$B$15,0))</f>
        <v>12</v>
      </c>
      <c r="E31" s="15">
        <v>43281</v>
      </c>
      <c r="F31" s="1">
        <v>0.15243899999999999</v>
      </c>
    </row>
  </sheetData>
  <pageMargins left="0.7" right="0.7" top="0.75" bottom="0.75" header="0.3" footer="0.3"/>
  <pageSetup orientation="portrait" r:id="rId1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0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11</v>
      </c>
      <c r="B2" s="14" t="s">
        <v>16</v>
      </c>
      <c r="C2" s="3">
        <f>INDEX(Currencies!$A$3:$A$15,MATCH(A2,Currencies!$B$3:$B$15,0))</f>
        <v>7</v>
      </c>
      <c r="D2" s="3">
        <f>INDEX(Currencies!$A$3:$A$15,MATCH(B2,Currencies!$B$3:$B$15,0))</f>
        <v>12</v>
      </c>
      <c r="E2" s="15">
        <v>43252</v>
      </c>
      <c r="F2" s="1">
        <v>1.3559239999999999</v>
      </c>
    </row>
    <row r="3" spans="1:6" x14ac:dyDescent="0.25">
      <c r="A3" s="3" t="s">
        <v>11</v>
      </c>
      <c r="B3" s="3" t="s">
        <v>16</v>
      </c>
      <c r="C3" s="3">
        <f>INDEX(Currencies!$A$3:$A$15,MATCH(A3,Currencies!$B$3:$B$15,0))</f>
        <v>7</v>
      </c>
      <c r="D3" s="3">
        <f>INDEX(Currencies!$A$3:$A$15,MATCH(B3,Currencies!$B$3:$B$15,0))</f>
        <v>12</v>
      </c>
      <c r="E3" s="15">
        <v>43253</v>
      </c>
      <c r="F3" s="1">
        <v>1.354978</v>
      </c>
    </row>
    <row r="4" spans="1:6" x14ac:dyDescent="0.25">
      <c r="A4" s="3" t="s">
        <v>11</v>
      </c>
      <c r="B4" s="3" t="s">
        <v>16</v>
      </c>
      <c r="C4" s="3">
        <f>INDEX(Currencies!$A$3:$A$15,MATCH(A4,Currencies!$B$3:$B$15,0))</f>
        <v>7</v>
      </c>
      <c r="D4" s="3">
        <f>INDEX(Currencies!$A$3:$A$15,MATCH(B4,Currencies!$B$3:$B$15,0))</f>
        <v>12</v>
      </c>
      <c r="E4" s="15">
        <v>43254</v>
      </c>
      <c r="F4" s="1">
        <v>1.3549230000000001</v>
      </c>
    </row>
    <row r="5" spans="1:6" x14ac:dyDescent="0.25">
      <c r="A5" s="3" t="s">
        <v>11</v>
      </c>
      <c r="B5" s="3" t="s">
        <v>16</v>
      </c>
      <c r="C5" s="3">
        <f>INDEX(Currencies!$A$3:$A$15,MATCH(A5,Currencies!$B$3:$B$15,0))</f>
        <v>7</v>
      </c>
      <c r="D5" s="3">
        <f>INDEX(Currencies!$A$3:$A$15,MATCH(B5,Currencies!$B$3:$B$15,0))</f>
        <v>12</v>
      </c>
      <c r="E5" s="15">
        <v>43255</v>
      </c>
      <c r="F5" s="1">
        <v>1.3520719999999999</v>
      </c>
    </row>
    <row r="6" spans="1:6" x14ac:dyDescent="0.25">
      <c r="A6" s="3" t="s">
        <v>11</v>
      </c>
      <c r="B6" s="3" t="s">
        <v>16</v>
      </c>
      <c r="C6" s="3">
        <f>INDEX(Currencies!$A$3:$A$15,MATCH(A6,Currencies!$B$3:$B$15,0))</f>
        <v>7</v>
      </c>
      <c r="D6" s="3">
        <f>INDEX(Currencies!$A$3:$A$15,MATCH(B6,Currencies!$B$3:$B$15,0))</f>
        <v>12</v>
      </c>
      <c r="E6" s="15">
        <v>43256</v>
      </c>
      <c r="F6" s="1">
        <v>1.3548640000000001</v>
      </c>
    </row>
    <row r="7" spans="1:6" x14ac:dyDescent="0.25">
      <c r="A7" s="3" t="s">
        <v>11</v>
      </c>
      <c r="B7" s="3" t="s">
        <v>16</v>
      </c>
      <c r="C7" s="3">
        <f>INDEX(Currencies!$A$3:$A$15,MATCH(A7,Currencies!$B$3:$B$15,0))</f>
        <v>7</v>
      </c>
      <c r="D7" s="3">
        <f>INDEX(Currencies!$A$3:$A$15,MATCH(B7,Currencies!$B$3:$B$15,0))</f>
        <v>12</v>
      </c>
      <c r="E7" s="15">
        <v>43257</v>
      </c>
      <c r="F7" s="1">
        <v>1.353226</v>
      </c>
    </row>
    <row r="8" spans="1:6" x14ac:dyDescent="0.25">
      <c r="A8" s="3" t="s">
        <v>11</v>
      </c>
      <c r="B8" s="3" t="s">
        <v>16</v>
      </c>
      <c r="C8" s="3">
        <f>INDEX(Currencies!$A$3:$A$15,MATCH(A8,Currencies!$B$3:$B$15,0))</f>
        <v>7</v>
      </c>
      <c r="D8" s="3">
        <f>INDEX(Currencies!$A$3:$A$15,MATCH(B8,Currencies!$B$3:$B$15,0))</f>
        <v>12</v>
      </c>
      <c r="E8" s="15">
        <v>43258</v>
      </c>
      <c r="F8" s="1">
        <v>1.3571040000000001</v>
      </c>
    </row>
    <row r="9" spans="1:6" x14ac:dyDescent="0.25">
      <c r="A9" s="3" t="s">
        <v>11</v>
      </c>
      <c r="B9" s="3" t="s">
        <v>16</v>
      </c>
      <c r="C9" s="3">
        <f>INDEX(Currencies!$A$3:$A$15,MATCH(A9,Currencies!$B$3:$B$15,0))</f>
        <v>7</v>
      </c>
      <c r="D9" s="3">
        <f>INDEX(Currencies!$A$3:$A$15,MATCH(B9,Currencies!$B$3:$B$15,0))</f>
        <v>12</v>
      </c>
      <c r="E9" s="15">
        <v>43259</v>
      </c>
      <c r="F9" s="1">
        <v>1.3542940000000001</v>
      </c>
    </row>
    <row r="10" spans="1:6" x14ac:dyDescent="0.25">
      <c r="A10" s="3" t="s">
        <v>11</v>
      </c>
      <c r="B10" s="3" t="s">
        <v>16</v>
      </c>
      <c r="C10" s="3">
        <f>INDEX(Currencies!$A$3:$A$15,MATCH(A10,Currencies!$B$3:$B$15,0))</f>
        <v>7</v>
      </c>
      <c r="D10" s="3">
        <f>INDEX(Currencies!$A$3:$A$15,MATCH(B10,Currencies!$B$3:$B$15,0))</f>
        <v>12</v>
      </c>
      <c r="E10" s="15">
        <v>43260</v>
      </c>
      <c r="F10" s="1">
        <v>1.3552299999999999</v>
      </c>
    </row>
    <row r="11" spans="1:6" x14ac:dyDescent="0.25">
      <c r="A11" s="3" t="s">
        <v>11</v>
      </c>
      <c r="B11" s="3" t="s">
        <v>16</v>
      </c>
      <c r="C11" s="3">
        <f>INDEX(Currencies!$A$3:$A$15,MATCH(A11,Currencies!$B$3:$B$15,0))</f>
        <v>7</v>
      </c>
      <c r="D11" s="3">
        <f>INDEX(Currencies!$A$3:$A$15,MATCH(B11,Currencies!$B$3:$B$15,0))</f>
        <v>12</v>
      </c>
      <c r="E11" s="15">
        <v>43261</v>
      </c>
      <c r="F11" s="1">
        <v>1.355232</v>
      </c>
    </row>
    <row r="12" spans="1:6" x14ac:dyDescent="0.25">
      <c r="A12" s="3" t="s">
        <v>11</v>
      </c>
      <c r="B12" s="3" t="s">
        <v>16</v>
      </c>
      <c r="C12" s="3">
        <f>INDEX(Currencies!$A$3:$A$15,MATCH(A12,Currencies!$B$3:$B$15,0))</f>
        <v>7</v>
      </c>
      <c r="D12" s="3">
        <f>INDEX(Currencies!$A$3:$A$15,MATCH(B12,Currencies!$B$3:$B$15,0))</f>
        <v>12</v>
      </c>
      <c r="E12" s="15">
        <v>43262</v>
      </c>
      <c r="F12" s="1">
        <v>1.354751</v>
      </c>
    </row>
    <row r="13" spans="1:6" x14ac:dyDescent="0.25">
      <c r="A13" s="3" t="s">
        <v>11</v>
      </c>
      <c r="B13" s="3" t="s">
        <v>16</v>
      </c>
      <c r="C13" s="3">
        <f>INDEX(Currencies!$A$3:$A$15,MATCH(A13,Currencies!$B$3:$B$15,0))</f>
        <v>7</v>
      </c>
      <c r="D13" s="3">
        <f>INDEX(Currencies!$A$3:$A$15,MATCH(B13,Currencies!$B$3:$B$15,0))</f>
        <v>12</v>
      </c>
      <c r="E13" s="15">
        <v>43263</v>
      </c>
      <c r="F13" s="1">
        <v>1.3560460000000001</v>
      </c>
    </row>
    <row r="14" spans="1:6" x14ac:dyDescent="0.25">
      <c r="A14" s="3" t="s">
        <v>11</v>
      </c>
      <c r="B14" s="3" t="s">
        <v>16</v>
      </c>
      <c r="C14" s="3">
        <f>INDEX(Currencies!$A$3:$A$15,MATCH(A14,Currencies!$B$3:$B$15,0))</f>
        <v>7</v>
      </c>
      <c r="D14" s="3">
        <f>INDEX(Currencies!$A$3:$A$15,MATCH(B14,Currencies!$B$3:$B$15,0))</f>
        <v>12</v>
      </c>
      <c r="E14" s="15">
        <v>43264</v>
      </c>
      <c r="F14" s="1">
        <v>1.3558140000000001</v>
      </c>
    </row>
    <row r="15" spans="1:6" x14ac:dyDescent="0.25">
      <c r="A15" s="3" t="s">
        <v>11</v>
      </c>
      <c r="B15" s="3" t="s">
        <v>16</v>
      </c>
      <c r="C15" s="3">
        <f>INDEX(Currencies!$A$3:$A$15,MATCH(A15,Currencies!$B$3:$B$15,0))</f>
        <v>7</v>
      </c>
      <c r="D15" s="3">
        <f>INDEX(Currencies!$A$3:$A$15,MATCH(B15,Currencies!$B$3:$B$15,0))</f>
        <v>12</v>
      </c>
      <c r="E15" s="15">
        <v>43265</v>
      </c>
      <c r="F15" s="1">
        <v>1.3485009999999999</v>
      </c>
    </row>
    <row r="16" spans="1:6" x14ac:dyDescent="0.25">
      <c r="A16" s="3" t="s">
        <v>11</v>
      </c>
      <c r="B16" s="3" t="s">
        <v>16</v>
      </c>
      <c r="C16" s="3">
        <f>INDEX(Currencies!$A$3:$A$15,MATCH(A16,Currencies!$B$3:$B$15,0))</f>
        <v>7</v>
      </c>
      <c r="D16" s="3">
        <f>INDEX(Currencies!$A$3:$A$15,MATCH(B16,Currencies!$B$3:$B$15,0))</f>
        <v>12</v>
      </c>
      <c r="E16" s="15">
        <v>43266</v>
      </c>
      <c r="F16" s="1">
        <v>1.355118</v>
      </c>
    </row>
    <row r="17" spans="1:6" x14ac:dyDescent="0.25">
      <c r="A17" s="3" t="s">
        <v>11</v>
      </c>
      <c r="B17" s="3" t="s">
        <v>16</v>
      </c>
      <c r="C17" s="3">
        <f>INDEX(Currencies!$A$3:$A$15,MATCH(A17,Currencies!$B$3:$B$15,0))</f>
        <v>7</v>
      </c>
      <c r="D17" s="3">
        <f>INDEX(Currencies!$A$3:$A$15,MATCH(B17,Currencies!$B$3:$B$15,0))</f>
        <v>12</v>
      </c>
      <c r="E17" s="15">
        <v>43267</v>
      </c>
      <c r="F17" s="1">
        <v>1.355164</v>
      </c>
    </row>
    <row r="18" spans="1:6" x14ac:dyDescent="0.25">
      <c r="A18" s="3" t="s">
        <v>11</v>
      </c>
      <c r="B18" s="3" t="s">
        <v>16</v>
      </c>
      <c r="C18" s="3">
        <f>INDEX(Currencies!$A$3:$A$15,MATCH(A18,Currencies!$B$3:$B$15,0))</f>
        <v>7</v>
      </c>
      <c r="D18" s="3">
        <f>INDEX(Currencies!$A$3:$A$15,MATCH(B18,Currencies!$B$3:$B$15,0))</f>
        <v>12</v>
      </c>
      <c r="E18" s="15">
        <v>43268</v>
      </c>
      <c r="F18" s="1">
        <v>1.3545130000000001</v>
      </c>
    </row>
    <row r="19" spans="1:6" x14ac:dyDescent="0.25">
      <c r="A19" s="3" t="s">
        <v>11</v>
      </c>
      <c r="B19" s="3" t="s">
        <v>16</v>
      </c>
      <c r="C19" s="3">
        <f>INDEX(Currencies!$A$3:$A$15,MATCH(A19,Currencies!$B$3:$B$15,0))</f>
        <v>7</v>
      </c>
      <c r="D19" s="3">
        <f>INDEX(Currencies!$A$3:$A$15,MATCH(B19,Currencies!$B$3:$B$15,0))</f>
        <v>12</v>
      </c>
      <c r="E19" s="15">
        <v>43269</v>
      </c>
      <c r="F19" s="1">
        <v>1.3590450000000001</v>
      </c>
    </row>
    <row r="20" spans="1:6" x14ac:dyDescent="0.25">
      <c r="A20" s="3" t="s">
        <v>11</v>
      </c>
      <c r="B20" s="3" t="s">
        <v>16</v>
      </c>
      <c r="C20" s="3">
        <f>INDEX(Currencies!$A$3:$A$15,MATCH(A20,Currencies!$B$3:$B$15,0))</f>
        <v>7</v>
      </c>
      <c r="D20" s="3">
        <f>INDEX(Currencies!$A$3:$A$15,MATCH(B20,Currencies!$B$3:$B$15,0))</f>
        <v>12</v>
      </c>
      <c r="E20" s="15">
        <v>43270</v>
      </c>
      <c r="F20" s="1">
        <v>1.3637159999999999</v>
      </c>
    </row>
    <row r="21" spans="1:6" x14ac:dyDescent="0.25">
      <c r="A21" s="3" t="s">
        <v>11</v>
      </c>
      <c r="B21" s="3" t="s">
        <v>16</v>
      </c>
      <c r="C21" s="3">
        <f>INDEX(Currencies!$A$3:$A$15,MATCH(A21,Currencies!$B$3:$B$15,0))</f>
        <v>7</v>
      </c>
      <c r="D21" s="3">
        <f>INDEX(Currencies!$A$3:$A$15,MATCH(B21,Currencies!$B$3:$B$15,0))</f>
        <v>12</v>
      </c>
      <c r="E21" s="15">
        <v>43271</v>
      </c>
      <c r="F21" s="1">
        <v>1.36331</v>
      </c>
    </row>
    <row r="22" spans="1:6" x14ac:dyDescent="0.25">
      <c r="A22" s="3" t="s">
        <v>11</v>
      </c>
      <c r="B22" s="3" t="s">
        <v>16</v>
      </c>
      <c r="C22" s="3">
        <f>INDEX(Currencies!$A$3:$A$15,MATCH(A22,Currencies!$B$3:$B$15,0))</f>
        <v>7</v>
      </c>
      <c r="D22" s="3">
        <f>INDEX(Currencies!$A$3:$A$15,MATCH(B22,Currencies!$B$3:$B$15,0))</f>
        <v>12</v>
      </c>
      <c r="E22" s="15">
        <v>43272</v>
      </c>
      <c r="F22" s="1">
        <v>1.3686720000000001</v>
      </c>
    </row>
    <row r="23" spans="1:6" x14ac:dyDescent="0.25">
      <c r="A23" s="3" t="s">
        <v>11</v>
      </c>
      <c r="B23" s="3" t="s">
        <v>16</v>
      </c>
      <c r="C23" s="3">
        <f>INDEX(Currencies!$A$3:$A$15,MATCH(A23,Currencies!$B$3:$B$15,0))</f>
        <v>7</v>
      </c>
      <c r="D23" s="3">
        <f>INDEX(Currencies!$A$3:$A$15,MATCH(B23,Currencies!$B$3:$B$15,0))</f>
        <v>12</v>
      </c>
      <c r="E23" s="15">
        <v>43273</v>
      </c>
      <c r="F23" s="1">
        <v>1.3731329999999999</v>
      </c>
    </row>
    <row r="24" spans="1:6" x14ac:dyDescent="0.25">
      <c r="A24" s="3" t="s">
        <v>11</v>
      </c>
      <c r="B24" s="3" t="s">
        <v>16</v>
      </c>
      <c r="C24" s="3">
        <f>INDEX(Currencies!$A$3:$A$15,MATCH(A24,Currencies!$B$3:$B$15,0))</f>
        <v>7</v>
      </c>
      <c r="D24" s="3">
        <f>INDEX(Currencies!$A$3:$A$15,MATCH(B24,Currencies!$B$3:$B$15,0))</f>
        <v>12</v>
      </c>
      <c r="E24" s="15">
        <v>43274</v>
      </c>
      <c r="F24" s="1">
        <v>1.374706</v>
      </c>
    </row>
    <row r="25" spans="1:6" x14ac:dyDescent="0.25">
      <c r="A25" s="3" t="s">
        <v>11</v>
      </c>
      <c r="B25" s="3" t="s">
        <v>16</v>
      </c>
      <c r="C25" s="3">
        <f>INDEX(Currencies!$A$3:$A$15,MATCH(A25,Currencies!$B$3:$B$15,0))</f>
        <v>7</v>
      </c>
      <c r="D25" s="3">
        <f>INDEX(Currencies!$A$3:$A$15,MATCH(B25,Currencies!$B$3:$B$15,0))</f>
        <v>12</v>
      </c>
      <c r="E25" s="15">
        <v>43275</v>
      </c>
      <c r="F25" s="1">
        <v>1.3747039999999999</v>
      </c>
    </row>
    <row r="26" spans="1:6" x14ac:dyDescent="0.25">
      <c r="A26" s="3" t="s">
        <v>11</v>
      </c>
      <c r="B26" s="3" t="s">
        <v>16</v>
      </c>
      <c r="C26" s="3">
        <f>INDEX(Currencies!$A$3:$A$15,MATCH(A26,Currencies!$B$3:$B$15,0))</f>
        <v>7</v>
      </c>
      <c r="D26" s="3">
        <f>INDEX(Currencies!$A$3:$A$15,MATCH(B26,Currencies!$B$3:$B$15,0))</f>
        <v>12</v>
      </c>
      <c r="E26" s="15">
        <v>43276</v>
      </c>
      <c r="F26" s="1">
        <v>1.3804970000000001</v>
      </c>
    </row>
    <row r="27" spans="1:6" x14ac:dyDescent="0.25">
      <c r="A27" s="3" t="s">
        <v>11</v>
      </c>
      <c r="B27" s="3" t="s">
        <v>16</v>
      </c>
      <c r="C27" s="3">
        <f>INDEX(Currencies!$A$3:$A$15,MATCH(A27,Currencies!$B$3:$B$15,0))</f>
        <v>7</v>
      </c>
      <c r="D27" s="3">
        <f>INDEX(Currencies!$A$3:$A$15,MATCH(B27,Currencies!$B$3:$B$15,0))</f>
        <v>12</v>
      </c>
      <c r="E27" s="15">
        <v>43277</v>
      </c>
      <c r="F27" s="1">
        <v>1.375894</v>
      </c>
    </row>
    <row r="28" spans="1:6" x14ac:dyDescent="0.25">
      <c r="A28" s="3" t="s">
        <v>11</v>
      </c>
      <c r="B28" s="3" t="s">
        <v>16</v>
      </c>
      <c r="C28" s="3">
        <f>INDEX(Currencies!$A$3:$A$15,MATCH(A28,Currencies!$B$3:$B$15,0))</f>
        <v>7</v>
      </c>
      <c r="D28" s="3">
        <f>INDEX(Currencies!$A$3:$A$15,MATCH(B28,Currencies!$B$3:$B$15,0))</f>
        <v>12</v>
      </c>
      <c r="E28" s="15">
        <v>43278</v>
      </c>
      <c r="F28" s="1">
        <v>1.3700319999999999</v>
      </c>
    </row>
    <row r="29" spans="1:6" x14ac:dyDescent="0.25">
      <c r="A29" s="3" t="s">
        <v>11</v>
      </c>
      <c r="B29" s="3" t="s">
        <v>16</v>
      </c>
      <c r="C29" s="3">
        <f>INDEX(Currencies!$A$3:$A$15,MATCH(A29,Currencies!$B$3:$B$15,0))</f>
        <v>7</v>
      </c>
      <c r="D29" s="3">
        <f>INDEX(Currencies!$A$3:$A$15,MATCH(B29,Currencies!$B$3:$B$15,0))</f>
        <v>12</v>
      </c>
      <c r="E29" s="15">
        <v>43279</v>
      </c>
      <c r="F29" s="1">
        <v>1.370101</v>
      </c>
    </row>
    <row r="30" spans="1:6" x14ac:dyDescent="0.25">
      <c r="A30" s="3" t="s">
        <v>11</v>
      </c>
      <c r="B30" s="3" t="s">
        <v>16</v>
      </c>
      <c r="C30" s="3">
        <f>INDEX(Currencies!$A$3:$A$15,MATCH(A30,Currencies!$B$3:$B$15,0))</f>
        <v>7</v>
      </c>
      <c r="D30" s="3">
        <f>INDEX(Currencies!$A$3:$A$15,MATCH(B30,Currencies!$B$3:$B$15,0))</f>
        <v>12</v>
      </c>
      <c r="E30" s="15">
        <v>43280</v>
      </c>
      <c r="F30" s="1">
        <v>1.373281</v>
      </c>
    </row>
    <row r="31" spans="1:6" x14ac:dyDescent="0.25">
      <c r="A31" s="3" t="s">
        <v>11</v>
      </c>
      <c r="B31" s="3" t="s">
        <v>16</v>
      </c>
      <c r="C31" s="3">
        <f>INDEX(Currencies!$A$3:$A$15,MATCH(A31,Currencies!$B$3:$B$15,0))</f>
        <v>7</v>
      </c>
      <c r="D31" s="3">
        <f>INDEX(Currencies!$A$3:$A$15,MATCH(B31,Currencies!$B$3:$B$15,0))</f>
        <v>12</v>
      </c>
      <c r="E31" s="15">
        <v>43281</v>
      </c>
      <c r="F31" s="1">
        <v>1.376282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16</v>
      </c>
      <c r="B2" s="14" t="s">
        <v>5</v>
      </c>
      <c r="C2" s="3">
        <f>INDEX(Currencies!$A$3:$A$15,MATCH(A2,Currencies!$B$3:$B$15,0))</f>
        <v>12</v>
      </c>
      <c r="D2" s="3">
        <f>INDEX(Currencies!$A$3:$A$15,MATCH(B2,Currencies!$B$3:$B$15,0))</f>
        <v>1</v>
      </c>
      <c r="E2" s="15">
        <v>43252</v>
      </c>
      <c r="F2" s="1">
        <v>0.64000100000000004</v>
      </c>
    </row>
    <row r="3" spans="1:6" x14ac:dyDescent="0.25">
      <c r="A3" s="3" t="s">
        <v>16</v>
      </c>
      <c r="B3" s="3" t="s">
        <v>5</v>
      </c>
      <c r="C3" s="3">
        <f>INDEX(Currencies!$A$3:$A$15,MATCH(A3,Currencies!$B$3:$B$15,0))</f>
        <v>12</v>
      </c>
      <c r="D3" s="3">
        <f>INDEX(Currencies!$A$3:$A$15,MATCH(B3,Currencies!$B$3:$B$15,0))</f>
        <v>1</v>
      </c>
      <c r="E3" s="15">
        <v>43253</v>
      </c>
      <c r="F3" s="1">
        <v>0.64058899999999996</v>
      </c>
    </row>
    <row r="4" spans="1:6" x14ac:dyDescent="0.25">
      <c r="A4" s="3" t="s">
        <v>16</v>
      </c>
      <c r="B4" s="3" t="s">
        <v>5</v>
      </c>
      <c r="C4" s="3">
        <f>INDEX(Currencies!$A$3:$A$15,MATCH(A4,Currencies!$B$3:$B$15,0))</f>
        <v>12</v>
      </c>
      <c r="D4" s="3">
        <f>INDEX(Currencies!$A$3:$A$15,MATCH(B4,Currencies!$B$3:$B$15,0))</f>
        <v>1</v>
      </c>
      <c r="E4" s="15">
        <v>43254</v>
      </c>
      <c r="F4" s="1">
        <v>0.64048700000000003</v>
      </c>
    </row>
    <row r="5" spans="1:6" x14ac:dyDescent="0.25">
      <c r="A5" s="3" t="s">
        <v>16</v>
      </c>
      <c r="B5" s="3" t="s">
        <v>5</v>
      </c>
      <c r="C5" s="3">
        <f>INDEX(Currencies!$A$3:$A$15,MATCH(A5,Currencies!$B$3:$B$15,0))</f>
        <v>12</v>
      </c>
      <c r="D5" s="3">
        <f>INDEX(Currencies!$A$3:$A$15,MATCH(B5,Currencies!$B$3:$B$15,0))</f>
        <v>1</v>
      </c>
      <c r="E5" s="15">
        <v>43255</v>
      </c>
      <c r="F5" s="1">
        <v>0.63972799999999996</v>
      </c>
    </row>
    <row r="6" spans="1:6" x14ac:dyDescent="0.25">
      <c r="A6" s="3" t="s">
        <v>16</v>
      </c>
      <c r="B6" s="3" t="s">
        <v>5</v>
      </c>
      <c r="C6" s="3">
        <f>INDEX(Currencies!$A$3:$A$15,MATCH(A6,Currencies!$B$3:$B$15,0))</f>
        <v>12</v>
      </c>
      <c r="D6" s="3">
        <f>INDEX(Currencies!$A$3:$A$15,MATCH(B6,Currencies!$B$3:$B$15,0))</f>
        <v>1</v>
      </c>
      <c r="E6" s="15">
        <v>43256</v>
      </c>
      <c r="F6" s="1">
        <v>0.64122000000000001</v>
      </c>
    </row>
    <row r="7" spans="1:6" x14ac:dyDescent="0.25">
      <c r="A7" s="3" t="s">
        <v>16</v>
      </c>
      <c r="B7" s="3" t="s">
        <v>5</v>
      </c>
      <c r="C7" s="3">
        <f>INDEX(Currencies!$A$3:$A$15,MATCH(A7,Currencies!$B$3:$B$15,0))</f>
        <v>12</v>
      </c>
      <c r="D7" s="3">
        <f>INDEX(Currencies!$A$3:$A$15,MATCH(B7,Currencies!$B$3:$B$15,0))</f>
        <v>1</v>
      </c>
      <c r="E7" s="15">
        <v>43257</v>
      </c>
      <c r="F7" s="1">
        <v>0.63737600000000005</v>
      </c>
    </row>
    <row r="8" spans="1:6" x14ac:dyDescent="0.25">
      <c r="A8" s="3" t="s">
        <v>16</v>
      </c>
      <c r="B8" s="3" t="s">
        <v>5</v>
      </c>
      <c r="C8" s="3">
        <f>INDEX(Currencies!$A$3:$A$15,MATCH(A8,Currencies!$B$3:$B$15,0))</f>
        <v>12</v>
      </c>
      <c r="D8" s="3">
        <f>INDEX(Currencies!$A$3:$A$15,MATCH(B8,Currencies!$B$3:$B$15,0))</f>
        <v>1</v>
      </c>
      <c r="E8" s="15">
        <v>43258</v>
      </c>
      <c r="F8" s="1">
        <v>0.63490000000000002</v>
      </c>
    </row>
    <row r="9" spans="1:6" x14ac:dyDescent="0.25">
      <c r="A9" s="3" t="s">
        <v>16</v>
      </c>
      <c r="B9" s="3" t="s">
        <v>5</v>
      </c>
      <c r="C9" s="3">
        <f>INDEX(Currencies!$A$3:$A$15,MATCH(A9,Currencies!$B$3:$B$15,0))</f>
        <v>12</v>
      </c>
      <c r="D9" s="3">
        <f>INDEX(Currencies!$A$3:$A$15,MATCH(B9,Currencies!$B$3:$B$15,0))</f>
        <v>1</v>
      </c>
      <c r="E9" s="15">
        <v>43259</v>
      </c>
      <c r="F9" s="1">
        <v>0.63613200000000003</v>
      </c>
    </row>
    <row r="10" spans="1:6" x14ac:dyDescent="0.25">
      <c r="A10" s="3" t="s">
        <v>16</v>
      </c>
      <c r="B10" s="3" t="s">
        <v>5</v>
      </c>
      <c r="C10" s="3">
        <f>INDEX(Currencies!$A$3:$A$15,MATCH(A10,Currencies!$B$3:$B$15,0))</f>
        <v>12</v>
      </c>
      <c r="D10" s="3">
        <f>INDEX(Currencies!$A$3:$A$15,MATCH(B10,Currencies!$B$3:$B$15,0))</f>
        <v>1</v>
      </c>
      <c r="E10" s="15">
        <v>43260</v>
      </c>
      <c r="F10" s="1">
        <v>0.63626799999999994</v>
      </c>
    </row>
    <row r="11" spans="1:6" x14ac:dyDescent="0.25">
      <c r="A11" s="3" t="s">
        <v>16</v>
      </c>
      <c r="B11" s="3" t="s">
        <v>5</v>
      </c>
      <c r="C11" s="3">
        <f>INDEX(Currencies!$A$3:$A$15,MATCH(A11,Currencies!$B$3:$B$15,0))</f>
        <v>12</v>
      </c>
      <c r="D11" s="3">
        <f>INDEX(Currencies!$A$3:$A$15,MATCH(B11,Currencies!$B$3:$B$15,0))</f>
        <v>1</v>
      </c>
      <c r="E11" s="15">
        <v>43261</v>
      </c>
      <c r="F11" s="1">
        <v>0.63625500000000001</v>
      </c>
    </row>
    <row r="12" spans="1:6" x14ac:dyDescent="0.25">
      <c r="A12" s="3" t="s">
        <v>16</v>
      </c>
      <c r="B12" s="3" t="s">
        <v>5</v>
      </c>
      <c r="C12" s="3">
        <f>INDEX(Currencies!$A$3:$A$15,MATCH(A12,Currencies!$B$3:$B$15,0))</f>
        <v>12</v>
      </c>
      <c r="D12" s="3">
        <f>INDEX(Currencies!$A$3:$A$15,MATCH(B12,Currencies!$B$3:$B$15,0))</f>
        <v>1</v>
      </c>
      <c r="E12" s="15">
        <v>43262</v>
      </c>
      <c r="F12" s="1">
        <v>0.63496600000000003</v>
      </c>
    </row>
    <row r="13" spans="1:6" x14ac:dyDescent="0.25">
      <c r="A13" s="3" t="s">
        <v>16</v>
      </c>
      <c r="B13" s="3" t="s">
        <v>5</v>
      </c>
      <c r="C13" s="3">
        <f>INDEX(Currencies!$A$3:$A$15,MATCH(A13,Currencies!$B$3:$B$15,0))</f>
        <v>12</v>
      </c>
      <c r="D13" s="3">
        <f>INDEX(Currencies!$A$3:$A$15,MATCH(B13,Currencies!$B$3:$B$15,0))</f>
        <v>1</v>
      </c>
      <c r="E13" s="15">
        <v>43263</v>
      </c>
      <c r="F13" s="1">
        <v>0.63539699999999999</v>
      </c>
    </row>
    <row r="14" spans="1:6" x14ac:dyDescent="0.25">
      <c r="A14" s="3" t="s">
        <v>16</v>
      </c>
      <c r="B14" s="3" t="s">
        <v>5</v>
      </c>
      <c r="C14" s="3">
        <f>INDEX(Currencies!$A$3:$A$15,MATCH(A14,Currencies!$B$3:$B$15,0))</f>
        <v>12</v>
      </c>
      <c r="D14" s="3">
        <f>INDEX(Currencies!$A$3:$A$15,MATCH(B14,Currencies!$B$3:$B$15,0))</f>
        <v>1</v>
      </c>
      <c r="E14" s="15">
        <v>43264</v>
      </c>
      <c r="F14" s="1">
        <v>0.635745</v>
      </c>
    </row>
    <row r="15" spans="1:6" x14ac:dyDescent="0.25">
      <c r="A15" s="3" t="s">
        <v>16</v>
      </c>
      <c r="B15" s="3" t="s">
        <v>5</v>
      </c>
      <c r="C15" s="3">
        <f>INDEX(Currencies!$A$3:$A$15,MATCH(A15,Currencies!$B$3:$B$15,0))</f>
        <v>12</v>
      </c>
      <c r="D15" s="3">
        <f>INDEX(Currencies!$A$3:$A$15,MATCH(B15,Currencies!$B$3:$B$15,0))</f>
        <v>1</v>
      </c>
      <c r="E15" s="15">
        <v>43265</v>
      </c>
      <c r="F15" s="1">
        <v>0.64116700000000004</v>
      </c>
    </row>
    <row r="16" spans="1:6" x14ac:dyDescent="0.25">
      <c r="A16" s="3" t="s">
        <v>16</v>
      </c>
      <c r="B16" s="3" t="s">
        <v>5</v>
      </c>
      <c r="C16" s="3">
        <f>INDEX(Currencies!$A$3:$A$15,MATCH(A16,Currencies!$B$3:$B$15,0))</f>
        <v>12</v>
      </c>
      <c r="D16" s="3">
        <f>INDEX(Currencies!$A$3:$A$15,MATCH(B16,Currencies!$B$3:$B$15,0))</f>
        <v>1</v>
      </c>
      <c r="E16" s="15">
        <v>43266</v>
      </c>
      <c r="F16" s="1">
        <v>0.63776900000000003</v>
      </c>
    </row>
    <row r="17" spans="1:6" x14ac:dyDescent="0.25">
      <c r="A17" s="3" t="s">
        <v>16</v>
      </c>
      <c r="B17" s="3" t="s">
        <v>5</v>
      </c>
      <c r="C17" s="3">
        <f>INDEX(Currencies!$A$3:$A$15,MATCH(A17,Currencies!$B$3:$B$15,0))</f>
        <v>12</v>
      </c>
      <c r="D17" s="3">
        <f>INDEX(Currencies!$A$3:$A$15,MATCH(B17,Currencies!$B$3:$B$15,0))</f>
        <v>1</v>
      </c>
      <c r="E17" s="15">
        <v>43267</v>
      </c>
      <c r="F17" s="1">
        <v>0.63746499999999995</v>
      </c>
    </row>
    <row r="18" spans="1:6" x14ac:dyDescent="0.25">
      <c r="A18" s="3" t="s">
        <v>16</v>
      </c>
      <c r="B18" s="3" t="s">
        <v>5</v>
      </c>
      <c r="C18" s="3">
        <f>INDEX(Currencies!$A$3:$A$15,MATCH(A18,Currencies!$B$3:$B$15,0))</f>
        <v>12</v>
      </c>
      <c r="D18" s="3">
        <f>INDEX(Currencies!$A$3:$A$15,MATCH(B18,Currencies!$B$3:$B$15,0))</f>
        <v>1</v>
      </c>
      <c r="E18" s="15">
        <v>43268</v>
      </c>
      <c r="F18" s="1">
        <v>0.63773299999999999</v>
      </c>
    </row>
    <row r="19" spans="1:6" x14ac:dyDescent="0.25">
      <c r="A19" s="3" t="s">
        <v>16</v>
      </c>
      <c r="B19" s="3" t="s">
        <v>5</v>
      </c>
      <c r="C19" s="3">
        <f>INDEX(Currencies!$A$3:$A$15,MATCH(A19,Currencies!$B$3:$B$15,0))</f>
        <v>12</v>
      </c>
      <c r="D19" s="3">
        <f>INDEX(Currencies!$A$3:$A$15,MATCH(B19,Currencies!$B$3:$B$15,0))</f>
        <v>1</v>
      </c>
      <c r="E19" s="15">
        <v>43269</v>
      </c>
      <c r="F19" s="1">
        <v>0.63710199999999995</v>
      </c>
    </row>
    <row r="20" spans="1:6" x14ac:dyDescent="0.25">
      <c r="A20" s="3" t="s">
        <v>16</v>
      </c>
      <c r="B20" s="3" t="s">
        <v>5</v>
      </c>
      <c r="C20" s="3">
        <f>INDEX(Currencies!$A$3:$A$15,MATCH(A20,Currencies!$B$3:$B$15,0))</f>
        <v>12</v>
      </c>
      <c r="D20" s="3">
        <f>INDEX(Currencies!$A$3:$A$15,MATCH(B20,Currencies!$B$3:$B$15,0))</f>
        <v>1</v>
      </c>
      <c r="E20" s="15">
        <v>43270</v>
      </c>
      <c r="F20" s="1">
        <v>0.636486</v>
      </c>
    </row>
    <row r="21" spans="1:6" x14ac:dyDescent="0.25">
      <c r="A21" s="3" t="s">
        <v>16</v>
      </c>
      <c r="B21" s="3" t="s">
        <v>5</v>
      </c>
      <c r="C21" s="3">
        <f>INDEX(Currencies!$A$3:$A$15,MATCH(A21,Currencies!$B$3:$B$15,0))</f>
        <v>12</v>
      </c>
      <c r="D21" s="3">
        <f>INDEX(Currencies!$A$3:$A$15,MATCH(B21,Currencies!$B$3:$B$15,0))</f>
        <v>1</v>
      </c>
      <c r="E21" s="15">
        <v>43271</v>
      </c>
      <c r="F21" s="1">
        <v>0.63554200000000005</v>
      </c>
    </row>
    <row r="22" spans="1:6" x14ac:dyDescent="0.25">
      <c r="A22" s="3" t="s">
        <v>16</v>
      </c>
      <c r="B22" s="3" t="s">
        <v>5</v>
      </c>
      <c r="C22" s="3">
        <f>INDEX(Currencies!$A$3:$A$15,MATCH(A22,Currencies!$B$3:$B$15,0))</f>
        <v>12</v>
      </c>
      <c r="D22" s="3">
        <f>INDEX(Currencies!$A$3:$A$15,MATCH(B22,Currencies!$B$3:$B$15,0))</f>
        <v>1</v>
      </c>
      <c r="E22" s="15">
        <v>43272</v>
      </c>
      <c r="F22" s="1">
        <v>0.63483999999999996</v>
      </c>
    </row>
    <row r="23" spans="1:6" x14ac:dyDescent="0.25">
      <c r="A23" s="3" t="s">
        <v>16</v>
      </c>
      <c r="B23" s="3" t="s">
        <v>5</v>
      </c>
      <c r="C23" s="3">
        <f>INDEX(Currencies!$A$3:$A$15,MATCH(A23,Currencies!$B$3:$B$15,0))</f>
        <v>12</v>
      </c>
      <c r="D23" s="3">
        <f>INDEX(Currencies!$A$3:$A$15,MATCH(B23,Currencies!$B$3:$B$15,0))</f>
        <v>1</v>
      </c>
      <c r="E23" s="15">
        <v>43273</v>
      </c>
      <c r="F23" s="1">
        <v>0.632494</v>
      </c>
    </row>
    <row r="24" spans="1:6" x14ac:dyDescent="0.25">
      <c r="A24" s="3" t="s">
        <v>16</v>
      </c>
      <c r="B24" s="3" t="s">
        <v>5</v>
      </c>
      <c r="C24" s="3">
        <f>INDEX(Currencies!$A$3:$A$15,MATCH(A24,Currencies!$B$3:$B$15,0))</f>
        <v>12</v>
      </c>
      <c r="D24" s="3">
        <f>INDEX(Currencies!$A$3:$A$15,MATCH(B24,Currencies!$B$3:$B$15,0))</f>
        <v>1</v>
      </c>
      <c r="E24" s="15">
        <v>43274</v>
      </c>
      <c r="F24" s="1">
        <v>0.63155499999999998</v>
      </c>
    </row>
    <row r="25" spans="1:6" x14ac:dyDescent="0.25">
      <c r="A25" s="3" t="s">
        <v>16</v>
      </c>
      <c r="B25" s="3" t="s">
        <v>5</v>
      </c>
      <c r="C25" s="3">
        <f>INDEX(Currencies!$A$3:$A$15,MATCH(A25,Currencies!$B$3:$B$15,0))</f>
        <v>12</v>
      </c>
      <c r="D25" s="3">
        <f>INDEX(Currencies!$A$3:$A$15,MATCH(B25,Currencies!$B$3:$B$15,0))</f>
        <v>1</v>
      </c>
      <c r="E25" s="15">
        <v>43275</v>
      </c>
      <c r="F25" s="1">
        <v>0.631525</v>
      </c>
    </row>
    <row r="26" spans="1:6" x14ac:dyDescent="0.25">
      <c r="A26" s="3" t="s">
        <v>16</v>
      </c>
      <c r="B26" s="3" t="s">
        <v>5</v>
      </c>
      <c r="C26" s="3">
        <f>INDEX(Currencies!$A$3:$A$15,MATCH(A26,Currencies!$B$3:$B$15,0))</f>
        <v>12</v>
      </c>
      <c r="D26" s="3">
        <f>INDEX(Currencies!$A$3:$A$15,MATCH(B26,Currencies!$B$3:$B$15,0))</f>
        <v>1</v>
      </c>
      <c r="E26" s="15">
        <v>43276</v>
      </c>
      <c r="F26" s="1">
        <v>0.62727699999999997</v>
      </c>
    </row>
    <row r="27" spans="1:6" x14ac:dyDescent="0.25">
      <c r="A27" s="3" t="s">
        <v>16</v>
      </c>
      <c r="B27" s="3" t="s">
        <v>5</v>
      </c>
      <c r="C27" s="3">
        <f>INDEX(Currencies!$A$3:$A$15,MATCH(A27,Currencies!$B$3:$B$15,0))</f>
        <v>12</v>
      </c>
      <c r="D27" s="3">
        <f>INDEX(Currencies!$A$3:$A$15,MATCH(B27,Currencies!$B$3:$B$15,0))</f>
        <v>1</v>
      </c>
      <c r="E27" s="15">
        <v>43277</v>
      </c>
      <c r="F27" s="1">
        <v>0.62880400000000003</v>
      </c>
    </row>
    <row r="28" spans="1:6" x14ac:dyDescent="0.25">
      <c r="A28" s="3" t="s">
        <v>16</v>
      </c>
      <c r="B28" s="3" t="s">
        <v>5</v>
      </c>
      <c r="C28" s="3">
        <f>INDEX(Currencies!$A$3:$A$15,MATCH(A28,Currencies!$B$3:$B$15,0))</f>
        <v>12</v>
      </c>
      <c r="D28" s="3">
        <f>INDEX(Currencies!$A$3:$A$15,MATCH(B28,Currencies!$B$3:$B$15,0))</f>
        <v>1</v>
      </c>
      <c r="E28" s="15">
        <v>43278</v>
      </c>
      <c r="F28" s="1">
        <v>0.63236899999999996</v>
      </c>
    </row>
    <row r="29" spans="1:6" x14ac:dyDescent="0.25">
      <c r="A29" s="3" t="s">
        <v>16</v>
      </c>
      <c r="B29" s="3" t="s">
        <v>5</v>
      </c>
      <c r="C29" s="3">
        <f>INDEX(Currencies!$A$3:$A$15,MATCH(A29,Currencies!$B$3:$B$15,0))</f>
        <v>12</v>
      </c>
      <c r="D29" s="3">
        <f>INDEX(Currencies!$A$3:$A$15,MATCH(B29,Currencies!$B$3:$B$15,0))</f>
        <v>1</v>
      </c>
      <c r="E29" s="15">
        <v>43279</v>
      </c>
      <c r="F29" s="1">
        <v>0.631521</v>
      </c>
    </row>
    <row r="30" spans="1:6" x14ac:dyDescent="0.25">
      <c r="A30" s="3" t="s">
        <v>16</v>
      </c>
      <c r="B30" s="3" t="s">
        <v>5</v>
      </c>
      <c r="C30" s="3">
        <f>INDEX(Currencies!$A$3:$A$15,MATCH(A30,Currencies!$B$3:$B$15,0))</f>
        <v>12</v>
      </c>
      <c r="D30" s="3">
        <f>INDEX(Currencies!$A$3:$A$15,MATCH(B30,Currencies!$B$3:$B$15,0))</f>
        <v>1</v>
      </c>
      <c r="E30" s="15">
        <v>43280</v>
      </c>
      <c r="F30" s="1">
        <v>0.62850499999999998</v>
      </c>
    </row>
    <row r="31" spans="1:6" x14ac:dyDescent="0.25">
      <c r="A31" s="3" t="s">
        <v>16</v>
      </c>
      <c r="B31" s="3" t="s">
        <v>5</v>
      </c>
      <c r="C31" s="3">
        <f>INDEX(Currencies!$A$3:$A$15,MATCH(A31,Currencies!$B$3:$B$15,0))</f>
        <v>12</v>
      </c>
      <c r="D31" s="3">
        <f>INDEX(Currencies!$A$3:$A$15,MATCH(B31,Currencies!$B$3:$B$15,0))</f>
        <v>1</v>
      </c>
      <c r="E31" s="15">
        <v>43281</v>
      </c>
      <c r="F31" s="1">
        <v>0.62769600000000003</v>
      </c>
    </row>
  </sheetData>
  <pageMargins left="0.7" right="0.7" top="0.75" bottom="0.75" header="0.3" footer="0.3"/>
  <pageSetup orientation="portrait" r:id="rId1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1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12</v>
      </c>
      <c r="B2" s="14" t="s">
        <v>16</v>
      </c>
      <c r="C2" s="3">
        <f>INDEX(Currencies!$A$3:$A$15,MATCH(A2,Currencies!$B$3:$B$15,0))</f>
        <v>8</v>
      </c>
      <c r="D2" s="3">
        <f>INDEX(Currencies!$A$3:$A$15,MATCH(B2,Currencies!$B$3:$B$15,0))</f>
        <v>12</v>
      </c>
      <c r="E2" s="15">
        <v>43252</v>
      </c>
      <c r="F2" s="1">
        <v>1.2219000000000001E-2</v>
      </c>
    </row>
    <row r="3" spans="1:6" x14ac:dyDescent="0.25">
      <c r="A3" s="3" t="s">
        <v>12</v>
      </c>
      <c r="B3" s="3" t="s">
        <v>16</v>
      </c>
      <c r="C3" s="3">
        <f>INDEX(Currencies!$A$3:$A$15,MATCH(A3,Currencies!$B$3:$B$15,0))</f>
        <v>8</v>
      </c>
      <c r="D3" s="3">
        <f>INDEX(Currencies!$A$3:$A$15,MATCH(B3,Currencies!$B$3:$B$15,0))</f>
        <v>12</v>
      </c>
      <c r="E3" s="15">
        <v>43253</v>
      </c>
      <c r="F3" s="1">
        <v>1.2222999999999999E-2</v>
      </c>
    </row>
    <row r="4" spans="1:6" x14ac:dyDescent="0.25">
      <c r="A4" s="3" t="s">
        <v>12</v>
      </c>
      <c r="B4" s="3" t="s">
        <v>16</v>
      </c>
      <c r="C4" s="3">
        <f>INDEX(Currencies!$A$3:$A$15,MATCH(A4,Currencies!$B$3:$B$15,0))</f>
        <v>8</v>
      </c>
      <c r="D4" s="3">
        <f>INDEX(Currencies!$A$3:$A$15,MATCH(B4,Currencies!$B$3:$B$15,0))</f>
        <v>12</v>
      </c>
      <c r="E4" s="15">
        <v>43254</v>
      </c>
      <c r="F4" s="1">
        <v>1.2222E-2</v>
      </c>
    </row>
    <row r="5" spans="1:6" x14ac:dyDescent="0.25">
      <c r="A5" s="3" t="s">
        <v>12</v>
      </c>
      <c r="B5" s="3" t="s">
        <v>16</v>
      </c>
      <c r="C5" s="3">
        <f>INDEX(Currencies!$A$3:$A$15,MATCH(A5,Currencies!$B$3:$B$15,0))</f>
        <v>8</v>
      </c>
      <c r="D5" s="3">
        <f>INDEX(Currencies!$A$3:$A$15,MATCH(B5,Currencies!$B$3:$B$15,0))</f>
        <v>12</v>
      </c>
      <c r="E5" s="15">
        <v>43255</v>
      </c>
      <c r="F5" s="1">
        <v>1.2187E-2</v>
      </c>
    </row>
    <row r="6" spans="1:6" x14ac:dyDescent="0.25">
      <c r="A6" s="3" t="s">
        <v>12</v>
      </c>
      <c r="B6" s="3" t="s">
        <v>16</v>
      </c>
      <c r="C6" s="3">
        <f>INDEX(Currencies!$A$3:$A$15,MATCH(A6,Currencies!$B$3:$B$15,0))</f>
        <v>8</v>
      </c>
      <c r="D6" s="3">
        <f>INDEX(Currencies!$A$3:$A$15,MATCH(B6,Currencies!$B$3:$B$15,0))</f>
        <v>12</v>
      </c>
      <c r="E6" s="15">
        <v>43256</v>
      </c>
      <c r="F6" s="1">
        <v>1.2187E-2</v>
      </c>
    </row>
    <row r="7" spans="1:6" x14ac:dyDescent="0.25">
      <c r="A7" s="3" t="s">
        <v>12</v>
      </c>
      <c r="B7" s="3" t="s">
        <v>16</v>
      </c>
      <c r="C7" s="3">
        <f>INDEX(Currencies!$A$3:$A$15,MATCH(A7,Currencies!$B$3:$B$15,0))</f>
        <v>8</v>
      </c>
      <c r="D7" s="3">
        <f>INDEX(Currencies!$A$3:$A$15,MATCH(B7,Currencies!$B$3:$B$15,0))</f>
        <v>12</v>
      </c>
      <c r="E7" s="15">
        <v>43257</v>
      </c>
      <c r="F7" s="1">
        <v>1.2111E-2</v>
      </c>
    </row>
    <row r="8" spans="1:6" x14ac:dyDescent="0.25">
      <c r="A8" s="3" t="s">
        <v>12</v>
      </c>
      <c r="B8" s="3" t="s">
        <v>16</v>
      </c>
      <c r="C8" s="3">
        <f>INDEX(Currencies!$A$3:$A$15,MATCH(A8,Currencies!$B$3:$B$15,0))</f>
        <v>8</v>
      </c>
      <c r="D8" s="3">
        <f>INDEX(Currencies!$A$3:$A$15,MATCH(B8,Currencies!$B$3:$B$15,0))</f>
        <v>12</v>
      </c>
      <c r="E8" s="15">
        <v>43258</v>
      </c>
      <c r="F8" s="1">
        <v>1.2128999999999999E-2</v>
      </c>
    </row>
    <row r="9" spans="1:6" x14ac:dyDescent="0.25">
      <c r="A9" s="3" t="s">
        <v>12</v>
      </c>
      <c r="B9" s="3" t="s">
        <v>16</v>
      </c>
      <c r="C9" s="3">
        <f>INDEX(Currencies!$A$3:$A$15,MATCH(A9,Currencies!$B$3:$B$15,0))</f>
        <v>8</v>
      </c>
      <c r="D9" s="3">
        <f>INDEX(Currencies!$A$3:$A$15,MATCH(B9,Currencies!$B$3:$B$15,0))</f>
        <v>12</v>
      </c>
      <c r="E9" s="15">
        <v>43259</v>
      </c>
      <c r="F9" s="1">
        <v>1.2201E-2</v>
      </c>
    </row>
    <row r="10" spans="1:6" x14ac:dyDescent="0.25">
      <c r="A10" s="3" t="s">
        <v>12</v>
      </c>
      <c r="B10" s="3" t="s">
        <v>16</v>
      </c>
      <c r="C10" s="3">
        <f>INDEX(Currencies!$A$3:$A$15,MATCH(A10,Currencies!$B$3:$B$15,0))</f>
        <v>8</v>
      </c>
      <c r="D10" s="3">
        <f>INDEX(Currencies!$A$3:$A$15,MATCH(B10,Currencies!$B$3:$B$15,0))</f>
        <v>12</v>
      </c>
      <c r="E10" s="15">
        <v>43260</v>
      </c>
      <c r="F10" s="1">
        <v>1.2189E-2</v>
      </c>
    </row>
    <row r="11" spans="1:6" x14ac:dyDescent="0.25">
      <c r="A11" s="3" t="s">
        <v>12</v>
      </c>
      <c r="B11" s="3" t="s">
        <v>16</v>
      </c>
      <c r="C11" s="3">
        <f>INDEX(Currencies!$A$3:$A$15,MATCH(A11,Currencies!$B$3:$B$15,0))</f>
        <v>8</v>
      </c>
      <c r="D11" s="3">
        <f>INDEX(Currencies!$A$3:$A$15,MATCH(B11,Currencies!$B$3:$B$15,0))</f>
        <v>12</v>
      </c>
      <c r="E11" s="15">
        <v>43261</v>
      </c>
      <c r="F11" s="1">
        <v>1.2189E-2</v>
      </c>
    </row>
    <row r="12" spans="1:6" x14ac:dyDescent="0.25">
      <c r="A12" s="3" t="s">
        <v>12</v>
      </c>
      <c r="B12" s="3" t="s">
        <v>16</v>
      </c>
      <c r="C12" s="3">
        <f>INDEX(Currencies!$A$3:$A$15,MATCH(A12,Currencies!$B$3:$B$15,0))</f>
        <v>8</v>
      </c>
      <c r="D12" s="3">
        <f>INDEX(Currencies!$A$3:$A$15,MATCH(B12,Currencies!$B$3:$B$15,0))</f>
        <v>12</v>
      </c>
      <c r="E12" s="15">
        <v>43262</v>
      </c>
      <c r="F12" s="1">
        <v>1.2137E-2</v>
      </c>
    </row>
    <row r="13" spans="1:6" x14ac:dyDescent="0.25">
      <c r="A13" s="3" t="s">
        <v>12</v>
      </c>
      <c r="B13" s="3" t="s">
        <v>16</v>
      </c>
      <c r="C13" s="3">
        <f>INDEX(Currencies!$A$3:$A$15,MATCH(A13,Currencies!$B$3:$B$15,0))</f>
        <v>8</v>
      </c>
      <c r="D13" s="3">
        <f>INDEX(Currencies!$A$3:$A$15,MATCH(B13,Currencies!$B$3:$B$15,0))</f>
        <v>12</v>
      </c>
      <c r="E13" s="15">
        <v>43263</v>
      </c>
      <c r="F13" s="1">
        <v>1.2108000000000001E-2</v>
      </c>
    </row>
    <row r="14" spans="1:6" x14ac:dyDescent="0.25">
      <c r="A14" s="3" t="s">
        <v>12</v>
      </c>
      <c r="B14" s="3" t="s">
        <v>16</v>
      </c>
      <c r="C14" s="3">
        <f>INDEX(Currencies!$A$3:$A$15,MATCH(A14,Currencies!$B$3:$B$15,0))</f>
        <v>8</v>
      </c>
      <c r="D14" s="3">
        <f>INDEX(Currencies!$A$3:$A$15,MATCH(B14,Currencies!$B$3:$B$15,0))</f>
        <v>12</v>
      </c>
      <c r="E14" s="15">
        <v>43264</v>
      </c>
      <c r="F14" s="1">
        <v>1.209E-2</v>
      </c>
    </row>
    <row r="15" spans="1:6" x14ac:dyDescent="0.25">
      <c r="A15" s="3" t="s">
        <v>12</v>
      </c>
      <c r="B15" s="3" t="s">
        <v>16</v>
      </c>
      <c r="C15" s="3">
        <f>INDEX(Currencies!$A$3:$A$15,MATCH(A15,Currencies!$B$3:$B$15,0))</f>
        <v>8</v>
      </c>
      <c r="D15" s="3">
        <f>INDEX(Currencies!$A$3:$A$15,MATCH(B15,Currencies!$B$3:$B$15,0))</f>
        <v>12</v>
      </c>
      <c r="E15" s="15">
        <v>43265</v>
      </c>
      <c r="F15" s="1">
        <v>1.2137999999999999E-2</v>
      </c>
    </row>
    <row r="16" spans="1:6" x14ac:dyDescent="0.25">
      <c r="A16" s="3" t="s">
        <v>12</v>
      </c>
      <c r="B16" s="3" t="s">
        <v>16</v>
      </c>
      <c r="C16" s="3">
        <f>INDEX(Currencies!$A$3:$A$15,MATCH(A16,Currencies!$B$3:$B$15,0))</f>
        <v>8</v>
      </c>
      <c r="D16" s="3">
        <f>INDEX(Currencies!$A$3:$A$15,MATCH(B16,Currencies!$B$3:$B$15,0))</f>
        <v>12</v>
      </c>
      <c r="E16" s="15">
        <v>43266</v>
      </c>
      <c r="F16" s="1">
        <v>1.2205000000000001E-2</v>
      </c>
    </row>
    <row r="17" spans="1:6" x14ac:dyDescent="0.25">
      <c r="A17" s="3" t="s">
        <v>12</v>
      </c>
      <c r="B17" s="3" t="s">
        <v>16</v>
      </c>
      <c r="C17" s="3">
        <f>INDEX(Currencies!$A$3:$A$15,MATCH(A17,Currencies!$B$3:$B$15,0))</f>
        <v>8</v>
      </c>
      <c r="D17" s="3">
        <f>INDEX(Currencies!$A$3:$A$15,MATCH(B17,Currencies!$B$3:$B$15,0))</f>
        <v>12</v>
      </c>
      <c r="E17" s="15">
        <v>43267</v>
      </c>
      <c r="F17" s="1">
        <v>1.2208E-2</v>
      </c>
    </row>
    <row r="18" spans="1:6" x14ac:dyDescent="0.25">
      <c r="A18" s="3" t="s">
        <v>12</v>
      </c>
      <c r="B18" s="3" t="s">
        <v>16</v>
      </c>
      <c r="C18" s="3">
        <f>INDEX(Currencies!$A$3:$A$15,MATCH(A18,Currencies!$B$3:$B$15,0))</f>
        <v>8</v>
      </c>
      <c r="D18" s="3">
        <f>INDEX(Currencies!$A$3:$A$15,MATCH(B18,Currencies!$B$3:$B$15,0))</f>
        <v>12</v>
      </c>
      <c r="E18" s="15">
        <v>43268</v>
      </c>
      <c r="F18" s="1">
        <v>1.2208E-2</v>
      </c>
    </row>
    <row r="19" spans="1:6" x14ac:dyDescent="0.25">
      <c r="A19" s="3" t="s">
        <v>12</v>
      </c>
      <c r="B19" s="3" t="s">
        <v>16</v>
      </c>
      <c r="C19" s="3">
        <f>INDEX(Currencies!$A$3:$A$15,MATCH(A19,Currencies!$B$3:$B$15,0))</f>
        <v>8</v>
      </c>
      <c r="D19" s="3">
        <f>INDEX(Currencies!$A$3:$A$15,MATCH(B19,Currencies!$B$3:$B$15,0))</f>
        <v>12</v>
      </c>
      <c r="E19" s="15">
        <v>43269</v>
      </c>
      <c r="F19" s="1">
        <v>1.2243E-2</v>
      </c>
    </row>
    <row r="20" spans="1:6" x14ac:dyDescent="0.25">
      <c r="A20" s="3" t="s">
        <v>12</v>
      </c>
      <c r="B20" s="3" t="s">
        <v>16</v>
      </c>
      <c r="C20" s="3">
        <f>INDEX(Currencies!$A$3:$A$15,MATCH(A20,Currencies!$B$3:$B$15,0))</f>
        <v>8</v>
      </c>
      <c r="D20" s="3">
        <f>INDEX(Currencies!$A$3:$A$15,MATCH(B20,Currencies!$B$3:$B$15,0))</f>
        <v>12</v>
      </c>
      <c r="E20" s="15">
        <v>43270</v>
      </c>
      <c r="F20" s="1">
        <v>1.2333E-2</v>
      </c>
    </row>
    <row r="21" spans="1:6" x14ac:dyDescent="0.25">
      <c r="A21" s="3" t="s">
        <v>12</v>
      </c>
      <c r="B21" s="3" t="s">
        <v>16</v>
      </c>
      <c r="C21" s="3">
        <f>INDEX(Currencies!$A$3:$A$15,MATCH(A21,Currencies!$B$3:$B$15,0))</f>
        <v>8</v>
      </c>
      <c r="D21" s="3">
        <f>INDEX(Currencies!$A$3:$A$15,MATCH(B21,Currencies!$B$3:$B$15,0))</f>
        <v>12</v>
      </c>
      <c r="E21" s="15">
        <v>43271</v>
      </c>
      <c r="F21" s="1">
        <v>1.2326E-2</v>
      </c>
    </row>
    <row r="22" spans="1:6" x14ac:dyDescent="0.25">
      <c r="A22" s="3" t="s">
        <v>12</v>
      </c>
      <c r="B22" s="3" t="s">
        <v>16</v>
      </c>
      <c r="C22" s="3">
        <f>INDEX(Currencies!$A$3:$A$15,MATCH(A22,Currencies!$B$3:$B$15,0))</f>
        <v>8</v>
      </c>
      <c r="D22" s="3">
        <f>INDEX(Currencies!$A$3:$A$15,MATCH(B22,Currencies!$B$3:$B$15,0))</f>
        <v>12</v>
      </c>
      <c r="E22" s="15">
        <v>43272</v>
      </c>
      <c r="F22" s="1">
        <v>1.2338E-2</v>
      </c>
    </row>
    <row r="23" spans="1:6" x14ac:dyDescent="0.25">
      <c r="A23" s="3" t="s">
        <v>12</v>
      </c>
      <c r="B23" s="3" t="s">
        <v>16</v>
      </c>
      <c r="C23" s="3">
        <f>INDEX(Currencies!$A$3:$A$15,MATCH(A23,Currencies!$B$3:$B$15,0))</f>
        <v>8</v>
      </c>
      <c r="D23" s="3">
        <f>INDEX(Currencies!$A$3:$A$15,MATCH(B23,Currencies!$B$3:$B$15,0))</f>
        <v>12</v>
      </c>
      <c r="E23" s="15">
        <v>43273</v>
      </c>
      <c r="F23" s="1">
        <v>1.2361E-2</v>
      </c>
    </row>
    <row r="24" spans="1:6" x14ac:dyDescent="0.25">
      <c r="A24" s="3" t="s">
        <v>12</v>
      </c>
      <c r="B24" s="3" t="s">
        <v>16</v>
      </c>
      <c r="C24" s="3">
        <f>INDEX(Currencies!$A$3:$A$15,MATCH(A24,Currencies!$B$3:$B$15,0))</f>
        <v>8</v>
      </c>
      <c r="D24" s="3">
        <f>INDEX(Currencies!$A$3:$A$15,MATCH(B24,Currencies!$B$3:$B$15,0))</f>
        <v>12</v>
      </c>
      <c r="E24" s="15">
        <v>43274</v>
      </c>
      <c r="F24" s="1">
        <v>1.2357E-2</v>
      </c>
    </row>
    <row r="25" spans="1:6" x14ac:dyDescent="0.25">
      <c r="A25" s="3" t="s">
        <v>12</v>
      </c>
      <c r="B25" s="3" t="s">
        <v>16</v>
      </c>
      <c r="C25" s="3">
        <f>INDEX(Currencies!$A$3:$A$15,MATCH(A25,Currencies!$B$3:$B$15,0))</f>
        <v>8</v>
      </c>
      <c r="D25" s="3">
        <f>INDEX(Currencies!$A$3:$A$15,MATCH(B25,Currencies!$B$3:$B$15,0))</f>
        <v>12</v>
      </c>
      <c r="E25" s="15">
        <v>43275</v>
      </c>
      <c r="F25" s="1">
        <v>1.2357999999999999E-2</v>
      </c>
    </row>
    <row r="26" spans="1:6" x14ac:dyDescent="0.25">
      <c r="A26" s="3" t="s">
        <v>12</v>
      </c>
      <c r="B26" s="3" t="s">
        <v>16</v>
      </c>
      <c r="C26" s="3">
        <f>INDEX(Currencies!$A$3:$A$15,MATCH(A26,Currencies!$B$3:$B$15,0))</f>
        <v>8</v>
      </c>
      <c r="D26" s="3">
        <f>INDEX(Currencies!$A$3:$A$15,MATCH(B26,Currencies!$B$3:$B$15,0))</f>
        <v>12</v>
      </c>
      <c r="E26" s="15">
        <v>43276</v>
      </c>
      <c r="F26" s="1">
        <v>1.2437E-2</v>
      </c>
    </row>
    <row r="27" spans="1:6" x14ac:dyDescent="0.25">
      <c r="A27" s="3" t="s">
        <v>12</v>
      </c>
      <c r="B27" s="3" t="s">
        <v>16</v>
      </c>
      <c r="C27" s="3">
        <f>INDEX(Currencies!$A$3:$A$15,MATCH(A27,Currencies!$B$3:$B$15,0))</f>
        <v>8</v>
      </c>
      <c r="D27" s="3">
        <f>INDEX(Currencies!$A$3:$A$15,MATCH(B27,Currencies!$B$3:$B$15,0))</f>
        <v>12</v>
      </c>
      <c r="E27" s="15">
        <v>43277</v>
      </c>
      <c r="F27" s="1">
        <v>1.2393E-2</v>
      </c>
    </row>
    <row r="28" spans="1:6" x14ac:dyDescent="0.25">
      <c r="A28" s="3" t="s">
        <v>12</v>
      </c>
      <c r="B28" s="3" t="s">
        <v>16</v>
      </c>
      <c r="C28" s="3">
        <f>INDEX(Currencies!$A$3:$A$15,MATCH(A28,Currencies!$B$3:$B$15,0))</f>
        <v>8</v>
      </c>
      <c r="D28" s="3">
        <f>INDEX(Currencies!$A$3:$A$15,MATCH(B28,Currencies!$B$3:$B$15,0))</f>
        <v>12</v>
      </c>
      <c r="E28" s="15">
        <v>43278</v>
      </c>
      <c r="F28" s="1">
        <v>1.2369E-2</v>
      </c>
    </row>
    <row r="29" spans="1:6" x14ac:dyDescent="0.25">
      <c r="A29" s="3" t="s">
        <v>12</v>
      </c>
      <c r="B29" s="3" t="s">
        <v>16</v>
      </c>
      <c r="C29" s="3">
        <f>INDEX(Currencies!$A$3:$A$15,MATCH(A29,Currencies!$B$3:$B$15,0))</f>
        <v>8</v>
      </c>
      <c r="D29" s="3">
        <f>INDEX(Currencies!$A$3:$A$15,MATCH(B29,Currencies!$B$3:$B$15,0))</f>
        <v>12</v>
      </c>
      <c r="E29" s="15">
        <v>43279</v>
      </c>
      <c r="F29" s="1">
        <v>1.2385999999999999E-2</v>
      </c>
    </row>
    <row r="30" spans="1:6" x14ac:dyDescent="0.25">
      <c r="A30" s="3" t="s">
        <v>12</v>
      </c>
      <c r="B30" s="3" t="s">
        <v>16</v>
      </c>
      <c r="C30" s="3">
        <f>INDEX(Currencies!$A$3:$A$15,MATCH(A30,Currencies!$B$3:$B$15,0))</f>
        <v>8</v>
      </c>
      <c r="D30" s="3">
        <f>INDEX(Currencies!$A$3:$A$15,MATCH(B30,Currencies!$B$3:$B$15,0))</f>
        <v>12</v>
      </c>
      <c r="E30" s="15">
        <v>43280</v>
      </c>
      <c r="F30" s="1">
        <v>1.2307999999999999E-2</v>
      </c>
    </row>
    <row r="31" spans="1:6" x14ac:dyDescent="0.25">
      <c r="A31" s="3" t="s">
        <v>12</v>
      </c>
      <c r="B31" s="3" t="s">
        <v>16</v>
      </c>
      <c r="C31" s="3">
        <f>INDEX(Currencies!$A$3:$A$15,MATCH(A31,Currencies!$B$3:$B$15,0))</f>
        <v>8</v>
      </c>
      <c r="D31" s="3">
        <f>INDEX(Currencies!$A$3:$A$15,MATCH(B31,Currencies!$B$3:$B$15,0))</f>
        <v>12</v>
      </c>
      <c r="E31" s="15">
        <v>43281</v>
      </c>
      <c r="F31" s="1">
        <v>1.231E-2</v>
      </c>
    </row>
  </sheetData>
  <pageMargins left="0.7" right="0.7" top="0.75" bottom="0.75" header="0.3" footer="0.3"/>
  <pageSetup orientation="portrait" r:id="rId1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2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13</v>
      </c>
      <c r="B2" s="14" t="s">
        <v>16</v>
      </c>
      <c r="C2" s="3">
        <f>INDEX(Currencies!$A$3:$A$15,MATCH(A2,Currencies!$B$3:$B$15,0))</f>
        <v>9</v>
      </c>
      <c r="D2" s="3">
        <f>INDEX(Currencies!$A$3:$A$15,MATCH(B2,Currencies!$B$3:$B$15,0))</f>
        <v>12</v>
      </c>
      <c r="E2" s="15">
        <v>43252</v>
      </c>
      <c r="F2" s="1">
        <v>0.35605700000000001</v>
      </c>
    </row>
    <row r="3" spans="1:6" x14ac:dyDescent="0.25">
      <c r="A3" s="3" t="s">
        <v>13</v>
      </c>
      <c r="B3" s="3" t="s">
        <v>16</v>
      </c>
      <c r="C3" s="3">
        <f>INDEX(Currencies!$A$3:$A$15,MATCH(A3,Currencies!$B$3:$B$15,0))</f>
        <v>9</v>
      </c>
      <c r="D3" s="3">
        <f>INDEX(Currencies!$A$3:$A$15,MATCH(B3,Currencies!$B$3:$B$15,0))</f>
        <v>12</v>
      </c>
      <c r="E3" s="15">
        <v>43253</v>
      </c>
      <c r="F3" s="1">
        <v>0.35561599999999999</v>
      </c>
    </row>
    <row r="4" spans="1:6" x14ac:dyDescent="0.25">
      <c r="A4" s="3" t="s">
        <v>13</v>
      </c>
      <c r="B4" s="3" t="s">
        <v>16</v>
      </c>
      <c r="C4" s="3">
        <f>INDEX(Currencies!$A$3:$A$15,MATCH(A4,Currencies!$B$3:$B$15,0))</f>
        <v>9</v>
      </c>
      <c r="D4" s="3">
        <f>INDEX(Currencies!$A$3:$A$15,MATCH(B4,Currencies!$B$3:$B$15,0))</f>
        <v>12</v>
      </c>
      <c r="E4" s="15">
        <v>43254</v>
      </c>
      <c r="F4" s="1">
        <v>0.35555700000000001</v>
      </c>
    </row>
    <row r="5" spans="1:6" x14ac:dyDescent="0.25">
      <c r="A5" s="3" t="s">
        <v>13</v>
      </c>
      <c r="B5" s="3" t="s">
        <v>16</v>
      </c>
      <c r="C5" s="3">
        <f>INDEX(Currencies!$A$3:$A$15,MATCH(A5,Currencies!$B$3:$B$15,0))</f>
        <v>9</v>
      </c>
      <c r="D5" s="3">
        <f>INDEX(Currencies!$A$3:$A$15,MATCH(B5,Currencies!$B$3:$B$15,0))</f>
        <v>12</v>
      </c>
      <c r="E5" s="15">
        <v>43255</v>
      </c>
      <c r="F5" s="1">
        <v>0.35678500000000002</v>
      </c>
    </row>
    <row r="6" spans="1:6" x14ac:dyDescent="0.25">
      <c r="A6" s="3" t="s">
        <v>13</v>
      </c>
      <c r="B6" s="3" t="s">
        <v>16</v>
      </c>
      <c r="C6" s="3">
        <f>INDEX(Currencies!$A$3:$A$15,MATCH(A6,Currencies!$B$3:$B$15,0))</f>
        <v>9</v>
      </c>
      <c r="D6" s="3">
        <f>INDEX(Currencies!$A$3:$A$15,MATCH(B6,Currencies!$B$3:$B$15,0))</f>
        <v>12</v>
      </c>
      <c r="E6" s="15">
        <v>43256</v>
      </c>
      <c r="F6" s="1">
        <v>0.353464</v>
      </c>
    </row>
    <row r="7" spans="1:6" x14ac:dyDescent="0.25">
      <c r="A7" s="3" t="s">
        <v>13</v>
      </c>
      <c r="B7" s="3" t="s">
        <v>16</v>
      </c>
      <c r="C7" s="3">
        <f>INDEX(Currencies!$A$3:$A$15,MATCH(A7,Currencies!$B$3:$B$15,0))</f>
        <v>9</v>
      </c>
      <c r="D7" s="3">
        <f>INDEX(Currencies!$A$3:$A$15,MATCH(B7,Currencies!$B$3:$B$15,0))</f>
        <v>12</v>
      </c>
      <c r="E7" s="15">
        <v>43257</v>
      </c>
      <c r="F7" s="1">
        <v>0.34856399999999998</v>
      </c>
    </row>
    <row r="8" spans="1:6" x14ac:dyDescent="0.25">
      <c r="A8" s="3" t="s">
        <v>13</v>
      </c>
      <c r="B8" s="3" t="s">
        <v>16</v>
      </c>
      <c r="C8" s="3">
        <f>INDEX(Currencies!$A$3:$A$15,MATCH(A8,Currencies!$B$3:$B$15,0))</f>
        <v>9</v>
      </c>
      <c r="D8" s="3">
        <f>INDEX(Currencies!$A$3:$A$15,MATCH(B8,Currencies!$B$3:$B$15,0))</f>
        <v>12</v>
      </c>
      <c r="E8" s="15">
        <v>43258</v>
      </c>
      <c r="F8" s="1">
        <v>0.33905099999999999</v>
      </c>
    </row>
    <row r="9" spans="1:6" x14ac:dyDescent="0.25">
      <c r="A9" s="3" t="s">
        <v>13</v>
      </c>
      <c r="B9" s="3" t="s">
        <v>16</v>
      </c>
      <c r="C9" s="3">
        <f>INDEX(Currencies!$A$3:$A$15,MATCH(A9,Currencies!$B$3:$B$15,0))</f>
        <v>9</v>
      </c>
      <c r="D9" s="3">
        <f>INDEX(Currencies!$A$3:$A$15,MATCH(B9,Currencies!$B$3:$B$15,0))</f>
        <v>12</v>
      </c>
      <c r="E9" s="15">
        <v>43259</v>
      </c>
      <c r="F9" s="1">
        <v>0.356269</v>
      </c>
    </row>
    <row r="10" spans="1:6" x14ac:dyDescent="0.25">
      <c r="A10" s="3" t="s">
        <v>13</v>
      </c>
      <c r="B10" s="3" t="s">
        <v>16</v>
      </c>
      <c r="C10" s="3">
        <f>INDEX(Currencies!$A$3:$A$15,MATCH(A10,Currencies!$B$3:$B$15,0))</f>
        <v>9</v>
      </c>
      <c r="D10" s="3">
        <f>INDEX(Currencies!$A$3:$A$15,MATCH(B10,Currencies!$B$3:$B$15,0))</f>
        <v>12</v>
      </c>
      <c r="E10" s="15">
        <v>43260</v>
      </c>
      <c r="F10" s="1">
        <v>0.36054000000000003</v>
      </c>
    </row>
    <row r="11" spans="1:6" x14ac:dyDescent="0.25">
      <c r="A11" s="3" t="s">
        <v>13</v>
      </c>
      <c r="B11" s="3" t="s">
        <v>16</v>
      </c>
      <c r="C11" s="3">
        <f>INDEX(Currencies!$A$3:$A$15,MATCH(A11,Currencies!$B$3:$B$15,0))</f>
        <v>9</v>
      </c>
      <c r="D11" s="3">
        <f>INDEX(Currencies!$A$3:$A$15,MATCH(B11,Currencies!$B$3:$B$15,0))</f>
        <v>12</v>
      </c>
      <c r="E11" s="15">
        <v>43261</v>
      </c>
      <c r="F11" s="1">
        <v>0.360541</v>
      </c>
    </row>
    <row r="12" spans="1:6" x14ac:dyDescent="0.25">
      <c r="A12" s="3" t="s">
        <v>13</v>
      </c>
      <c r="B12" s="3" t="s">
        <v>16</v>
      </c>
      <c r="C12" s="3">
        <f>INDEX(Currencies!$A$3:$A$15,MATCH(A12,Currencies!$B$3:$B$15,0))</f>
        <v>9</v>
      </c>
      <c r="D12" s="3">
        <f>INDEX(Currencies!$A$3:$A$15,MATCH(B12,Currencies!$B$3:$B$15,0))</f>
        <v>12</v>
      </c>
      <c r="E12" s="15">
        <v>43262</v>
      </c>
      <c r="F12" s="1">
        <v>0.36202899999999999</v>
      </c>
    </row>
    <row r="13" spans="1:6" x14ac:dyDescent="0.25">
      <c r="A13" s="3" t="s">
        <v>13</v>
      </c>
      <c r="B13" s="3" t="s">
        <v>16</v>
      </c>
      <c r="C13" s="3">
        <f>INDEX(Currencies!$A$3:$A$15,MATCH(A13,Currencies!$B$3:$B$15,0))</f>
        <v>9</v>
      </c>
      <c r="D13" s="3">
        <f>INDEX(Currencies!$A$3:$A$15,MATCH(B13,Currencies!$B$3:$B$15,0))</f>
        <v>12</v>
      </c>
      <c r="E13" s="15">
        <v>43263</v>
      </c>
      <c r="F13" s="1">
        <v>0.36327799999999999</v>
      </c>
    </row>
    <row r="14" spans="1:6" x14ac:dyDescent="0.25">
      <c r="A14" s="3" t="s">
        <v>13</v>
      </c>
      <c r="B14" s="3" t="s">
        <v>16</v>
      </c>
      <c r="C14" s="3">
        <f>INDEX(Currencies!$A$3:$A$15,MATCH(A14,Currencies!$B$3:$B$15,0))</f>
        <v>9</v>
      </c>
      <c r="D14" s="3">
        <f>INDEX(Currencies!$A$3:$A$15,MATCH(B14,Currencies!$B$3:$B$15,0))</f>
        <v>12</v>
      </c>
      <c r="E14" s="15">
        <v>43264</v>
      </c>
      <c r="F14" s="1">
        <v>0.35997699999999999</v>
      </c>
    </row>
    <row r="15" spans="1:6" x14ac:dyDescent="0.25">
      <c r="A15" s="3" t="s">
        <v>13</v>
      </c>
      <c r="B15" s="3" t="s">
        <v>16</v>
      </c>
      <c r="C15" s="3">
        <f>INDEX(Currencies!$A$3:$A$15,MATCH(A15,Currencies!$B$3:$B$15,0))</f>
        <v>9</v>
      </c>
      <c r="D15" s="3">
        <f>INDEX(Currencies!$A$3:$A$15,MATCH(B15,Currencies!$B$3:$B$15,0))</f>
        <v>12</v>
      </c>
      <c r="E15" s="15">
        <v>43265</v>
      </c>
      <c r="F15" s="1">
        <v>0.36201100000000003</v>
      </c>
    </row>
    <row r="16" spans="1:6" x14ac:dyDescent="0.25">
      <c r="A16" s="3" t="s">
        <v>13</v>
      </c>
      <c r="B16" s="3" t="s">
        <v>16</v>
      </c>
      <c r="C16" s="3">
        <f>INDEX(Currencies!$A$3:$A$15,MATCH(A16,Currencies!$B$3:$B$15,0))</f>
        <v>9</v>
      </c>
      <c r="D16" s="3">
        <f>INDEX(Currencies!$A$3:$A$15,MATCH(B16,Currencies!$B$3:$B$15,0))</f>
        <v>12</v>
      </c>
      <c r="E16" s="15">
        <v>43266</v>
      </c>
      <c r="F16" s="1">
        <v>0.35963400000000001</v>
      </c>
    </row>
    <row r="17" spans="1:6" x14ac:dyDescent="0.25">
      <c r="A17" s="3" t="s">
        <v>13</v>
      </c>
      <c r="B17" s="3" t="s">
        <v>16</v>
      </c>
      <c r="C17" s="3">
        <f>INDEX(Currencies!$A$3:$A$15,MATCH(A17,Currencies!$B$3:$B$15,0))</f>
        <v>9</v>
      </c>
      <c r="D17" s="3">
        <f>INDEX(Currencies!$A$3:$A$15,MATCH(B17,Currencies!$B$3:$B$15,0))</f>
        <v>12</v>
      </c>
      <c r="E17" s="15">
        <v>43267</v>
      </c>
      <c r="F17" s="1">
        <v>0.36252099999999998</v>
      </c>
    </row>
    <row r="18" spans="1:6" x14ac:dyDescent="0.25">
      <c r="A18" s="3" t="s">
        <v>13</v>
      </c>
      <c r="B18" s="3" t="s">
        <v>16</v>
      </c>
      <c r="C18" s="3">
        <f>INDEX(Currencies!$A$3:$A$15,MATCH(A18,Currencies!$B$3:$B$15,0))</f>
        <v>9</v>
      </c>
      <c r="D18" s="3">
        <f>INDEX(Currencies!$A$3:$A$15,MATCH(B18,Currencies!$B$3:$B$15,0))</f>
        <v>12</v>
      </c>
      <c r="E18" s="15">
        <v>43268</v>
      </c>
      <c r="F18" s="1">
        <v>0.36279699999999998</v>
      </c>
    </row>
    <row r="19" spans="1:6" x14ac:dyDescent="0.25">
      <c r="A19" s="3" t="s">
        <v>13</v>
      </c>
      <c r="B19" s="3" t="s">
        <v>16</v>
      </c>
      <c r="C19" s="3">
        <f>INDEX(Currencies!$A$3:$A$15,MATCH(A19,Currencies!$B$3:$B$15,0))</f>
        <v>9</v>
      </c>
      <c r="D19" s="3">
        <f>INDEX(Currencies!$A$3:$A$15,MATCH(B19,Currencies!$B$3:$B$15,0))</f>
        <v>12</v>
      </c>
      <c r="E19" s="15">
        <v>43269</v>
      </c>
      <c r="F19" s="1">
        <v>0.36008299999999999</v>
      </c>
    </row>
    <row r="20" spans="1:6" x14ac:dyDescent="0.25">
      <c r="A20" s="3" t="s">
        <v>13</v>
      </c>
      <c r="B20" s="3" t="s">
        <v>16</v>
      </c>
      <c r="C20" s="3">
        <f>INDEX(Currencies!$A$3:$A$15,MATCH(A20,Currencies!$B$3:$B$15,0))</f>
        <v>9</v>
      </c>
      <c r="D20" s="3">
        <f>INDEX(Currencies!$A$3:$A$15,MATCH(B20,Currencies!$B$3:$B$15,0))</f>
        <v>12</v>
      </c>
      <c r="E20" s="15">
        <v>43270</v>
      </c>
      <c r="F20" s="1">
        <v>0.36419200000000002</v>
      </c>
    </row>
    <row r="21" spans="1:6" x14ac:dyDescent="0.25">
      <c r="A21" s="3" t="s">
        <v>13</v>
      </c>
      <c r="B21" s="3" t="s">
        <v>16</v>
      </c>
      <c r="C21" s="3">
        <f>INDEX(Currencies!$A$3:$A$15,MATCH(A21,Currencies!$B$3:$B$15,0))</f>
        <v>9</v>
      </c>
      <c r="D21" s="3">
        <f>INDEX(Currencies!$A$3:$A$15,MATCH(B21,Currencies!$B$3:$B$15,0))</f>
        <v>12</v>
      </c>
      <c r="E21" s="15">
        <v>43271</v>
      </c>
      <c r="F21" s="1">
        <v>0.36337999999999998</v>
      </c>
    </row>
    <row r="22" spans="1:6" x14ac:dyDescent="0.25">
      <c r="A22" s="3" t="s">
        <v>13</v>
      </c>
      <c r="B22" s="3" t="s">
        <v>16</v>
      </c>
      <c r="C22" s="3">
        <f>INDEX(Currencies!$A$3:$A$15,MATCH(A22,Currencies!$B$3:$B$15,0))</f>
        <v>9</v>
      </c>
      <c r="D22" s="3">
        <f>INDEX(Currencies!$A$3:$A$15,MATCH(B22,Currencies!$B$3:$B$15,0))</f>
        <v>12</v>
      </c>
      <c r="E22" s="15">
        <v>43272</v>
      </c>
      <c r="F22" s="1">
        <v>0.35761199999999999</v>
      </c>
    </row>
    <row r="23" spans="1:6" x14ac:dyDescent="0.25">
      <c r="A23" s="3" t="s">
        <v>13</v>
      </c>
      <c r="B23" s="3" t="s">
        <v>16</v>
      </c>
      <c r="C23" s="3">
        <f>INDEX(Currencies!$A$3:$A$15,MATCH(A23,Currencies!$B$3:$B$15,0))</f>
        <v>9</v>
      </c>
      <c r="D23" s="3">
        <f>INDEX(Currencies!$A$3:$A$15,MATCH(B23,Currencies!$B$3:$B$15,0))</f>
        <v>12</v>
      </c>
      <c r="E23" s="15">
        <v>43273</v>
      </c>
      <c r="F23" s="1">
        <v>0.36055300000000001</v>
      </c>
    </row>
    <row r="24" spans="1:6" x14ac:dyDescent="0.25">
      <c r="A24" s="3" t="s">
        <v>13</v>
      </c>
      <c r="B24" s="3" t="s">
        <v>16</v>
      </c>
      <c r="C24" s="3">
        <f>INDEX(Currencies!$A$3:$A$15,MATCH(A24,Currencies!$B$3:$B$15,0))</f>
        <v>9</v>
      </c>
      <c r="D24" s="3">
        <f>INDEX(Currencies!$A$3:$A$15,MATCH(B24,Currencies!$B$3:$B$15,0))</f>
        <v>12</v>
      </c>
      <c r="E24" s="15">
        <v>43274</v>
      </c>
      <c r="F24" s="1">
        <v>0.35886299999999999</v>
      </c>
    </row>
    <row r="25" spans="1:6" x14ac:dyDescent="0.25">
      <c r="A25" s="3" t="s">
        <v>13</v>
      </c>
      <c r="B25" s="3" t="s">
        <v>16</v>
      </c>
      <c r="C25" s="3">
        <f>INDEX(Currencies!$A$3:$A$15,MATCH(A25,Currencies!$B$3:$B$15,0))</f>
        <v>9</v>
      </c>
      <c r="D25" s="3">
        <f>INDEX(Currencies!$A$3:$A$15,MATCH(B25,Currencies!$B$3:$B$15,0))</f>
        <v>12</v>
      </c>
      <c r="E25" s="15">
        <v>43275</v>
      </c>
      <c r="F25" s="1">
        <v>0.35943900000000001</v>
      </c>
    </row>
    <row r="26" spans="1:6" x14ac:dyDescent="0.25">
      <c r="A26" s="3" t="s">
        <v>13</v>
      </c>
      <c r="B26" s="3" t="s">
        <v>16</v>
      </c>
      <c r="C26" s="3">
        <f>INDEX(Currencies!$A$3:$A$15,MATCH(A26,Currencies!$B$3:$B$15,0))</f>
        <v>9</v>
      </c>
      <c r="D26" s="3">
        <f>INDEX(Currencies!$A$3:$A$15,MATCH(B26,Currencies!$B$3:$B$15,0))</f>
        <v>12</v>
      </c>
      <c r="E26" s="15">
        <v>43276</v>
      </c>
      <c r="F26" s="1">
        <v>0.36073899999999998</v>
      </c>
    </row>
    <row r="27" spans="1:6" x14ac:dyDescent="0.25">
      <c r="A27" s="3" t="s">
        <v>13</v>
      </c>
      <c r="B27" s="3" t="s">
        <v>16</v>
      </c>
      <c r="C27" s="3">
        <f>INDEX(Currencies!$A$3:$A$15,MATCH(A27,Currencies!$B$3:$B$15,0))</f>
        <v>9</v>
      </c>
      <c r="D27" s="3">
        <f>INDEX(Currencies!$A$3:$A$15,MATCH(B27,Currencies!$B$3:$B$15,0))</f>
        <v>12</v>
      </c>
      <c r="E27" s="15">
        <v>43277</v>
      </c>
      <c r="F27" s="1">
        <v>0.36122399999999999</v>
      </c>
    </row>
    <row r="28" spans="1:6" x14ac:dyDescent="0.25">
      <c r="A28" s="3" t="s">
        <v>13</v>
      </c>
      <c r="B28" s="3" t="s">
        <v>16</v>
      </c>
      <c r="C28" s="3">
        <f>INDEX(Currencies!$A$3:$A$15,MATCH(A28,Currencies!$B$3:$B$15,0))</f>
        <v>9</v>
      </c>
      <c r="D28" s="3">
        <f>INDEX(Currencies!$A$3:$A$15,MATCH(B28,Currencies!$B$3:$B$15,0))</f>
        <v>12</v>
      </c>
      <c r="E28" s="15">
        <v>43278</v>
      </c>
      <c r="F28" s="1">
        <v>0.353962</v>
      </c>
    </row>
    <row r="29" spans="1:6" x14ac:dyDescent="0.25">
      <c r="A29" s="3" t="s">
        <v>13</v>
      </c>
      <c r="B29" s="3" t="s">
        <v>16</v>
      </c>
      <c r="C29" s="3">
        <f>INDEX(Currencies!$A$3:$A$15,MATCH(A29,Currencies!$B$3:$B$15,0))</f>
        <v>9</v>
      </c>
      <c r="D29" s="3">
        <f>INDEX(Currencies!$A$3:$A$15,MATCH(B29,Currencies!$B$3:$B$15,0))</f>
        <v>12</v>
      </c>
      <c r="E29" s="15">
        <v>43279</v>
      </c>
      <c r="F29" s="1">
        <v>0.354794</v>
      </c>
    </row>
    <row r="30" spans="1:6" x14ac:dyDescent="0.25">
      <c r="A30" s="3" t="s">
        <v>13</v>
      </c>
      <c r="B30" s="3" t="s">
        <v>16</v>
      </c>
      <c r="C30" s="3">
        <f>INDEX(Currencies!$A$3:$A$15,MATCH(A30,Currencies!$B$3:$B$15,0))</f>
        <v>9</v>
      </c>
      <c r="D30" s="3">
        <f>INDEX(Currencies!$A$3:$A$15,MATCH(B30,Currencies!$B$3:$B$15,0))</f>
        <v>12</v>
      </c>
      <c r="E30" s="15">
        <v>43280</v>
      </c>
      <c r="F30" s="1">
        <v>0.35323500000000002</v>
      </c>
    </row>
    <row r="31" spans="1:6" x14ac:dyDescent="0.25">
      <c r="A31" s="3" t="s">
        <v>13</v>
      </c>
      <c r="B31" s="3" t="s">
        <v>16</v>
      </c>
      <c r="C31" s="3">
        <f>INDEX(Currencies!$A$3:$A$15,MATCH(A31,Currencies!$B$3:$B$15,0))</f>
        <v>9</v>
      </c>
      <c r="D31" s="3">
        <f>INDEX(Currencies!$A$3:$A$15,MATCH(B31,Currencies!$B$3:$B$15,0))</f>
        <v>12</v>
      </c>
      <c r="E31" s="15">
        <v>43281</v>
      </c>
      <c r="F31" s="1">
        <v>0.35188799999999998</v>
      </c>
    </row>
  </sheetData>
  <pageMargins left="0.7" right="0.7" top="0.75" bottom="0.75" header="0.3" footer="0.3"/>
  <pageSetup orientation="portrait" r:id="rId1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3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14</v>
      </c>
      <c r="B2" s="14" t="s">
        <v>16</v>
      </c>
      <c r="C2" s="3">
        <f>INDEX(Currencies!$A$3:$A$15,MATCH(A2,Currencies!$B$3:$B$15,0))</f>
        <v>10</v>
      </c>
      <c r="D2" s="3">
        <f>INDEX(Currencies!$A$3:$A$15,MATCH(B2,Currencies!$B$3:$B$15,0))</f>
        <v>12</v>
      </c>
      <c r="E2" s="15">
        <v>43252</v>
      </c>
      <c r="F2" s="1">
        <v>1.033229</v>
      </c>
    </row>
    <row r="3" spans="1:6" x14ac:dyDescent="0.25">
      <c r="A3" s="3" t="s">
        <v>14</v>
      </c>
      <c r="B3" s="3" t="s">
        <v>16</v>
      </c>
      <c r="C3" s="3">
        <f>INDEX(Currencies!$A$3:$A$15,MATCH(A3,Currencies!$B$3:$B$15,0))</f>
        <v>10</v>
      </c>
      <c r="D3" s="3">
        <f>INDEX(Currencies!$A$3:$A$15,MATCH(B3,Currencies!$B$3:$B$15,0))</f>
        <v>12</v>
      </c>
      <c r="E3" s="15">
        <v>43253</v>
      </c>
      <c r="F3" s="1">
        <v>1.03362</v>
      </c>
    </row>
    <row r="4" spans="1:6" x14ac:dyDescent="0.25">
      <c r="A4" s="3" t="s">
        <v>14</v>
      </c>
      <c r="B4" s="3" t="s">
        <v>16</v>
      </c>
      <c r="C4" s="3">
        <f>INDEX(Currencies!$A$3:$A$15,MATCH(A4,Currencies!$B$3:$B$15,0))</f>
        <v>10</v>
      </c>
      <c r="D4" s="3">
        <f>INDEX(Currencies!$A$3:$A$15,MATCH(B4,Currencies!$B$3:$B$15,0))</f>
        <v>12</v>
      </c>
      <c r="E4" s="15">
        <v>43254</v>
      </c>
      <c r="F4" s="1">
        <v>1.033749</v>
      </c>
    </row>
    <row r="5" spans="1:6" x14ac:dyDescent="0.25">
      <c r="A5" s="3" t="s">
        <v>14</v>
      </c>
      <c r="B5" s="3" t="s">
        <v>16</v>
      </c>
      <c r="C5" s="3">
        <f>INDEX(Currencies!$A$3:$A$15,MATCH(A5,Currencies!$B$3:$B$15,0))</f>
        <v>10</v>
      </c>
      <c r="D5" s="3">
        <f>INDEX(Currencies!$A$3:$A$15,MATCH(B5,Currencies!$B$3:$B$15,0))</f>
        <v>12</v>
      </c>
      <c r="E5" s="15">
        <v>43255</v>
      </c>
      <c r="F5" s="1">
        <v>1.0341560000000001</v>
      </c>
    </row>
    <row r="6" spans="1:6" x14ac:dyDescent="0.25">
      <c r="A6" s="3" t="s">
        <v>14</v>
      </c>
      <c r="B6" s="3" t="s">
        <v>16</v>
      </c>
      <c r="C6" s="3">
        <f>INDEX(Currencies!$A$3:$A$15,MATCH(A6,Currencies!$B$3:$B$15,0))</f>
        <v>10</v>
      </c>
      <c r="D6" s="3">
        <f>INDEX(Currencies!$A$3:$A$15,MATCH(B6,Currencies!$B$3:$B$15,0))</f>
        <v>12</v>
      </c>
      <c r="E6" s="15">
        <v>43256</v>
      </c>
      <c r="F6" s="1">
        <v>1.0272399999999999</v>
      </c>
    </row>
    <row r="7" spans="1:6" x14ac:dyDescent="0.25">
      <c r="A7" s="3" t="s">
        <v>14</v>
      </c>
      <c r="B7" s="3" t="s">
        <v>16</v>
      </c>
      <c r="C7" s="3">
        <f>INDEX(Currencies!$A$3:$A$15,MATCH(A7,Currencies!$B$3:$B$15,0))</f>
        <v>10</v>
      </c>
      <c r="D7" s="3">
        <f>INDEX(Currencies!$A$3:$A$15,MATCH(B7,Currencies!$B$3:$B$15,0))</f>
        <v>12</v>
      </c>
      <c r="E7" s="15">
        <v>43257</v>
      </c>
      <c r="F7" s="1">
        <v>1.0320590000000001</v>
      </c>
    </row>
    <row r="8" spans="1:6" x14ac:dyDescent="0.25">
      <c r="A8" s="3" t="s">
        <v>14</v>
      </c>
      <c r="B8" s="3" t="s">
        <v>16</v>
      </c>
      <c r="C8" s="3">
        <f>INDEX(Currencies!$A$3:$A$15,MATCH(A8,Currencies!$B$3:$B$15,0))</f>
        <v>10</v>
      </c>
      <c r="D8" s="3">
        <f>INDEX(Currencies!$A$3:$A$15,MATCH(B8,Currencies!$B$3:$B$15,0))</f>
        <v>12</v>
      </c>
      <c r="E8" s="15">
        <v>43258</v>
      </c>
      <c r="F8" s="1">
        <v>1.0264040000000001</v>
      </c>
    </row>
    <row r="9" spans="1:6" x14ac:dyDescent="0.25">
      <c r="A9" s="3" t="s">
        <v>14</v>
      </c>
      <c r="B9" s="3" t="s">
        <v>16</v>
      </c>
      <c r="C9" s="3">
        <f>INDEX(Currencies!$A$3:$A$15,MATCH(A9,Currencies!$B$3:$B$15,0))</f>
        <v>10</v>
      </c>
      <c r="D9" s="3">
        <f>INDEX(Currencies!$A$3:$A$15,MATCH(B9,Currencies!$B$3:$B$15,0))</f>
        <v>12</v>
      </c>
      <c r="E9" s="15">
        <v>43259</v>
      </c>
      <c r="F9" s="1">
        <v>1.0304930000000001</v>
      </c>
    </row>
    <row r="10" spans="1:6" x14ac:dyDescent="0.25">
      <c r="A10" s="3" t="s">
        <v>14</v>
      </c>
      <c r="B10" s="3" t="s">
        <v>16</v>
      </c>
      <c r="C10" s="3">
        <f>INDEX(Currencies!$A$3:$A$15,MATCH(A10,Currencies!$B$3:$B$15,0))</f>
        <v>10</v>
      </c>
      <c r="D10" s="3">
        <f>INDEX(Currencies!$A$3:$A$15,MATCH(B10,Currencies!$B$3:$B$15,0))</f>
        <v>12</v>
      </c>
      <c r="E10" s="15">
        <v>43260</v>
      </c>
      <c r="F10" s="1">
        <v>1.0329520000000001</v>
      </c>
    </row>
    <row r="11" spans="1:6" x14ac:dyDescent="0.25">
      <c r="A11" s="3" t="s">
        <v>14</v>
      </c>
      <c r="B11" s="3" t="s">
        <v>16</v>
      </c>
      <c r="C11" s="3">
        <f>INDEX(Currencies!$A$3:$A$15,MATCH(A11,Currencies!$B$3:$B$15,0))</f>
        <v>10</v>
      </c>
      <c r="D11" s="3">
        <f>INDEX(Currencies!$A$3:$A$15,MATCH(B11,Currencies!$B$3:$B$15,0))</f>
        <v>12</v>
      </c>
      <c r="E11" s="15">
        <v>43261</v>
      </c>
      <c r="F11" s="1">
        <v>1.0332110000000001</v>
      </c>
    </row>
    <row r="12" spans="1:6" x14ac:dyDescent="0.25">
      <c r="A12" s="3" t="s">
        <v>14</v>
      </c>
      <c r="B12" s="3" t="s">
        <v>16</v>
      </c>
      <c r="C12" s="3">
        <f>INDEX(Currencies!$A$3:$A$15,MATCH(A12,Currencies!$B$3:$B$15,0))</f>
        <v>10</v>
      </c>
      <c r="D12" s="3">
        <f>INDEX(Currencies!$A$3:$A$15,MATCH(B12,Currencies!$B$3:$B$15,0))</f>
        <v>12</v>
      </c>
      <c r="E12" s="15">
        <v>43262</v>
      </c>
      <c r="F12" s="1">
        <v>1.0275589999999999</v>
      </c>
    </row>
    <row r="13" spans="1:6" x14ac:dyDescent="0.25">
      <c r="A13" s="3" t="s">
        <v>14</v>
      </c>
      <c r="B13" s="3" t="s">
        <v>16</v>
      </c>
      <c r="C13" s="3">
        <f>INDEX(Currencies!$A$3:$A$15,MATCH(A13,Currencies!$B$3:$B$15,0))</f>
        <v>10</v>
      </c>
      <c r="D13" s="3">
        <f>INDEX(Currencies!$A$3:$A$15,MATCH(B13,Currencies!$B$3:$B$15,0))</f>
        <v>12</v>
      </c>
      <c r="E13" s="15">
        <v>43263</v>
      </c>
      <c r="F13" s="1">
        <v>1.0275810000000001</v>
      </c>
    </row>
    <row r="14" spans="1:6" x14ac:dyDescent="0.25">
      <c r="A14" s="3" t="s">
        <v>14</v>
      </c>
      <c r="B14" s="3" t="s">
        <v>16</v>
      </c>
      <c r="C14" s="3">
        <f>INDEX(Currencies!$A$3:$A$15,MATCH(A14,Currencies!$B$3:$B$15,0))</f>
        <v>10</v>
      </c>
      <c r="D14" s="3">
        <f>INDEX(Currencies!$A$3:$A$15,MATCH(B14,Currencies!$B$3:$B$15,0))</f>
        <v>12</v>
      </c>
      <c r="E14" s="15">
        <v>43264</v>
      </c>
      <c r="F14" s="1">
        <v>1.02982</v>
      </c>
    </row>
    <row r="15" spans="1:6" x14ac:dyDescent="0.25">
      <c r="A15" s="3" t="s">
        <v>14</v>
      </c>
      <c r="B15" s="3" t="s">
        <v>16</v>
      </c>
      <c r="C15" s="3">
        <f>INDEX(Currencies!$A$3:$A$15,MATCH(A15,Currencies!$B$3:$B$15,0))</f>
        <v>10</v>
      </c>
      <c r="D15" s="3">
        <f>INDEX(Currencies!$A$3:$A$15,MATCH(B15,Currencies!$B$3:$B$15,0))</f>
        <v>12</v>
      </c>
      <c r="E15" s="15">
        <v>43265</v>
      </c>
      <c r="F15" s="1">
        <v>1.025515</v>
      </c>
    </row>
    <row r="16" spans="1:6" x14ac:dyDescent="0.25">
      <c r="A16" s="3" t="s">
        <v>14</v>
      </c>
      <c r="B16" s="3" t="s">
        <v>16</v>
      </c>
      <c r="C16" s="3">
        <f>INDEX(Currencies!$A$3:$A$15,MATCH(A16,Currencies!$B$3:$B$15,0))</f>
        <v>10</v>
      </c>
      <c r="D16" s="3">
        <f>INDEX(Currencies!$A$3:$A$15,MATCH(B16,Currencies!$B$3:$B$15,0))</f>
        <v>12</v>
      </c>
      <c r="E16" s="15">
        <v>43266</v>
      </c>
      <c r="F16" s="1">
        <v>1.025066</v>
      </c>
    </row>
    <row r="17" spans="1:6" x14ac:dyDescent="0.25">
      <c r="A17" s="3" t="s">
        <v>14</v>
      </c>
      <c r="B17" s="3" t="s">
        <v>16</v>
      </c>
      <c r="C17" s="3">
        <f>INDEX(Currencies!$A$3:$A$15,MATCH(A17,Currencies!$B$3:$B$15,0))</f>
        <v>10</v>
      </c>
      <c r="D17" s="3">
        <f>INDEX(Currencies!$A$3:$A$15,MATCH(B17,Currencies!$B$3:$B$15,0))</f>
        <v>12</v>
      </c>
      <c r="E17" s="15">
        <v>43267</v>
      </c>
      <c r="F17" s="1">
        <v>1.023741</v>
      </c>
    </row>
    <row r="18" spans="1:6" x14ac:dyDescent="0.25">
      <c r="A18" s="3" t="s">
        <v>14</v>
      </c>
      <c r="B18" s="3" t="s">
        <v>16</v>
      </c>
      <c r="C18" s="3">
        <f>INDEX(Currencies!$A$3:$A$15,MATCH(A18,Currencies!$B$3:$B$15,0))</f>
        <v>10</v>
      </c>
      <c r="D18" s="3">
        <f>INDEX(Currencies!$A$3:$A$15,MATCH(B18,Currencies!$B$3:$B$15,0))</f>
        <v>12</v>
      </c>
      <c r="E18" s="15">
        <v>43268</v>
      </c>
      <c r="F18" s="1">
        <v>1.023722</v>
      </c>
    </row>
    <row r="19" spans="1:6" x14ac:dyDescent="0.25">
      <c r="A19" s="3" t="s">
        <v>14</v>
      </c>
      <c r="B19" s="3" t="s">
        <v>16</v>
      </c>
      <c r="C19" s="3">
        <f>INDEX(Currencies!$A$3:$A$15,MATCH(A19,Currencies!$B$3:$B$15,0))</f>
        <v>10</v>
      </c>
      <c r="D19" s="3">
        <f>INDEX(Currencies!$A$3:$A$15,MATCH(B19,Currencies!$B$3:$B$15,0))</f>
        <v>12</v>
      </c>
      <c r="E19" s="15">
        <v>43269</v>
      </c>
      <c r="F19" s="1">
        <v>1.0221260000000001</v>
      </c>
    </row>
    <row r="20" spans="1:6" x14ac:dyDescent="0.25">
      <c r="A20" s="3" t="s">
        <v>14</v>
      </c>
      <c r="B20" s="3" t="s">
        <v>16</v>
      </c>
      <c r="C20" s="3">
        <f>INDEX(Currencies!$A$3:$A$15,MATCH(A20,Currencies!$B$3:$B$15,0))</f>
        <v>10</v>
      </c>
      <c r="D20" s="3">
        <f>INDEX(Currencies!$A$3:$A$15,MATCH(B20,Currencies!$B$3:$B$15,0))</f>
        <v>12</v>
      </c>
      <c r="E20" s="15">
        <v>43270</v>
      </c>
      <c r="F20" s="1">
        <v>1.0231440000000001</v>
      </c>
    </row>
    <row r="21" spans="1:6" x14ac:dyDescent="0.25">
      <c r="A21" s="3" t="s">
        <v>14</v>
      </c>
      <c r="B21" s="3" t="s">
        <v>16</v>
      </c>
      <c r="C21" s="3">
        <f>INDEX(Currencies!$A$3:$A$15,MATCH(A21,Currencies!$B$3:$B$15,0))</f>
        <v>10</v>
      </c>
      <c r="D21" s="3">
        <f>INDEX(Currencies!$A$3:$A$15,MATCH(B21,Currencies!$B$3:$B$15,0))</f>
        <v>12</v>
      </c>
      <c r="E21" s="15">
        <v>43271</v>
      </c>
      <c r="F21" s="1">
        <v>1.02115</v>
      </c>
    </row>
    <row r="22" spans="1:6" x14ac:dyDescent="0.25">
      <c r="A22" s="3" t="s">
        <v>14</v>
      </c>
      <c r="B22" s="3" t="s">
        <v>16</v>
      </c>
      <c r="C22" s="3">
        <f>INDEX(Currencies!$A$3:$A$15,MATCH(A22,Currencies!$B$3:$B$15,0))</f>
        <v>10</v>
      </c>
      <c r="D22" s="3">
        <f>INDEX(Currencies!$A$3:$A$15,MATCH(B22,Currencies!$B$3:$B$15,0))</f>
        <v>12</v>
      </c>
      <c r="E22" s="15">
        <v>43272</v>
      </c>
      <c r="F22" s="1">
        <v>1.019171</v>
      </c>
    </row>
    <row r="23" spans="1:6" x14ac:dyDescent="0.25">
      <c r="A23" s="3" t="s">
        <v>14</v>
      </c>
      <c r="B23" s="3" t="s">
        <v>16</v>
      </c>
      <c r="C23" s="3">
        <f>INDEX(Currencies!$A$3:$A$15,MATCH(A23,Currencies!$B$3:$B$15,0))</f>
        <v>10</v>
      </c>
      <c r="D23" s="3">
        <f>INDEX(Currencies!$A$3:$A$15,MATCH(B23,Currencies!$B$3:$B$15,0))</f>
        <v>12</v>
      </c>
      <c r="E23" s="15">
        <v>43273</v>
      </c>
      <c r="F23" s="1">
        <v>1.020573</v>
      </c>
    </row>
    <row r="24" spans="1:6" x14ac:dyDescent="0.25">
      <c r="A24" s="3" t="s">
        <v>14</v>
      </c>
      <c r="B24" s="3" t="s">
        <v>16</v>
      </c>
      <c r="C24" s="3">
        <f>INDEX(Currencies!$A$3:$A$15,MATCH(A24,Currencies!$B$3:$B$15,0))</f>
        <v>10</v>
      </c>
      <c r="D24" s="3">
        <f>INDEX(Currencies!$A$3:$A$15,MATCH(B24,Currencies!$B$3:$B$15,0))</f>
        <v>12</v>
      </c>
      <c r="E24" s="15">
        <v>43274</v>
      </c>
      <c r="F24" s="1">
        <v>1.023603</v>
      </c>
    </row>
    <row r="25" spans="1:6" x14ac:dyDescent="0.25">
      <c r="A25" s="3" t="s">
        <v>14</v>
      </c>
      <c r="B25" s="3" t="s">
        <v>16</v>
      </c>
      <c r="C25" s="3">
        <f>INDEX(Currencies!$A$3:$A$15,MATCH(A25,Currencies!$B$3:$B$15,0))</f>
        <v>10</v>
      </c>
      <c r="D25" s="3">
        <f>INDEX(Currencies!$A$3:$A$15,MATCH(B25,Currencies!$B$3:$B$15,0))</f>
        <v>12</v>
      </c>
      <c r="E25" s="15">
        <v>43275</v>
      </c>
      <c r="F25" s="1">
        <v>1.0237810000000001</v>
      </c>
    </row>
    <row r="26" spans="1:6" x14ac:dyDescent="0.25">
      <c r="A26" s="3" t="s">
        <v>14</v>
      </c>
      <c r="B26" s="3" t="s">
        <v>16</v>
      </c>
      <c r="C26" s="3">
        <f>INDEX(Currencies!$A$3:$A$15,MATCH(A26,Currencies!$B$3:$B$15,0))</f>
        <v>10</v>
      </c>
      <c r="D26" s="3">
        <f>INDEX(Currencies!$A$3:$A$15,MATCH(B26,Currencies!$B$3:$B$15,0))</f>
        <v>12</v>
      </c>
      <c r="E26" s="15">
        <v>43276</v>
      </c>
      <c r="F26" s="1">
        <v>1.0240640000000001</v>
      </c>
    </row>
    <row r="27" spans="1:6" x14ac:dyDescent="0.25">
      <c r="A27" s="3" t="s">
        <v>14</v>
      </c>
      <c r="B27" s="3" t="s">
        <v>16</v>
      </c>
      <c r="C27" s="3">
        <f>INDEX(Currencies!$A$3:$A$15,MATCH(A27,Currencies!$B$3:$B$15,0))</f>
        <v>10</v>
      </c>
      <c r="D27" s="3">
        <f>INDEX(Currencies!$A$3:$A$15,MATCH(B27,Currencies!$B$3:$B$15,0))</f>
        <v>12</v>
      </c>
      <c r="E27" s="15">
        <v>43277</v>
      </c>
      <c r="F27" s="1">
        <v>1.024985</v>
      </c>
    </row>
    <row r="28" spans="1:6" x14ac:dyDescent="0.25">
      <c r="A28" s="3" t="s">
        <v>14</v>
      </c>
      <c r="B28" s="3" t="s">
        <v>16</v>
      </c>
      <c r="C28" s="3">
        <f>INDEX(Currencies!$A$3:$A$15,MATCH(A28,Currencies!$B$3:$B$15,0))</f>
        <v>10</v>
      </c>
      <c r="D28" s="3">
        <f>INDEX(Currencies!$A$3:$A$15,MATCH(B28,Currencies!$B$3:$B$15,0))</f>
        <v>12</v>
      </c>
      <c r="E28" s="15">
        <v>43278</v>
      </c>
      <c r="F28" s="1">
        <v>1.026132</v>
      </c>
    </row>
    <row r="29" spans="1:6" x14ac:dyDescent="0.25">
      <c r="A29" s="3" t="s">
        <v>14</v>
      </c>
      <c r="B29" s="3" t="s">
        <v>16</v>
      </c>
      <c r="C29" s="3">
        <f>INDEX(Currencies!$A$3:$A$15,MATCH(A29,Currencies!$B$3:$B$15,0))</f>
        <v>10</v>
      </c>
      <c r="D29" s="3">
        <f>INDEX(Currencies!$A$3:$A$15,MATCH(B29,Currencies!$B$3:$B$15,0))</f>
        <v>12</v>
      </c>
      <c r="E29" s="15">
        <v>43279</v>
      </c>
      <c r="F29" s="1">
        <v>1.031787</v>
      </c>
    </row>
    <row r="30" spans="1:6" x14ac:dyDescent="0.25">
      <c r="A30" s="3" t="s">
        <v>14</v>
      </c>
      <c r="B30" s="3" t="s">
        <v>16</v>
      </c>
      <c r="C30" s="3">
        <f>INDEX(Currencies!$A$3:$A$15,MATCH(A30,Currencies!$B$3:$B$15,0))</f>
        <v>10</v>
      </c>
      <c r="D30" s="3">
        <f>INDEX(Currencies!$A$3:$A$15,MATCH(B30,Currencies!$B$3:$B$15,0))</f>
        <v>12</v>
      </c>
      <c r="E30" s="15">
        <v>43280</v>
      </c>
      <c r="F30" s="1">
        <v>1.036978</v>
      </c>
    </row>
    <row r="31" spans="1:6" x14ac:dyDescent="0.25">
      <c r="A31" s="3" t="s">
        <v>14</v>
      </c>
      <c r="B31" s="3" t="s">
        <v>16</v>
      </c>
      <c r="C31" s="3">
        <f>INDEX(Currencies!$A$3:$A$15,MATCH(A31,Currencies!$B$3:$B$15,0))</f>
        <v>10</v>
      </c>
      <c r="D31" s="3">
        <f>INDEX(Currencies!$A$3:$A$15,MATCH(B31,Currencies!$B$3:$B$15,0))</f>
        <v>12</v>
      </c>
      <c r="E31" s="15">
        <v>43281</v>
      </c>
      <c r="F31" s="1">
        <v>1.0370410000000001</v>
      </c>
    </row>
  </sheetData>
  <pageMargins left="0.7" right="0.7" top="0.75" bottom="0.75" header="0.3" footer="0.3"/>
  <pageSetup orientation="portrait" r:id="rId1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4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15</v>
      </c>
      <c r="B2" s="14" t="s">
        <v>16</v>
      </c>
      <c r="C2" s="3">
        <f>INDEX(Currencies!$A$3:$A$15,MATCH(A2,Currencies!$B$3:$B$15,0))</f>
        <v>11</v>
      </c>
      <c r="D2" s="3">
        <f>INDEX(Currencies!$A$3:$A$15,MATCH(B2,Currencies!$B$3:$B$15,0))</f>
        <v>12</v>
      </c>
      <c r="E2" s="15">
        <v>43252</v>
      </c>
      <c r="F2" s="1">
        <v>6.7348000000000005E-2</v>
      </c>
    </row>
    <row r="3" spans="1:6" x14ac:dyDescent="0.25">
      <c r="A3" s="3" t="s">
        <v>15</v>
      </c>
      <c r="B3" s="3" t="s">
        <v>16</v>
      </c>
      <c r="C3" s="3">
        <f>INDEX(Currencies!$A$3:$A$15,MATCH(A3,Currencies!$B$3:$B$15,0))</f>
        <v>11</v>
      </c>
      <c r="D3" s="3">
        <f>INDEX(Currencies!$A$3:$A$15,MATCH(B3,Currencies!$B$3:$B$15,0))</f>
        <v>12</v>
      </c>
      <c r="E3" s="15">
        <v>43253</v>
      </c>
      <c r="F3" s="1">
        <v>6.7007999999999998E-2</v>
      </c>
    </row>
    <row r="4" spans="1:6" x14ac:dyDescent="0.25">
      <c r="A4" s="3" t="s">
        <v>15</v>
      </c>
      <c r="B4" s="3" t="s">
        <v>16</v>
      </c>
      <c r="C4" s="3">
        <f>INDEX(Currencies!$A$3:$A$15,MATCH(A4,Currencies!$B$3:$B$15,0))</f>
        <v>11</v>
      </c>
      <c r="D4" s="3">
        <f>INDEX(Currencies!$A$3:$A$15,MATCH(B4,Currencies!$B$3:$B$15,0))</f>
        <v>12</v>
      </c>
      <c r="E4" s="15">
        <v>43254</v>
      </c>
      <c r="F4" s="1">
        <v>6.6864000000000007E-2</v>
      </c>
    </row>
    <row r="5" spans="1:6" x14ac:dyDescent="0.25">
      <c r="A5" s="3" t="s">
        <v>15</v>
      </c>
      <c r="B5" s="3" t="s">
        <v>16</v>
      </c>
      <c r="C5" s="3">
        <f>INDEX(Currencies!$A$3:$A$15,MATCH(A5,Currencies!$B$3:$B$15,0))</f>
        <v>11</v>
      </c>
      <c r="D5" s="3">
        <f>INDEX(Currencies!$A$3:$A$15,MATCH(B5,Currencies!$B$3:$B$15,0))</f>
        <v>12</v>
      </c>
      <c r="E5" s="15">
        <v>43255</v>
      </c>
      <c r="F5" s="1">
        <v>6.6849000000000006E-2</v>
      </c>
    </row>
    <row r="6" spans="1:6" x14ac:dyDescent="0.25">
      <c r="A6" s="3" t="s">
        <v>15</v>
      </c>
      <c r="B6" s="3" t="s">
        <v>16</v>
      </c>
      <c r="C6" s="3">
        <f>INDEX(Currencies!$A$3:$A$15,MATCH(A6,Currencies!$B$3:$B$15,0))</f>
        <v>11</v>
      </c>
      <c r="D6" s="3">
        <f>INDEX(Currencies!$A$3:$A$15,MATCH(B6,Currencies!$B$3:$B$15,0))</f>
        <v>12</v>
      </c>
      <c r="E6" s="15">
        <v>43256</v>
      </c>
      <c r="F6" s="1">
        <v>6.5568000000000001E-2</v>
      </c>
    </row>
    <row r="7" spans="1:6" x14ac:dyDescent="0.25">
      <c r="A7" s="3" t="s">
        <v>15</v>
      </c>
      <c r="B7" s="3" t="s">
        <v>16</v>
      </c>
      <c r="C7" s="3">
        <f>INDEX(Currencies!$A$3:$A$15,MATCH(A7,Currencies!$B$3:$B$15,0))</f>
        <v>11</v>
      </c>
      <c r="D7" s="3">
        <f>INDEX(Currencies!$A$3:$A$15,MATCH(B7,Currencies!$B$3:$B$15,0))</f>
        <v>12</v>
      </c>
      <c r="E7" s="15">
        <v>43257</v>
      </c>
      <c r="F7" s="1">
        <v>6.5707000000000002E-2</v>
      </c>
    </row>
    <row r="8" spans="1:6" x14ac:dyDescent="0.25">
      <c r="A8" s="3" t="s">
        <v>15</v>
      </c>
      <c r="B8" s="3" t="s">
        <v>16</v>
      </c>
      <c r="C8" s="3">
        <f>INDEX(Currencies!$A$3:$A$15,MATCH(A8,Currencies!$B$3:$B$15,0))</f>
        <v>11</v>
      </c>
      <c r="D8" s="3">
        <f>INDEX(Currencies!$A$3:$A$15,MATCH(B8,Currencies!$B$3:$B$15,0))</f>
        <v>12</v>
      </c>
      <c r="E8" s="15">
        <v>43258</v>
      </c>
      <c r="F8" s="1">
        <v>6.5042000000000003E-2</v>
      </c>
    </row>
    <row r="9" spans="1:6" x14ac:dyDescent="0.25">
      <c r="A9" s="3" t="s">
        <v>15</v>
      </c>
      <c r="B9" s="3" t="s">
        <v>16</v>
      </c>
      <c r="C9" s="3">
        <f>INDEX(Currencies!$A$3:$A$15,MATCH(A9,Currencies!$B$3:$B$15,0))</f>
        <v>11</v>
      </c>
      <c r="D9" s="3">
        <f>INDEX(Currencies!$A$3:$A$15,MATCH(B9,Currencies!$B$3:$B$15,0))</f>
        <v>12</v>
      </c>
      <c r="E9" s="15">
        <v>43259</v>
      </c>
      <c r="F9" s="1">
        <v>6.5140000000000003E-2</v>
      </c>
    </row>
    <row r="10" spans="1:6" x14ac:dyDescent="0.25">
      <c r="A10" s="3" t="s">
        <v>15</v>
      </c>
      <c r="B10" s="3" t="s">
        <v>16</v>
      </c>
      <c r="C10" s="3">
        <f>INDEX(Currencies!$A$3:$A$15,MATCH(A10,Currencies!$B$3:$B$15,0))</f>
        <v>11</v>
      </c>
      <c r="D10" s="3">
        <f>INDEX(Currencies!$A$3:$A$15,MATCH(B10,Currencies!$B$3:$B$15,0))</f>
        <v>12</v>
      </c>
      <c r="E10" s="15">
        <v>43260</v>
      </c>
      <c r="F10" s="1">
        <v>6.5563999999999997E-2</v>
      </c>
    </row>
    <row r="11" spans="1:6" x14ac:dyDescent="0.25">
      <c r="A11" s="3" t="s">
        <v>15</v>
      </c>
      <c r="B11" s="3" t="s">
        <v>16</v>
      </c>
      <c r="C11" s="3">
        <f>INDEX(Currencies!$A$3:$A$15,MATCH(A11,Currencies!$B$3:$B$15,0))</f>
        <v>11</v>
      </c>
      <c r="D11" s="3">
        <f>INDEX(Currencies!$A$3:$A$15,MATCH(B11,Currencies!$B$3:$B$15,0))</f>
        <v>12</v>
      </c>
      <c r="E11" s="15">
        <v>43261</v>
      </c>
      <c r="F11" s="1">
        <v>6.5520999999999996E-2</v>
      </c>
    </row>
    <row r="12" spans="1:6" x14ac:dyDescent="0.25">
      <c r="A12" s="3" t="s">
        <v>15</v>
      </c>
      <c r="B12" s="3" t="s">
        <v>16</v>
      </c>
      <c r="C12" s="3">
        <f>INDEX(Currencies!$A$3:$A$15,MATCH(A12,Currencies!$B$3:$B$15,0))</f>
        <v>11</v>
      </c>
      <c r="D12" s="3">
        <f>INDEX(Currencies!$A$3:$A$15,MATCH(B12,Currencies!$B$3:$B$15,0))</f>
        <v>12</v>
      </c>
      <c r="E12" s="15">
        <v>43262</v>
      </c>
      <c r="F12" s="1">
        <v>6.4996999999999999E-2</v>
      </c>
    </row>
    <row r="13" spans="1:6" x14ac:dyDescent="0.25">
      <c r="A13" s="3" t="s">
        <v>15</v>
      </c>
      <c r="B13" s="3" t="s">
        <v>16</v>
      </c>
      <c r="C13" s="3">
        <f>INDEX(Currencies!$A$3:$A$15,MATCH(A13,Currencies!$B$3:$B$15,0))</f>
        <v>11</v>
      </c>
      <c r="D13" s="3">
        <f>INDEX(Currencies!$A$3:$A$15,MATCH(B13,Currencies!$B$3:$B$15,0))</f>
        <v>12</v>
      </c>
      <c r="E13" s="15">
        <v>43263</v>
      </c>
      <c r="F13" s="1">
        <v>6.4763000000000001E-2</v>
      </c>
    </row>
    <row r="14" spans="1:6" x14ac:dyDescent="0.25">
      <c r="A14" s="3" t="s">
        <v>15</v>
      </c>
      <c r="B14" s="3" t="s">
        <v>16</v>
      </c>
      <c r="C14" s="3">
        <f>INDEX(Currencies!$A$3:$A$15,MATCH(A14,Currencies!$B$3:$B$15,0))</f>
        <v>11</v>
      </c>
      <c r="D14" s="3">
        <f>INDEX(Currencies!$A$3:$A$15,MATCH(B14,Currencies!$B$3:$B$15,0))</f>
        <v>12</v>
      </c>
      <c r="E14" s="15">
        <v>43264</v>
      </c>
      <c r="F14" s="1">
        <v>6.4824999999999994E-2</v>
      </c>
    </row>
    <row r="15" spans="1:6" x14ac:dyDescent="0.25">
      <c r="A15" s="3" t="s">
        <v>15</v>
      </c>
      <c r="B15" s="3" t="s">
        <v>16</v>
      </c>
      <c r="C15" s="3">
        <f>INDEX(Currencies!$A$3:$A$15,MATCH(A15,Currencies!$B$3:$B$15,0))</f>
        <v>11</v>
      </c>
      <c r="D15" s="3">
        <f>INDEX(Currencies!$A$3:$A$15,MATCH(B15,Currencies!$B$3:$B$15,0))</f>
        <v>12</v>
      </c>
      <c r="E15" s="15">
        <v>43265</v>
      </c>
      <c r="F15" s="1">
        <v>6.4837000000000006E-2</v>
      </c>
    </row>
    <row r="16" spans="1:6" x14ac:dyDescent="0.25">
      <c r="A16" s="3" t="s">
        <v>15</v>
      </c>
      <c r="B16" s="3" t="s">
        <v>16</v>
      </c>
      <c r="C16" s="3">
        <f>INDEX(Currencies!$A$3:$A$15,MATCH(A16,Currencies!$B$3:$B$15,0))</f>
        <v>11</v>
      </c>
      <c r="D16" s="3">
        <f>INDEX(Currencies!$A$3:$A$15,MATCH(B16,Currencies!$B$3:$B$15,0))</f>
        <v>12</v>
      </c>
      <c r="E16" s="15">
        <v>43266</v>
      </c>
      <c r="F16" s="1">
        <v>6.5348000000000003E-2</v>
      </c>
    </row>
    <row r="17" spans="1:6" x14ac:dyDescent="0.25">
      <c r="A17" s="3" t="s">
        <v>15</v>
      </c>
      <c r="B17" s="3" t="s">
        <v>16</v>
      </c>
      <c r="C17" s="3">
        <f>INDEX(Currencies!$A$3:$A$15,MATCH(A17,Currencies!$B$3:$B$15,0))</f>
        <v>11</v>
      </c>
      <c r="D17" s="3">
        <f>INDEX(Currencies!$A$3:$A$15,MATCH(B17,Currencies!$B$3:$B$15,0))</f>
        <v>12</v>
      </c>
      <c r="E17" s="15">
        <v>43267</v>
      </c>
      <c r="F17" s="1">
        <v>6.5305000000000002E-2</v>
      </c>
    </row>
    <row r="18" spans="1:6" x14ac:dyDescent="0.25">
      <c r="A18" s="3" t="s">
        <v>15</v>
      </c>
      <c r="B18" s="3" t="s">
        <v>16</v>
      </c>
      <c r="C18" s="3">
        <f>INDEX(Currencies!$A$3:$A$15,MATCH(A18,Currencies!$B$3:$B$15,0))</f>
        <v>11</v>
      </c>
      <c r="D18" s="3">
        <f>INDEX(Currencies!$A$3:$A$15,MATCH(B18,Currencies!$B$3:$B$15,0))</f>
        <v>12</v>
      </c>
      <c r="E18" s="15">
        <v>43268</v>
      </c>
      <c r="F18" s="1">
        <v>6.5197000000000005E-2</v>
      </c>
    </row>
    <row r="19" spans="1:6" x14ac:dyDescent="0.25">
      <c r="A19" s="3" t="s">
        <v>15</v>
      </c>
      <c r="B19" s="3" t="s">
        <v>16</v>
      </c>
      <c r="C19" s="3">
        <f>INDEX(Currencies!$A$3:$A$15,MATCH(A19,Currencies!$B$3:$B$15,0))</f>
        <v>11</v>
      </c>
      <c r="D19" s="3">
        <f>INDEX(Currencies!$A$3:$A$15,MATCH(B19,Currencies!$B$3:$B$15,0))</f>
        <v>12</v>
      </c>
      <c r="E19" s="15">
        <v>43269</v>
      </c>
      <c r="F19" s="1">
        <v>6.5412999999999999E-2</v>
      </c>
    </row>
    <row r="20" spans="1:6" x14ac:dyDescent="0.25">
      <c r="A20" s="3" t="s">
        <v>15</v>
      </c>
      <c r="B20" s="3" t="s">
        <v>16</v>
      </c>
      <c r="C20" s="3">
        <f>INDEX(Currencies!$A$3:$A$15,MATCH(A20,Currencies!$B$3:$B$15,0))</f>
        <v>11</v>
      </c>
      <c r="D20" s="3">
        <f>INDEX(Currencies!$A$3:$A$15,MATCH(B20,Currencies!$B$3:$B$15,0))</f>
        <v>12</v>
      </c>
      <c r="E20" s="15">
        <v>43270</v>
      </c>
      <c r="F20" s="1">
        <v>6.6206000000000001E-2</v>
      </c>
    </row>
    <row r="21" spans="1:6" x14ac:dyDescent="0.25">
      <c r="A21" s="3" t="s">
        <v>15</v>
      </c>
      <c r="B21" s="3" t="s">
        <v>16</v>
      </c>
      <c r="C21" s="3">
        <f>INDEX(Currencies!$A$3:$A$15,MATCH(A21,Currencies!$B$3:$B$15,0))</f>
        <v>11</v>
      </c>
      <c r="D21" s="3">
        <f>INDEX(Currencies!$A$3:$A$15,MATCH(B21,Currencies!$B$3:$B$15,0))</f>
        <v>12</v>
      </c>
      <c r="E21" s="15">
        <v>43271</v>
      </c>
      <c r="F21" s="1">
        <v>6.6683999999999993E-2</v>
      </c>
    </row>
    <row r="22" spans="1:6" x14ac:dyDescent="0.25">
      <c r="A22" s="3" t="s">
        <v>15</v>
      </c>
      <c r="B22" s="3" t="s">
        <v>16</v>
      </c>
      <c r="C22" s="3">
        <f>INDEX(Currencies!$A$3:$A$15,MATCH(A22,Currencies!$B$3:$B$15,0))</f>
        <v>11</v>
      </c>
      <c r="D22" s="3">
        <f>INDEX(Currencies!$A$3:$A$15,MATCH(B22,Currencies!$B$3:$B$15,0))</f>
        <v>12</v>
      </c>
      <c r="E22" s="15">
        <v>43272</v>
      </c>
      <c r="F22" s="1">
        <v>6.6609000000000002E-2</v>
      </c>
    </row>
    <row r="23" spans="1:6" x14ac:dyDescent="0.25">
      <c r="A23" s="3" t="s">
        <v>15</v>
      </c>
      <c r="B23" s="3" t="s">
        <v>16</v>
      </c>
      <c r="C23" s="3">
        <f>INDEX(Currencies!$A$3:$A$15,MATCH(A23,Currencies!$B$3:$B$15,0))</f>
        <v>11</v>
      </c>
      <c r="D23" s="3">
        <f>INDEX(Currencies!$A$3:$A$15,MATCH(B23,Currencies!$B$3:$B$15,0))</f>
        <v>12</v>
      </c>
      <c r="E23" s="15">
        <v>43273</v>
      </c>
      <c r="F23" s="1">
        <v>6.7583000000000004E-2</v>
      </c>
    </row>
    <row r="24" spans="1:6" x14ac:dyDescent="0.25">
      <c r="A24" s="3" t="s">
        <v>15</v>
      </c>
      <c r="B24" s="3" t="s">
        <v>16</v>
      </c>
      <c r="C24" s="3">
        <f>INDEX(Currencies!$A$3:$A$15,MATCH(A24,Currencies!$B$3:$B$15,0))</f>
        <v>11</v>
      </c>
      <c r="D24" s="3">
        <f>INDEX(Currencies!$A$3:$A$15,MATCH(B24,Currencies!$B$3:$B$15,0))</f>
        <v>12</v>
      </c>
      <c r="E24" s="15">
        <v>43274</v>
      </c>
      <c r="F24" s="1">
        <v>6.7639000000000005E-2</v>
      </c>
    </row>
    <row r="25" spans="1:6" x14ac:dyDescent="0.25">
      <c r="A25" s="3" t="s">
        <v>15</v>
      </c>
      <c r="B25" s="3" t="s">
        <v>16</v>
      </c>
      <c r="C25" s="3">
        <f>INDEX(Currencies!$A$3:$A$15,MATCH(A25,Currencies!$B$3:$B$15,0))</f>
        <v>11</v>
      </c>
      <c r="D25" s="3">
        <f>INDEX(Currencies!$A$3:$A$15,MATCH(B25,Currencies!$B$3:$B$15,0))</f>
        <v>12</v>
      </c>
      <c r="E25" s="15">
        <v>43275</v>
      </c>
      <c r="F25" s="1">
        <v>6.7613999999999994E-2</v>
      </c>
    </row>
    <row r="26" spans="1:6" x14ac:dyDescent="0.25">
      <c r="A26" s="3" t="s">
        <v>15</v>
      </c>
      <c r="B26" s="3" t="s">
        <v>16</v>
      </c>
      <c r="C26" s="3">
        <f>INDEX(Currencies!$A$3:$A$15,MATCH(A26,Currencies!$B$3:$B$15,0))</f>
        <v>11</v>
      </c>
      <c r="D26" s="3">
        <f>INDEX(Currencies!$A$3:$A$15,MATCH(B26,Currencies!$B$3:$B$15,0))</f>
        <v>12</v>
      </c>
      <c r="E26" s="15">
        <v>43276</v>
      </c>
      <c r="F26" s="1">
        <v>6.7796999999999996E-2</v>
      </c>
    </row>
    <row r="27" spans="1:6" x14ac:dyDescent="0.25">
      <c r="A27" s="3" t="s">
        <v>15</v>
      </c>
      <c r="B27" s="3" t="s">
        <v>16</v>
      </c>
      <c r="C27" s="3">
        <f>INDEX(Currencies!$A$3:$A$15,MATCH(A27,Currencies!$B$3:$B$15,0))</f>
        <v>11</v>
      </c>
      <c r="D27" s="3">
        <f>INDEX(Currencies!$A$3:$A$15,MATCH(B27,Currencies!$B$3:$B$15,0))</f>
        <v>12</v>
      </c>
      <c r="E27" s="15">
        <v>43277</v>
      </c>
      <c r="F27" s="1">
        <v>6.8582000000000004E-2</v>
      </c>
    </row>
    <row r="28" spans="1:6" x14ac:dyDescent="0.25">
      <c r="A28" s="3" t="s">
        <v>15</v>
      </c>
      <c r="B28" s="3" t="s">
        <v>16</v>
      </c>
      <c r="C28" s="3">
        <f>INDEX(Currencies!$A$3:$A$15,MATCH(A28,Currencies!$B$3:$B$15,0))</f>
        <v>11</v>
      </c>
      <c r="D28" s="3">
        <f>INDEX(Currencies!$A$3:$A$15,MATCH(B28,Currencies!$B$3:$B$15,0))</f>
        <v>12</v>
      </c>
      <c r="E28" s="15">
        <v>43278</v>
      </c>
      <c r="F28" s="1">
        <v>6.8010000000000001E-2</v>
      </c>
    </row>
    <row r="29" spans="1:6" x14ac:dyDescent="0.25">
      <c r="A29" s="3" t="s">
        <v>15</v>
      </c>
      <c r="B29" s="3" t="s">
        <v>16</v>
      </c>
      <c r="C29" s="3">
        <f>INDEX(Currencies!$A$3:$A$15,MATCH(A29,Currencies!$B$3:$B$15,0))</f>
        <v>11</v>
      </c>
      <c r="D29" s="3">
        <f>INDEX(Currencies!$A$3:$A$15,MATCH(B29,Currencies!$B$3:$B$15,0))</f>
        <v>12</v>
      </c>
      <c r="E29" s="15">
        <v>43279</v>
      </c>
      <c r="F29" s="1">
        <v>6.8959000000000006E-2</v>
      </c>
    </row>
    <row r="30" spans="1:6" x14ac:dyDescent="0.25">
      <c r="A30" s="3" t="s">
        <v>15</v>
      </c>
      <c r="B30" s="3" t="s">
        <v>16</v>
      </c>
      <c r="C30" s="3">
        <f>INDEX(Currencies!$A$3:$A$15,MATCH(A30,Currencies!$B$3:$B$15,0))</f>
        <v>11</v>
      </c>
      <c r="D30" s="3">
        <f>INDEX(Currencies!$A$3:$A$15,MATCH(B30,Currencies!$B$3:$B$15,0))</f>
        <v>12</v>
      </c>
      <c r="E30" s="15">
        <v>43280</v>
      </c>
      <c r="F30" s="1">
        <v>6.9328000000000001E-2</v>
      </c>
    </row>
    <row r="31" spans="1:6" x14ac:dyDescent="0.25">
      <c r="A31" s="3" t="s">
        <v>15</v>
      </c>
      <c r="B31" s="3" t="s">
        <v>16</v>
      </c>
      <c r="C31" s="3">
        <f>INDEX(Currencies!$A$3:$A$15,MATCH(A31,Currencies!$B$3:$B$15,0))</f>
        <v>11</v>
      </c>
      <c r="D31" s="3">
        <f>INDEX(Currencies!$A$3:$A$15,MATCH(B31,Currencies!$B$3:$B$15,0))</f>
        <v>12</v>
      </c>
      <c r="E31" s="15">
        <v>43281</v>
      </c>
      <c r="F31" s="1">
        <v>6.8405999999999995E-2</v>
      </c>
    </row>
  </sheetData>
  <pageMargins left="0.7" right="0.7" top="0.75" bottom="0.75" header="0.3" footer="0.3"/>
  <pageSetup orientation="portrait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5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16</v>
      </c>
      <c r="B2" s="14" t="s">
        <v>15</v>
      </c>
      <c r="C2" s="3">
        <f>INDEX(Currencies!$A$3:$A$15,MATCH(A2,Currencies!$B$3:$B$15,0))</f>
        <v>12</v>
      </c>
      <c r="D2" s="3">
        <f>INDEX(Currencies!$A$3:$A$15,MATCH(B2,Currencies!$B$3:$B$15,0))</f>
        <v>11</v>
      </c>
      <c r="E2" s="15">
        <v>43252</v>
      </c>
      <c r="F2" s="1">
        <v>14.848167</v>
      </c>
    </row>
    <row r="3" spans="1:6" x14ac:dyDescent="0.25">
      <c r="A3" s="3" t="s">
        <v>16</v>
      </c>
      <c r="B3" s="3" t="s">
        <v>15</v>
      </c>
      <c r="C3" s="3">
        <f>INDEX(Currencies!$A$3:$A$15,MATCH(A3,Currencies!$B$3:$B$15,0))</f>
        <v>12</v>
      </c>
      <c r="D3" s="3">
        <f>INDEX(Currencies!$A$3:$A$15,MATCH(B3,Currencies!$B$3:$B$15,0))</f>
        <v>11</v>
      </c>
      <c r="E3" s="15">
        <v>43253</v>
      </c>
      <c r="F3" s="1">
        <v>14.923626000000001</v>
      </c>
    </row>
    <row r="4" spans="1:6" x14ac:dyDescent="0.25">
      <c r="A4" s="3" t="s">
        <v>16</v>
      </c>
      <c r="B4" s="3" t="s">
        <v>15</v>
      </c>
      <c r="C4" s="3">
        <f>INDEX(Currencies!$A$3:$A$15,MATCH(A4,Currencies!$B$3:$B$15,0))</f>
        <v>12</v>
      </c>
      <c r="D4" s="3">
        <f>INDEX(Currencies!$A$3:$A$15,MATCH(B4,Currencies!$B$3:$B$15,0))</f>
        <v>11</v>
      </c>
      <c r="E4" s="15">
        <v>43254</v>
      </c>
      <c r="F4" s="1">
        <v>14.955772</v>
      </c>
    </row>
    <row r="5" spans="1:6" x14ac:dyDescent="0.25">
      <c r="A5" s="3" t="s">
        <v>16</v>
      </c>
      <c r="B5" s="3" t="s">
        <v>15</v>
      </c>
      <c r="C5" s="3">
        <f>INDEX(Currencies!$A$3:$A$15,MATCH(A5,Currencies!$B$3:$B$15,0))</f>
        <v>12</v>
      </c>
      <c r="D5" s="3">
        <f>INDEX(Currencies!$A$3:$A$15,MATCH(B5,Currencies!$B$3:$B$15,0))</f>
        <v>11</v>
      </c>
      <c r="E5" s="15">
        <v>43255</v>
      </c>
      <c r="F5" s="1">
        <v>14.959044</v>
      </c>
    </row>
    <row r="6" spans="1:6" x14ac:dyDescent="0.25">
      <c r="A6" s="3" t="s">
        <v>16</v>
      </c>
      <c r="B6" s="3" t="s">
        <v>15</v>
      </c>
      <c r="C6" s="3">
        <f>INDEX(Currencies!$A$3:$A$15,MATCH(A6,Currencies!$B$3:$B$15,0))</f>
        <v>12</v>
      </c>
      <c r="D6" s="3">
        <f>INDEX(Currencies!$A$3:$A$15,MATCH(B6,Currencies!$B$3:$B$15,0))</f>
        <v>11</v>
      </c>
      <c r="E6" s="15">
        <v>43256</v>
      </c>
      <c r="F6" s="1">
        <v>15.251319000000001</v>
      </c>
    </row>
    <row r="7" spans="1:6" x14ac:dyDescent="0.25">
      <c r="A7" s="3" t="s">
        <v>16</v>
      </c>
      <c r="B7" s="3" t="s">
        <v>15</v>
      </c>
      <c r="C7" s="3">
        <f>INDEX(Currencies!$A$3:$A$15,MATCH(A7,Currencies!$B$3:$B$15,0))</f>
        <v>12</v>
      </c>
      <c r="D7" s="3">
        <f>INDEX(Currencies!$A$3:$A$15,MATCH(B7,Currencies!$B$3:$B$15,0))</f>
        <v>11</v>
      </c>
      <c r="E7" s="15">
        <v>43257</v>
      </c>
      <c r="F7" s="1">
        <v>15.219021</v>
      </c>
    </row>
    <row r="8" spans="1:6" x14ac:dyDescent="0.25">
      <c r="A8" s="3" t="s">
        <v>16</v>
      </c>
      <c r="B8" s="3" t="s">
        <v>15</v>
      </c>
      <c r="C8" s="3">
        <f>INDEX(Currencies!$A$3:$A$15,MATCH(A8,Currencies!$B$3:$B$15,0))</f>
        <v>12</v>
      </c>
      <c r="D8" s="3">
        <f>INDEX(Currencies!$A$3:$A$15,MATCH(B8,Currencies!$B$3:$B$15,0))</f>
        <v>11</v>
      </c>
      <c r="E8" s="15">
        <v>43258</v>
      </c>
      <c r="F8" s="1">
        <v>15.374718</v>
      </c>
    </row>
    <row r="9" spans="1:6" x14ac:dyDescent="0.25">
      <c r="A9" s="3" t="s">
        <v>16</v>
      </c>
      <c r="B9" s="3" t="s">
        <v>15</v>
      </c>
      <c r="C9" s="3">
        <f>INDEX(Currencies!$A$3:$A$15,MATCH(A9,Currencies!$B$3:$B$15,0))</f>
        <v>12</v>
      </c>
      <c r="D9" s="3">
        <f>INDEX(Currencies!$A$3:$A$15,MATCH(B9,Currencies!$B$3:$B$15,0))</f>
        <v>11</v>
      </c>
      <c r="E9" s="15">
        <v>43259</v>
      </c>
      <c r="F9" s="1">
        <v>15.351633</v>
      </c>
    </row>
    <row r="10" spans="1:6" x14ac:dyDescent="0.25">
      <c r="A10" s="3" t="s">
        <v>16</v>
      </c>
      <c r="B10" s="3" t="s">
        <v>15</v>
      </c>
      <c r="C10" s="3">
        <f>INDEX(Currencies!$A$3:$A$15,MATCH(A10,Currencies!$B$3:$B$15,0))</f>
        <v>12</v>
      </c>
      <c r="D10" s="3">
        <f>INDEX(Currencies!$A$3:$A$15,MATCH(B10,Currencies!$B$3:$B$15,0))</f>
        <v>11</v>
      </c>
      <c r="E10" s="15">
        <v>43260</v>
      </c>
      <c r="F10" s="1">
        <v>15.252215</v>
      </c>
    </row>
    <row r="11" spans="1:6" x14ac:dyDescent="0.25">
      <c r="A11" s="3" t="s">
        <v>16</v>
      </c>
      <c r="B11" s="3" t="s">
        <v>15</v>
      </c>
      <c r="C11" s="3">
        <f>INDEX(Currencies!$A$3:$A$15,MATCH(A11,Currencies!$B$3:$B$15,0))</f>
        <v>12</v>
      </c>
      <c r="D11" s="3">
        <f>INDEX(Currencies!$A$3:$A$15,MATCH(B11,Currencies!$B$3:$B$15,0))</f>
        <v>11</v>
      </c>
      <c r="E11" s="15">
        <v>43261</v>
      </c>
      <c r="F11" s="1">
        <v>15.2622</v>
      </c>
    </row>
    <row r="12" spans="1:6" x14ac:dyDescent="0.25">
      <c r="A12" s="3" t="s">
        <v>16</v>
      </c>
      <c r="B12" s="3" t="s">
        <v>15</v>
      </c>
      <c r="C12" s="3">
        <f>INDEX(Currencies!$A$3:$A$15,MATCH(A12,Currencies!$B$3:$B$15,0))</f>
        <v>12</v>
      </c>
      <c r="D12" s="3">
        <f>INDEX(Currencies!$A$3:$A$15,MATCH(B12,Currencies!$B$3:$B$15,0))</f>
        <v>11</v>
      </c>
      <c r="E12" s="15">
        <v>43262</v>
      </c>
      <c r="F12" s="1">
        <v>15.385294999999999</v>
      </c>
    </row>
    <row r="13" spans="1:6" x14ac:dyDescent="0.25">
      <c r="A13" s="3" t="s">
        <v>16</v>
      </c>
      <c r="B13" s="3" t="s">
        <v>15</v>
      </c>
      <c r="C13" s="3">
        <f>INDEX(Currencies!$A$3:$A$15,MATCH(A13,Currencies!$B$3:$B$15,0))</f>
        <v>12</v>
      </c>
      <c r="D13" s="3">
        <f>INDEX(Currencies!$A$3:$A$15,MATCH(B13,Currencies!$B$3:$B$15,0))</f>
        <v>11</v>
      </c>
      <c r="E13" s="15">
        <v>43263</v>
      </c>
      <c r="F13" s="1">
        <v>15.440937999999999</v>
      </c>
    </row>
    <row r="14" spans="1:6" x14ac:dyDescent="0.25">
      <c r="A14" s="3" t="s">
        <v>16</v>
      </c>
      <c r="B14" s="3" t="s">
        <v>15</v>
      </c>
      <c r="C14" s="3">
        <f>INDEX(Currencies!$A$3:$A$15,MATCH(A14,Currencies!$B$3:$B$15,0))</f>
        <v>12</v>
      </c>
      <c r="D14" s="3">
        <f>INDEX(Currencies!$A$3:$A$15,MATCH(B14,Currencies!$B$3:$B$15,0))</f>
        <v>11</v>
      </c>
      <c r="E14" s="15">
        <v>43264</v>
      </c>
      <c r="F14" s="1">
        <v>15.42609</v>
      </c>
    </row>
    <row r="15" spans="1:6" x14ac:dyDescent="0.25">
      <c r="A15" s="3" t="s">
        <v>16</v>
      </c>
      <c r="B15" s="3" t="s">
        <v>15</v>
      </c>
      <c r="C15" s="3">
        <f>INDEX(Currencies!$A$3:$A$15,MATCH(A15,Currencies!$B$3:$B$15,0))</f>
        <v>12</v>
      </c>
      <c r="D15" s="3">
        <f>INDEX(Currencies!$A$3:$A$15,MATCH(B15,Currencies!$B$3:$B$15,0))</f>
        <v>11</v>
      </c>
      <c r="E15" s="15">
        <v>43265</v>
      </c>
      <c r="F15" s="1">
        <v>15.423306999999999</v>
      </c>
    </row>
    <row r="16" spans="1:6" x14ac:dyDescent="0.25">
      <c r="A16" s="3" t="s">
        <v>16</v>
      </c>
      <c r="B16" s="3" t="s">
        <v>15</v>
      </c>
      <c r="C16" s="3">
        <f>INDEX(Currencies!$A$3:$A$15,MATCH(A16,Currencies!$B$3:$B$15,0))</f>
        <v>12</v>
      </c>
      <c r="D16" s="3">
        <f>INDEX(Currencies!$A$3:$A$15,MATCH(B16,Currencies!$B$3:$B$15,0))</f>
        <v>11</v>
      </c>
      <c r="E16" s="15">
        <v>43266</v>
      </c>
      <c r="F16" s="1">
        <v>15.302666</v>
      </c>
    </row>
    <row r="17" spans="1:6" x14ac:dyDescent="0.25">
      <c r="A17" s="3" t="s">
        <v>16</v>
      </c>
      <c r="B17" s="3" t="s">
        <v>15</v>
      </c>
      <c r="C17" s="3">
        <f>INDEX(Currencies!$A$3:$A$15,MATCH(A17,Currencies!$B$3:$B$15,0))</f>
        <v>12</v>
      </c>
      <c r="D17" s="3">
        <f>INDEX(Currencies!$A$3:$A$15,MATCH(B17,Currencies!$B$3:$B$15,0))</f>
        <v>11</v>
      </c>
      <c r="E17" s="15">
        <v>43267</v>
      </c>
      <c r="F17" s="1">
        <v>15.312675</v>
      </c>
    </row>
    <row r="18" spans="1:6" x14ac:dyDescent="0.25">
      <c r="A18" s="3" t="s">
        <v>16</v>
      </c>
      <c r="B18" s="3" t="s">
        <v>15</v>
      </c>
      <c r="C18" s="3">
        <f>INDEX(Currencies!$A$3:$A$15,MATCH(A18,Currencies!$B$3:$B$15,0))</f>
        <v>12</v>
      </c>
      <c r="D18" s="3">
        <f>INDEX(Currencies!$A$3:$A$15,MATCH(B18,Currencies!$B$3:$B$15,0))</f>
        <v>11</v>
      </c>
      <c r="E18" s="15">
        <v>43268</v>
      </c>
      <c r="F18" s="1">
        <v>15.338068</v>
      </c>
    </row>
    <row r="19" spans="1:6" x14ac:dyDescent="0.25">
      <c r="A19" s="3" t="s">
        <v>16</v>
      </c>
      <c r="B19" s="3" t="s">
        <v>15</v>
      </c>
      <c r="C19" s="3">
        <f>INDEX(Currencies!$A$3:$A$15,MATCH(A19,Currencies!$B$3:$B$15,0))</f>
        <v>12</v>
      </c>
      <c r="D19" s="3">
        <f>INDEX(Currencies!$A$3:$A$15,MATCH(B19,Currencies!$B$3:$B$15,0))</f>
        <v>11</v>
      </c>
      <c r="E19" s="15">
        <v>43269</v>
      </c>
      <c r="F19" s="1">
        <v>15.287580999999999</v>
      </c>
    </row>
    <row r="20" spans="1:6" x14ac:dyDescent="0.25">
      <c r="A20" s="3" t="s">
        <v>16</v>
      </c>
      <c r="B20" s="3" t="s">
        <v>15</v>
      </c>
      <c r="C20" s="3">
        <f>INDEX(Currencies!$A$3:$A$15,MATCH(A20,Currencies!$B$3:$B$15,0))</f>
        <v>12</v>
      </c>
      <c r="D20" s="3">
        <f>INDEX(Currencies!$A$3:$A$15,MATCH(B20,Currencies!$B$3:$B$15,0))</f>
        <v>11</v>
      </c>
      <c r="E20" s="15">
        <v>43270</v>
      </c>
      <c r="F20" s="1">
        <v>15.104374</v>
      </c>
    </row>
    <row r="21" spans="1:6" x14ac:dyDescent="0.25">
      <c r="A21" s="3" t="s">
        <v>16</v>
      </c>
      <c r="B21" s="3" t="s">
        <v>15</v>
      </c>
      <c r="C21" s="3">
        <f>INDEX(Currencies!$A$3:$A$15,MATCH(A21,Currencies!$B$3:$B$15,0))</f>
        <v>12</v>
      </c>
      <c r="D21" s="3">
        <f>INDEX(Currencies!$A$3:$A$15,MATCH(B21,Currencies!$B$3:$B$15,0))</f>
        <v>11</v>
      </c>
      <c r="E21" s="15">
        <v>43271</v>
      </c>
      <c r="F21" s="1">
        <v>14.996090000000001</v>
      </c>
    </row>
    <row r="22" spans="1:6" x14ac:dyDescent="0.25">
      <c r="A22" s="3" t="s">
        <v>16</v>
      </c>
      <c r="B22" s="3" t="s">
        <v>15</v>
      </c>
      <c r="C22" s="3">
        <f>INDEX(Currencies!$A$3:$A$15,MATCH(A22,Currencies!$B$3:$B$15,0))</f>
        <v>12</v>
      </c>
      <c r="D22" s="3">
        <f>INDEX(Currencies!$A$3:$A$15,MATCH(B22,Currencies!$B$3:$B$15,0))</f>
        <v>11</v>
      </c>
      <c r="E22" s="15">
        <v>43272</v>
      </c>
      <c r="F22" s="1">
        <v>15.013007</v>
      </c>
    </row>
    <row r="23" spans="1:6" x14ac:dyDescent="0.25">
      <c r="A23" s="3" t="s">
        <v>16</v>
      </c>
      <c r="B23" s="3" t="s">
        <v>15</v>
      </c>
      <c r="C23" s="3">
        <f>INDEX(Currencies!$A$3:$A$15,MATCH(A23,Currencies!$B$3:$B$15,0))</f>
        <v>12</v>
      </c>
      <c r="D23" s="3">
        <f>INDEX(Currencies!$A$3:$A$15,MATCH(B23,Currencies!$B$3:$B$15,0))</f>
        <v>11</v>
      </c>
      <c r="E23" s="15">
        <v>43273</v>
      </c>
      <c r="F23" s="1">
        <v>14.796673</v>
      </c>
    </row>
    <row r="24" spans="1:6" x14ac:dyDescent="0.25">
      <c r="A24" s="3" t="s">
        <v>16</v>
      </c>
      <c r="B24" s="3" t="s">
        <v>15</v>
      </c>
      <c r="C24" s="3">
        <f>INDEX(Currencies!$A$3:$A$15,MATCH(A24,Currencies!$B$3:$B$15,0))</f>
        <v>12</v>
      </c>
      <c r="D24" s="3">
        <f>INDEX(Currencies!$A$3:$A$15,MATCH(B24,Currencies!$B$3:$B$15,0))</f>
        <v>11</v>
      </c>
      <c r="E24" s="15">
        <v>43274</v>
      </c>
      <c r="F24" s="1">
        <v>14.784471999999999</v>
      </c>
    </row>
    <row r="25" spans="1:6" x14ac:dyDescent="0.25">
      <c r="A25" s="3" t="s">
        <v>16</v>
      </c>
      <c r="B25" s="3" t="s">
        <v>15</v>
      </c>
      <c r="C25" s="3">
        <f>INDEX(Currencies!$A$3:$A$15,MATCH(A25,Currencies!$B$3:$B$15,0))</f>
        <v>12</v>
      </c>
      <c r="D25" s="3">
        <f>INDEX(Currencies!$A$3:$A$15,MATCH(B25,Currencies!$B$3:$B$15,0))</f>
        <v>11</v>
      </c>
      <c r="E25" s="15">
        <v>43275</v>
      </c>
      <c r="F25" s="1">
        <v>14.789743</v>
      </c>
    </row>
    <row r="26" spans="1:6" x14ac:dyDescent="0.25">
      <c r="A26" s="3" t="s">
        <v>16</v>
      </c>
      <c r="B26" s="3" t="s">
        <v>15</v>
      </c>
      <c r="C26" s="3">
        <f>INDEX(Currencies!$A$3:$A$15,MATCH(A26,Currencies!$B$3:$B$15,0))</f>
        <v>12</v>
      </c>
      <c r="D26" s="3">
        <f>INDEX(Currencies!$A$3:$A$15,MATCH(B26,Currencies!$B$3:$B$15,0))</f>
        <v>11</v>
      </c>
      <c r="E26" s="15">
        <v>43276</v>
      </c>
      <c r="F26" s="1">
        <v>14.749824</v>
      </c>
    </row>
    <row r="27" spans="1:6" x14ac:dyDescent="0.25">
      <c r="A27" s="3" t="s">
        <v>16</v>
      </c>
      <c r="B27" s="3" t="s">
        <v>15</v>
      </c>
      <c r="C27" s="3">
        <f>INDEX(Currencies!$A$3:$A$15,MATCH(A27,Currencies!$B$3:$B$15,0))</f>
        <v>12</v>
      </c>
      <c r="D27" s="3">
        <f>INDEX(Currencies!$A$3:$A$15,MATCH(B27,Currencies!$B$3:$B$15,0))</f>
        <v>11</v>
      </c>
      <c r="E27" s="15">
        <v>43277</v>
      </c>
      <c r="F27" s="1">
        <v>14.581047999999999</v>
      </c>
    </row>
    <row r="28" spans="1:6" x14ac:dyDescent="0.25">
      <c r="A28" s="3" t="s">
        <v>16</v>
      </c>
      <c r="B28" s="3" t="s">
        <v>15</v>
      </c>
      <c r="C28" s="3">
        <f>INDEX(Currencies!$A$3:$A$15,MATCH(A28,Currencies!$B$3:$B$15,0))</f>
        <v>12</v>
      </c>
      <c r="D28" s="3">
        <f>INDEX(Currencies!$A$3:$A$15,MATCH(B28,Currencies!$B$3:$B$15,0))</f>
        <v>11</v>
      </c>
      <c r="E28" s="15">
        <v>43278</v>
      </c>
      <c r="F28" s="1">
        <v>14.703785999999999</v>
      </c>
    </row>
    <row r="29" spans="1:6" x14ac:dyDescent="0.25">
      <c r="A29" s="3" t="s">
        <v>16</v>
      </c>
      <c r="B29" s="3" t="s">
        <v>15</v>
      </c>
      <c r="C29" s="3">
        <f>INDEX(Currencies!$A$3:$A$15,MATCH(A29,Currencies!$B$3:$B$15,0))</f>
        <v>12</v>
      </c>
      <c r="D29" s="3">
        <f>INDEX(Currencies!$A$3:$A$15,MATCH(B29,Currencies!$B$3:$B$15,0))</f>
        <v>11</v>
      </c>
      <c r="E29" s="15">
        <v>43279</v>
      </c>
      <c r="F29" s="1">
        <v>14.501295000000001</v>
      </c>
    </row>
    <row r="30" spans="1:6" x14ac:dyDescent="0.25">
      <c r="A30" s="3" t="s">
        <v>16</v>
      </c>
      <c r="B30" s="3" t="s">
        <v>15</v>
      </c>
      <c r="C30" s="3">
        <f>INDEX(Currencies!$A$3:$A$15,MATCH(A30,Currencies!$B$3:$B$15,0))</f>
        <v>12</v>
      </c>
      <c r="D30" s="3">
        <f>INDEX(Currencies!$A$3:$A$15,MATCH(B30,Currencies!$B$3:$B$15,0))</f>
        <v>11</v>
      </c>
      <c r="E30" s="15">
        <v>43280</v>
      </c>
      <c r="F30" s="1">
        <v>14.424186000000001</v>
      </c>
    </row>
    <row r="31" spans="1:6" x14ac:dyDescent="0.25">
      <c r="A31" s="3" t="s">
        <v>16</v>
      </c>
      <c r="B31" s="3" t="s">
        <v>15</v>
      </c>
      <c r="C31" s="3">
        <f>INDEX(Currencies!$A$3:$A$15,MATCH(A31,Currencies!$B$3:$B$15,0))</f>
        <v>12</v>
      </c>
      <c r="D31" s="3">
        <f>INDEX(Currencies!$A$3:$A$15,MATCH(B31,Currencies!$B$3:$B$15,0))</f>
        <v>11</v>
      </c>
      <c r="E31" s="15">
        <v>43281</v>
      </c>
      <c r="F31" s="1">
        <v>14.618572</v>
      </c>
    </row>
  </sheetData>
  <pageMargins left="0.7" right="0.7" top="0.75" bottom="0.75" header="0.3" footer="0.3"/>
  <pageSetup orientation="portrait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6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17</v>
      </c>
      <c r="B2" s="14" t="s">
        <v>15</v>
      </c>
      <c r="C2" s="3">
        <f>INDEX(Currencies!$A$3:$A$15,MATCH(A2,Currencies!$B$3:$B$15,0))</f>
        <v>13</v>
      </c>
      <c r="D2" s="3">
        <f>INDEX(Currencies!$A$3:$A$15,MATCH(B2,Currencies!$B$3:$B$15,0))</f>
        <v>11</v>
      </c>
      <c r="E2" s="15">
        <v>43252</v>
      </c>
      <c r="F2" s="1">
        <v>0.29660700000000001</v>
      </c>
    </row>
    <row r="3" spans="1:6" x14ac:dyDescent="0.25">
      <c r="A3" s="3" t="s">
        <v>17</v>
      </c>
      <c r="B3" s="3" t="s">
        <v>15</v>
      </c>
      <c r="C3" s="3">
        <f>INDEX(Currencies!$A$3:$A$15,MATCH(A3,Currencies!$B$3:$B$15,0))</f>
        <v>13</v>
      </c>
      <c r="D3" s="3">
        <f>INDEX(Currencies!$A$3:$A$15,MATCH(B3,Currencies!$B$3:$B$15,0))</f>
        <v>11</v>
      </c>
      <c r="E3" s="15">
        <v>43253</v>
      </c>
      <c r="F3" s="1">
        <v>0.29811700000000002</v>
      </c>
    </row>
    <row r="4" spans="1:6" x14ac:dyDescent="0.25">
      <c r="A4" s="3" t="s">
        <v>17</v>
      </c>
      <c r="B4" s="3" t="s">
        <v>15</v>
      </c>
      <c r="C4" s="3">
        <f>INDEX(Currencies!$A$3:$A$15,MATCH(A4,Currencies!$B$3:$B$15,0))</f>
        <v>13</v>
      </c>
      <c r="D4" s="3">
        <f>INDEX(Currencies!$A$3:$A$15,MATCH(B4,Currencies!$B$3:$B$15,0))</f>
        <v>11</v>
      </c>
      <c r="E4" s="15">
        <v>43254</v>
      </c>
      <c r="F4" s="1">
        <v>0.29874800000000001</v>
      </c>
    </row>
    <row r="5" spans="1:6" x14ac:dyDescent="0.25">
      <c r="A5" s="3" t="s">
        <v>17</v>
      </c>
      <c r="B5" s="3" t="s">
        <v>15</v>
      </c>
      <c r="C5" s="3">
        <f>INDEX(Currencies!$A$3:$A$15,MATCH(A5,Currencies!$B$3:$B$15,0))</f>
        <v>13</v>
      </c>
      <c r="D5" s="3">
        <f>INDEX(Currencies!$A$3:$A$15,MATCH(B5,Currencies!$B$3:$B$15,0))</f>
        <v>11</v>
      </c>
      <c r="E5" s="15">
        <v>43255</v>
      </c>
      <c r="F5" s="1">
        <v>0.29817900000000003</v>
      </c>
    </row>
    <row r="6" spans="1:6" x14ac:dyDescent="0.25">
      <c r="A6" s="3" t="s">
        <v>17</v>
      </c>
      <c r="B6" s="3" t="s">
        <v>15</v>
      </c>
      <c r="C6" s="3">
        <f>INDEX(Currencies!$A$3:$A$15,MATCH(A6,Currencies!$B$3:$B$15,0))</f>
        <v>13</v>
      </c>
      <c r="D6" s="3">
        <f>INDEX(Currencies!$A$3:$A$15,MATCH(B6,Currencies!$B$3:$B$15,0))</f>
        <v>11</v>
      </c>
      <c r="E6" s="15">
        <v>43256</v>
      </c>
      <c r="F6" s="1">
        <v>0.30355300000000002</v>
      </c>
    </row>
    <row r="7" spans="1:6" x14ac:dyDescent="0.25">
      <c r="A7" s="3" t="s">
        <v>17</v>
      </c>
      <c r="B7" s="3" t="s">
        <v>15</v>
      </c>
      <c r="C7" s="3">
        <f>INDEX(Currencies!$A$3:$A$15,MATCH(A7,Currencies!$B$3:$B$15,0))</f>
        <v>13</v>
      </c>
      <c r="D7" s="3">
        <f>INDEX(Currencies!$A$3:$A$15,MATCH(B7,Currencies!$B$3:$B$15,0))</f>
        <v>11</v>
      </c>
      <c r="E7" s="15">
        <v>43257</v>
      </c>
      <c r="F7" s="1">
        <v>0.30321500000000001</v>
      </c>
    </row>
    <row r="8" spans="1:6" x14ac:dyDescent="0.25">
      <c r="A8" s="3" t="s">
        <v>17</v>
      </c>
      <c r="B8" s="3" t="s">
        <v>15</v>
      </c>
      <c r="C8" s="3">
        <f>INDEX(Currencies!$A$3:$A$15,MATCH(A8,Currencies!$B$3:$B$15,0))</f>
        <v>13</v>
      </c>
      <c r="D8" s="3">
        <f>INDEX(Currencies!$A$3:$A$15,MATCH(B8,Currencies!$B$3:$B$15,0))</f>
        <v>11</v>
      </c>
      <c r="E8" s="15">
        <v>43258</v>
      </c>
      <c r="F8" s="1">
        <v>0.30384100000000003</v>
      </c>
    </row>
    <row r="9" spans="1:6" x14ac:dyDescent="0.25">
      <c r="A9" s="3" t="s">
        <v>17</v>
      </c>
      <c r="B9" s="3" t="s">
        <v>15</v>
      </c>
      <c r="C9" s="3">
        <f>INDEX(Currencies!$A$3:$A$15,MATCH(A9,Currencies!$B$3:$B$15,0))</f>
        <v>13</v>
      </c>
      <c r="D9" s="3">
        <f>INDEX(Currencies!$A$3:$A$15,MATCH(B9,Currencies!$B$3:$B$15,0))</f>
        <v>11</v>
      </c>
      <c r="E9" s="15">
        <v>43259</v>
      </c>
      <c r="F9" s="1">
        <v>0.30353200000000002</v>
      </c>
    </row>
    <row r="10" spans="1:6" x14ac:dyDescent="0.25">
      <c r="A10" s="3" t="s">
        <v>17</v>
      </c>
      <c r="B10" s="3" t="s">
        <v>15</v>
      </c>
      <c r="C10" s="3">
        <f>INDEX(Currencies!$A$3:$A$15,MATCH(A10,Currencies!$B$3:$B$15,0))</f>
        <v>13</v>
      </c>
      <c r="D10" s="3">
        <f>INDEX(Currencies!$A$3:$A$15,MATCH(B10,Currencies!$B$3:$B$15,0))</f>
        <v>11</v>
      </c>
      <c r="E10" s="15">
        <v>43260</v>
      </c>
      <c r="F10" s="1">
        <v>0.301539</v>
      </c>
    </row>
    <row r="11" spans="1:6" x14ac:dyDescent="0.25">
      <c r="A11" s="3" t="s">
        <v>17</v>
      </c>
      <c r="B11" s="3" t="s">
        <v>15</v>
      </c>
      <c r="C11" s="3">
        <f>INDEX(Currencies!$A$3:$A$15,MATCH(A11,Currencies!$B$3:$B$15,0))</f>
        <v>13</v>
      </c>
      <c r="D11" s="3">
        <f>INDEX(Currencies!$A$3:$A$15,MATCH(B11,Currencies!$B$3:$B$15,0))</f>
        <v>11</v>
      </c>
      <c r="E11" s="15">
        <v>43261</v>
      </c>
      <c r="F11" s="1">
        <v>0.30173699999999998</v>
      </c>
    </row>
    <row r="12" spans="1:6" x14ac:dyDescent="0.25">
      <c r="A12" s="3" t="s">
        <v>17</v>
      </c>
      <c r="B12" s="3" t="s">
        <v>15</v>
      </c>
      <c r="C12" s="3">
        <f>INDEX(Currencies!$A$3:$A$15,MATCH(A12,Currencies!$B$3:$B$15,0))</f>
        <v>13</v>
      </c>
      <c r="D12" s="3">
        <f>INDEX(Currencies!$A$3:$A$15,MATCH(B12,Currencies!$B$3:$B$15,0))</f>
        <v>11</v>
      </c>
      <c r="E12" s="15">
        <v>43262</v>
      </c>
      <c r="F12" s="1">
        <v>0.30430200000000002</v>
      </c>
    </row>
    <row r="13" spans="1:6" x14ac:dyDescent="0.25">
      <c r="A13" s="3" t="s">
        <v>17</v>
      </c>
      <c r="B13" s="3" t="s">
        <v>15</v>
      </c>
      <c r="C13" s="3">
        <f>INDEX(Currencies!$A$3:$A$15,MATCH(A13,Currencies!$B$3:$B$15,0))</f>
        <v>13</v>
      </c>
      <c r="D13" s="3">
        <f>INDEX(Currencies!$A$3:$A$15,MATCH(B13,Currencies!$B$3:$B$15,0))</f>
        <v>11</v>
      </c>
      <c r="E13" s="15">
        <v>43263</v>
      </c>
      <c r="F13" s="1">
        <v>0.30540800000000001</v>
      </c>
    </row>
    <row r="14" spans="1:6" x14ac:dyDescent="0.25">
      <c r="A14" s="3" t="s">
        <v>17</v>
      </c>
      <c r="B14" s="3" t="s">
        <v>15</v>
      </c>
      <c r="C14" s="3">
        <f>INDEX(Currencies!$A$3:$A$15,MATCH(A14,Currencies!$B$3:$B$15,0))</f>
        <v>13</v>
      </c>
      <c r="D14" s="3">
        <f>INDEX(Currencies!$A$3:$A$15,MATCH(B14,Currencies!$B$3:$B$15,0))</f>
        <v>11</v>
      </c>
      <c r="E14" s="15">
        <v>43264</v>
      </c>
      <c r="F14" s="1">
        <v>0.30491000000000001</v>
      </c>
    </row>
    <row r="15" spans="1:6" x14ac:dyDescent="0.25">
      <c r="A15" s="3" t="s">
        <v>17</v>
      </c>
      <c r="B15" s="3" t="s">
        <v>15</v>
      </c>
      <c r="C15" s="3">
        <f>INDEX(Currencies!$A$3:$A$15,MATCH(A15,Currencies!$B$3:$B$15,0))</f>
        <v>13</v>
      </c>
      <c r="D15" s="3">
        <f>INDEX(Currencies!$A$3:$A$15,MATCH(B15,Currencies!$B$3:$B$15,0))</f>
        <v>11</v>
      </c>
      <c r="E15" s="15">
        <v>43265</v>
      </c>
      <c r="F15" s="1">
        <v>0.30565399999999998</v>
      </c>
    </row>
    <row r="16" spans="1:6" x14ac:dyDescent="0.25">
      <c r="A16" s="3" t="s">
        <v>17</v>
      </c>
      <c r="B16" s="3" t="s">
        <v>15</v>
      </c>
      <c r="C16" s="3">
        <f>INDEX(Currencies!$A$3:$A$15,MATCH(A16,Currencies!$B$3:$B$15,0))</f>
        <v>13</v>
      </c>
      <c r="D16" s="3">
        <f>INDEX(Currencies!$A$3:$A$15,MATCH(B16,Currencies!$B$3:$B$15,0))</f>
        <v>11</v>
      </c>
      <c r="E16" s="15">
        <v>43266</v>
      </c>
      <c r="F16" s="1">
        <v>0.303004</v>
      </c>
    </row>
    <row r="17" spans="1:6" x14ac:dyDescent="0.25">
      <c r="A17" s="3" t="s">
        <v>17</v>
      </c>
      <c r="B17" s="3" t="s">
        <v>15</v>
      </c>
      <c r="C17" s="3">
        <f>INDEX(Currencies!$A$3:$A$15,MATCH(A17,Currencies!$B$3:$B$15,0))</f>
        <v>13</v>
      </c>
      <c r="D17" s="3">
        <f>INDEX(Currencies!$A$3:$A$15,MATCH(B17,Currencies!$B$3:$B$15,0))</f>
        <v>11</v>
      </c>
      <c r="E17" s="15">
        <v>43267</v>
      </c>
      <c r="F17" s="1">
        <v>0.30349300000000001</v>
      </c>
    </row>
    <row r="18" spans="1:6" x14ac:dyDescent="0.25">
      <c r="A18" s="3" t="s">
        <v>17</v>
      </c>
      <c r="B18" s="3" t="s">
        <v>15</v>
      </c>
      <c r="C18" s="3">
        <f>INDEX(Currencies!$A$3:$A$15,MATCH(A18,Currencies!$B$3:$B$15,0))</f>
        <v>13</v>
      </c>
      <c r="D18" s="3">
        <f>INDEX(Currencies!$A$3:$A$15,MATCH(B18,Currencies!$B$3:$B$15,0))</f>
        <v>11</v>
      </c>
      <c r="E18" s="15">
        <v>43268</v>
      </c>
      <c r="F18" s="1">
        <v>0.30450199999999999</v>
      </c>
    </row>
    <row r="19" spans="1:6" x14ac:dyDescent="0.25">
      <c r="A19" s="3" t="s">
        <v>17</v>
      </c>
      <c r="B19" s="3" t="s">
        <v>15</v>
      </c>
      <c r="C19" s="3">
        <f>INDEX(Currencies!$A$3:$A$15,MATCH(A19,Currencies!$B$3:$B$15,0))</f>
        <v>13</v>
      </c>
      <c r="D19" s="3">
        <f>INDEX(Currencies!$A$3:$A$15,MATCH(B19,Currencies!$B$3:$B$15,0))</f>
        <v>11</v>
      </c>
      <c r="E19" s="15">
        <v>43269</v>
      </c>
      <c r="F19" s="1">
        <v>0.30354599999999998</v>
      </c>
    </row>
    <row r="20" spans="1:6" x14ac:dyDescent="0.25">
      <c r="A20" s="3" t="s">
        <v>17</v>
      </c>
      <c r="B20" s="3" t="s">
        <v>15</v>
      </c>
      <c r="C20" s="3">
        <f>INDEX(Currencies!$A$3:$A$15,MATCH(A20,Currencies!$B$3:$B$15,0))</f>
        <v>13</v>
      </c>
      <c r="D20" s="3">
        <f>INDEX(Currencies!$A$3:$A$15,MATCH(B20,Currencies!$B$3:$B$15,0))</f>
        <v>11</v>
      </c>
      <c r="E20" s="15">
        <v>43270</v>
      </c>
      <c r="F20" s="1">
        <v>0.30064800000000003</v>
      </c>
    </row>
    <row r="21" spans="1:6" x14ac:dyDescent="0.25">
      <c r="A21" s="3" t="s">
        <v>17</v>
      </c>
      <c r="B21" s="3" t="s">
        <v>15</v>
      </c>
      <c r="C21" s="3">
        <f>INDEX(Currencies!$A$3:$A$15,MATCH(A21,Currencies!$B$3:$B$15,0))</f>
        <v>13</v>
      </c>
      <c r="D21" s="3">
        <f>INDEX(Currencies!$A$3:$A$15,MATCH(B21,Currencies!$B$3:$B$15,0))</f>
        <v>11</v>
      </c>
      <c r="E21" s="15">
        <v>43271</v>
      </c>
      <c r="F21" s="1">
        <v>0.29910199999999998</v>
      </c>
    </row>
    <row r="22" spans="1:6" x14ac:dyDescent="0.25">
      <c r="A22" s="3" t="s">
        <v>17</v>
      </c>
      <c r="B22" s="3" t="s">
        <v>15</v>
      </c>
      <c r="C22" s="3">
        <f>INDEX(Currencies!$A$3:$A$15,MATCH(A22,Currencies!$B$3:$B$15,0))</f>
        <v>13</v>
      </c>
      <c r="D22" s="3">
        <f>INDEX(Currencies!$A$3:$A$15,MATCH(B22,Currencies!$B$3:$B$15,0))</f>
        <v>11</v>
      </c>
      <c r="E22" s="15">
        <v>43272</v>
      </c>
      <c r="F22" s="1">
        <v>0.30026900000000001</v>
      </c>
    </row>
    <row r="23" spans="1:6" x14ac:dyDescent="0.25">
      <c r="A23" s="3" t="s">
        <v>17</v>
      </c>
      <c r="B23" s="3" t="s">
        <v>15</v>
      </c>
      <c r="C23" s="3">
        <f>INDEX(Currencies!$A$3:$A$15,MATCH(A23,Currencies!$B$3:$B$15,0))</f>
        <v>13</v>
      </c>
      <c r="D23" s="3">
        <f>INDEX(Currencies!$A$3:$A$15,MATCH(B23,Currencies!$B$3:$B$15,0))</f>
        <v>11</v>
      </c>
      <c r="E23" s="15">
        <v>43273</v>
      </c>
      <c r="F23" s="1">
        <v>0.29628199999999999</v>
      </c>
    </row>
    <row r="24" spans="1:6" x14ac:dyDescent="0.25">
      <c r="A24" s="3" t="s">
        <v>17</v>
      </c>
      <c r="B24" s="3" t="s">
        <v>15</v>
      </c>
      <c r="C24" s="3">
        <f>INDEX(Currencies!$A$3:$A$15,MATCH(A24,Currencies!$B$3:$B$15,0))</f>
        <v>13</v>
      </c>
      <c r="D24" s="3">
        <f>INDEX(Currencies!$A$3:$A$15,MATCH(B24,Currencies!$B$3:$B$15,0))</f>
        <v>11</v>
      </c>
      <c r="E24" s="15">
        <v>43274</v>
      </c>
      <c r="F24" s="1">
        <v>0.29578900000000002</v>
      </c>
    </row>
    <row r="25" spans="1:6" x14ac:dyDescent="0.25">
      <c r="A25" s="3" t="s">
        <v>17</v>
      </c>
      <c r="B25" s="3" t="s">
        <v>15</v>
      </c>
      <c r="C25" s="3">
        <f>INDEX(Currencies!$A$3:$A$15,MATCH(A25,Currencies!$B$3:$B$15,0))</f>
        <v>13</v>
      </c>
      <c r="D25" s="3">
        <f>INDEX(Currencies!$A$3:$A$15,MATCH(B25,Currencies!$B$3:$B$15,0))</f>
        <v>11</v>
      </c>
      <c r="E25" s="15">
        <v>43275</v>
      </c>
      <c r="F25" s="1">
        <v>0.295902</v>
      </c>
    </row>
    <row r="26" spans="1:6" x14ac:dyDescent="0.25">
      <c r="A26" s="3" t="s">
        <v>17</v>
      </c>
      <c r="B26" s="3" t="s">
        <v>15</v>
      </c>
      <c r="C26" s="3">
        <f>INDEX(Currencies!$A$3:$A$15,MATCH(A26,Currencies!$B$3:$B$15,0))</f>
        <v>13</v>
      </c>
      <c r="D26" s="3">
        <f>INDEX(Currencies!$A$3:$A$15,MATCH(B26,Currencies!$B$3:$B$15,0))</f>
        <v>11</v>
      </c>
      <c r="E26" s="15">
        <v>43276</v>
      </c>
      <c r="F26" s="1">
        <v>0.29522599999999999</v>
      </c>
    </row>
    <row r="27" spans="1:6" x14ac:dyDescent="0.25">
      <c r="A27" s="3" t="s">
        <v>17</v>
      </c>
      <c r="B27" s="3" t="s">
        <v>15</v>
      </c>
      <c r="C27" s="3">
        <f>INDEX(Currencies!$A$3:$A$15,MATCH(A27,Currencies!$B$3:$B$15,0))</f>
        <v>13</v>
      </c>
      <c r="D27" s="3">
        <f>INDEX(Currencies!$A$3:$A$15,MATCH(B27,Currencies!$B$3:$B$15,0))</f>
        <v>11</v>
      </c>
      <c r="E27" s="15">
        <v>43277</v>
      </c>
      <c r="F27" s="1">
        <v>0.29070600000000002</v>
      </c>
    </row>
    <row r="28" spans="1:6" x14ac:dyDescent="0.25">
      <c r="A28" s="3" t="s">
        <v>17</v>
      </c>
      <c r="B28" s="3" t="s">
        <v>15</v>
      </c>
      <c r="C28" s="3">
        <f>INDEX(Currencies!$A$3:$A$15,MATCH(A28,Currencies!$B$3:$B$15,0))</f>
        <v>13</v>
      </c>
      <c r="D28" s="3">
        <f>INDEX(Currencies!$A$3:$A$15,MATCH(B28,Currencies!$B$3:$B$15,0))</f>
        <v>11</v>
      </c>
      <c r="E28" s="15">
        <v>43278</v>
      </c>
      <c r="F28" s="1">
        <v>0.29173500000000002</v>
      </c>
    </row>
    <row r="29" spans="1:6" x14ac:dyDescent="0.25">
      <c r="A29" s="3" t="s">
        <v>17</v>
      </c>
      <c r="B29" s="3" t="s">
        <v>15</v>
      </c>
      <c r="C29" s="3">
        <f>INDEX(Currencies!$A$3:$A$15,MATCH(A29,Currencies!$B$3:$B$15,0))</f>
        <v>13</v>
      </c>
      <c r="D29" s="3">
        <f>INDEX(Currencies!$A$3:$A$15,MATCH(B29,Currencies!$B$3:$B$15,0))</f>
        <v>11</v>
      </c>
      <c r="E29" s="15">
        <v>43279</v>
      </c>
      <c r="F29" s="1">
        <v>0.28817300000000001</v>
      </c>
    </row>
    <row r="30" spans="1:6" x14ac:dyDescent="0.25">
      <c r="A30" s="3" t="s">
        <v>17</v>
      </c>
      <c r="B30" s="3" t="s">
        <v>15</v>
      </c>
      <c r="C30" s="3">
        <f>INDEX(Currencies!$A$3:$A$15,MATCH(A30,Currencies!$B$3:$B$15,0))</f>
        <v>13</v>
      </c>
      <c r="D30" s="3">
        <f>INDEX(Currencies!$A$3:$A$15,MATCH(B30,Currencies!$B$3:$B$15,0))</f>
        <v>11</v>
      </c>
      <c r="E30" s="15">
        <v>43280</v>
      </c>
      <c r="F30" s="1">
        <v>0.28706399999999999</v>
      </c>
    </row>
    <row r="31" spans="1:6" x14ac:dyDescent="0.25">
      <c r="A31" s="3" t="s">
        <v>17</v>
      </c>
      <c r="B31" s="3" t="s">
        <v>15</v>
      </c>
      <c r="C31" s="3">
        <f>INDEX(Currencies!$A$3:$A$15,MATCH(A31,Currencies!$B$3:$B$15,0))</f>
        <v>13</v>
      </c>
      <c r="D31" s="3">
        <f>INDEX(Currencies!$A$3:$A$15,MATCH(B31,Currencies!$B$3:$B$15,0))</f>
        <v>11</v>
      </c>
      <c r="E31" s="15">
        <v>43281</v>
      </c>
      <c r="F31" s="1">
        <v>0.29092899999999999</v>
      </c>
    </row>
  </sheetData>
  <pageMargins left="0.7" right="0.7" top="0.75" bottom="0.75" header="0.3" footer="0.3"/>
  <pageSetup orientation="portrait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7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5</v>
      </c>
      <c r="B2" s="14" t="s">
        <v>17</v>
      </c>
      <c r="C2" s="3">
        <f>INDEX(Currencies!$A$3:$A$15,MATCH(A2,Currencies!$B$3:$B$15,0))</f>
        <v>1</v>
      </c>
      <c r="D2" s="3">
        <f>INDEX(Currencies!$A$3:$A$15,MATCH(B2,Currencies!$B$3:$B$15,0))</f>
        <v>13</v>
      </c>
      <c r="E2" s="15">
        <v>43252</v>
      </c>
      <c r="F2" s="1">
        <v>78.218884000000003</v>
      </c>
    </row>
    <row r="3" spans="1:6" x14ac:dyDescent="0.25">
      <c r="A3" s="3" t="s">
        <v>5</v>
      </c>
      <c r="B3" s="3" t="s">
        <v>17</v>
      </c>
      <c r="C3" s="3">
        <f>INDEX(Currencies!$A$3:$A$15,MATCH(A3,Currencies!$B$3:$B$15,0))</f>
        <v>1</v>
      </c>
      <c r="D3" s="3">
        <f>INDEX(Currencies!$A$3:$A$15,MATCH(B3,Currencies!$B$3:$B$15,0))</f>
        <v>13</v>
      </c>
      <c r="E3" s="15">
        <v>43253</v>
      </c>
      <c r="F3" s="1">
        <v>78.146198999999996</v>
      </c>
    </row>
    <row r="4" spans="1:6" x14ac:dyDescent="0.25">
      <c r="A4" s="3" t="s">
        <v>5</v>
      </c>
      <c r="B4" s="3" t="s">
        <v>17</v>
      </c>
      <c r="C4" s="3">
        <f>INDEX(Currencies!$A$3:$A$15,MATCH(A4,Currencies!$B$3:$B$15,0))</f>
        <v>1</v>
      </c>
      <c r="D4" s="3">
        <f>INDEX(Currencies!$A$3:$A$15,MATCH(B4,Currencies!$B$3:$B$15,0))</f>
        <v>13</v>
      </c>
      <c r="E4" s="15">
        <v>43254</v>
      </c>
      <c r="F4" s="1">
        <v>78.161561000000006</v>
      </c>
    </row>
    <row r="5" spans="1:6" x14ac:dyDescent="0.25">
      <c r="A5" s="3" t="s">
        <v>5</v>
      </c>
      <c r="B5" s="3" t="s">
        <v>17</v>
      </c>
      <c r="C5" s="3">
        <f>INDEX(Currencies!$A$3:$A$15,MATCH(A5,Currencies!$B$3:$B$15,0))</f>
        <v>1</v>
      </c>
      <c r="D5" s="3">
        <f>INDEX(Currencies!$A$3:$A$15,MATCH(B5,Currencies!$B$3:$B$15,0))</f>
        <v>13</v>
      </c>
      <c r="E5" s="15">
        <v>43255</v>
      </c>
      <c r="F5" s="1">
        <v>78.420694999999995</v>
      </c>
    </row>
    <row r="6" spans="1:6" x14ac:dyDescent="0.25">
      <c r="A6" s="3" t="s">
        <v>5</v>
      </c>
      <c r="B6" s="3" t="s">
        <v>17</v>
      </c>
      <c r="C6" s="3">
        <f>INDEX(Currencies!$A$3:$A$15,MATCH(A6,Currencies!$B$3:$B$15,0))</f>
        <v>1</v>
      </c>
      <c r="D6" s="3">
        <f>INDEX(Currencies!$A$3:$A$15,MATCH(B6,Currencies!$B$3:$B$15,0))</f>
        <v>13</v>
      </c>
      <c r="E6" s="15">
        <v>43256</v>
      </c>
      <c r="F6" s="1">
        <v>78.354879999999994</v>
      </c>
    </row>
    <row r="7" spans="1:6" x14ac:dyDescent="0.25">
      <c r="A7" s="3" t="s">
        <v>5</v>
      </c>
      <c r="B7" s="3" t="s">
        <v>17</v>
      </c>
      <c r="C7" s="3">
        <f>INDEX(Currencies!$A$3:$A$15,MATCH(A7,Currencies!$B$3:$B$15,0))</f>
        <v>1</v>
      </c>
      <c r="D7" s="3">
        <f>INDEX(Currencies!$A$3:$A$15,MATCH(B7,Currencies!$B$3:$B$15,0))</f>
        <v>13</v>
      </c>
      <c r="E7" s="15">
        <v>43257</v>
      </c>
      <c r="F7" s="1">
        <v>78.748096000000004</v>
      </c>
    </row>
    <row r="8" spans="1:6" x14ac:dyDescent="0.25">
      <c r="A8" s="3" t="s">
        <v>5</v>
      </c>
      <c r="B8" s="3" t="s">
        <v>17</v>
      </c>
      <c r="C8" s="3">
        <f>INDEX(Currencies!$A$3:$A$15,MATCH(A8,Currencies!$B$3:$B$15,0))</f>
        <v>1</v>
      </c>
      <c r="D8" s="3">
        <f>INDEX(Currencies!$A$3:$A$15,MATCH(B8,Currencies!$B$3:$B$15,0))</f>
        <v>13</v>
      </c>
      <c r="E8" s="15">
        <v>43258</v>
      </c>
      <c r="F8" s="1">
        <v>79.699416999999997</v>
      </c>
    </row>
    <row r="9" spans="1:6" x14ac:dyDescent="0.25">
      <c r="A9" s="3" t="s">
        <v>5</v>
      </c>
      <c r="B9" s="3" t="s">
        <v>17</v>
      </c>
      <c r="C9" s="3">
        <f>INDEX(Currencies!$A$3:$A$15,MATCH(A9,Currencies!$B$3:$B$15,0))</f>
        <v>1</v>
      </c>
      <c r="D9" s="3">
        <f>INDEX(Currencies!$A$3:$A$15,MATCH(B9,Currencies!$B$3:$B$15,0))</f>
        <v>13</v>
      </c>
      <c r="E9" s="15">
        <v>43259</v>
      </c>
      <c r="F9" s="1">
        <v>79.506611000000007</v>
      </c>
    </row>
    <row r="10" spans="1:6" x14ac:dyDescent="0.25">
      <c r="A10" s="3" t="s">
        <v>5</v>
      </c>
      <c r="B10" s="3" t="s">
        <v>17</v>
      </c>
      <c r="C10" s="3">
        <f>INDEX(Currencies!$A$3:$A$15,MATCH(A10,Currencies!$B$3:$B$15,0))</f>
        <v>1</v>
      </c>
      <c r="D10" s="3">
        <f>INDEX(Currencies!$A$3:$A$15,MATCH(B10,Currencies!$B$3:$B$15,0))</f>
        <v>13</v>
      </c>
      <c r="E10" s="15">
        <v>43260</v>
      </c>
      <c r="F10" s="1">
        <v>79.496635999999995</v>
      </c>
    </row>
    <row r="11" spans="1:6" x14ac:dyDescent="0.25">
      <c r="A11" s="3" t="s">
        <v>5</v>
      </c>
      <c r="B11" s="3" t="s">
        <v>17</v>
      </c>
      <c r="C11" s="3">
        <f>INDEX(Currencies!$A$3:$A$15,MATCH(A11,Currencies!$B$3:$B$15,0))</f>
        <v>1</v>
      </c>
      <c r="D11" s="3">
        <f>INDEX(Currencies!$A$3:$A$15,MATCH(B11,Currencies!$B$3:$B$15,0))</f>
        <v>13</v>
      </c>
      <c r="E11" s="15">
        <v>43261</v>
      </c>
      <c r="F11" s="1">
        <v>79.498175000000003</v>
      </c>
    </row>
    <row r="12" spans="1:6" x14ac:dyDescent="0.25">
      <c r="A12" s="3" t="s">
        <v>5</v>
      </c>
      <c r="B12" s="3" t="s">
        <v>17</v>
      </c>
      <c r="C12" s="3">
        <f>INDEX(Currencies!$A$3:$A$15,MATCH(A12,Currencies!$B$3:$B$15,0))</f>
        <v>1</v>
      </c>
      <c r="D12" s="3">
        <f>INDEX(Currencies!$A$3:$A$15,MATCH(B12,Currencies!$B$3:$B$15,0))</f>
        <v>13</v>
      </c>
      <c r="E12" s="15">
        <v>43262</v>
      </c>
      <c r="F12" s="1">
        <v>79.625085999999996</v>
      </c>
    </row>
    <row r="13" spans="1:6" x14ac:dyDescent="0.25">
      <c r="A13" s="3" t="s">
        <v>5</v>
      </c>
      <c r="B13" s="3" t="s">
        <v>17</v>
      </c>
      <c r="C13" s="3">
        <f>INDEX(Currencies!$A$3:$A$15,MATCH(A13,Currencies!$B$3:$B$15,0))</f>
        <v>1</v>
      </c>
      <c r="D13" s="3">
        <f>INDEX(Currencies!$A$3:$A$15,MATCH(B13,Currencies!$B$3:$B$15,0))</f>
        <v>13</v>
      </c>
      <c r="E13" s="15">
        <v>43263</v>
      </c>
      <c r="F13" s="1">
        <v>79.569802999999993</v>
      </c>
    </row>
    <row r="14" spans="1:6" x14ac:dyDescent="0.25">
      <c r="A14" s="3" t="s">
        <v>5</v>
      </c>
      <c r="B14" s="3" t="s">
        <v>17</v>
      </c>
      <c r="C14" s="3">
        <f>INDEX(Currencies!$A$3:$A$15,MATCH(A14,Currencies!$B$3:$B$15,0))</f>
        <v>1</v>
      </c>
      <c r="D14" s="3">
        <f>INDEX(Currencies!$A$3:$A$15,MATCH(B14,Currencies!$B$3:$B$15,0))</f>
        <v>13</v>
      </c>
      <c r="E14" s="15">
        <v>43264</v>
      </c>
      <c r="F14" s="1">
        <v>79.579431</v>
      </c>
    </row>
    <row r="15" spans="1:6" x14ac:dyDescent="0.25">
      <c r="A15" s="3" t="s">
        <v>5</v>
      </c>
      <c r="B15" s="3" t="s">
        <v>17</v>
      </c>
      <c r="C15" s="3">
        <f>INDEX(Currencies!$A$3:$A$15,MATCH(A15,Currencies!$B$3:$B$15,0))</f>
        <v>1</v>
      </c>
      <c r="D15" s="3">
        <f>INDEX(Currencies!$A$3:$A$15,MATCH(B15,Currencies!$B$3:$B$15,0))</f>
        <v>13</v>
      </c>
      <c r="E15" s="15">
        <v>43265</v>
      </c>
      <c r="F15" s="1">
        <v>78.700322</v>
      </c>
    </row>
    <row r="16" spans="1:6" x14ac:dyDescent="0.25">
      <c r="A16" s="3" t="s">
        <v>5</v>
      </c>
      <c r="B16" s="3" t="s">
        <v>17</v>
      </c>
      <c r="C16" s="3">
        <f>INDEX(Currencies!$A$3:$A$15,MATCH(A16,Currencies!$B$3:$B$15,0))</f>
        <v>1</v>
      </c>
      <c r="D16" s="3">
        <f>INDEX(Currencies!$A$3:$A$15,MATCH(B16,Currencies!$B$3:$B$15,0))</f>
        <v>13</v>
      </c>
      <c r="E16" s="15">
        <v>43266</v>
      </c>
      <c r="F16" s="1">
        <v>79.187320999999997</v>
      </c>
    </row>
    <row r="17" spans="1:6" x14ac:dyDescent="0.25">
      <c r="A17" s="3" t="s">
        <v>5</v>
      </c>
      <c r="B17" s="3" t="s">
        <v>17</v>
      </c>
      <c r="C17" s="3">
        <f>INDEX(Currencies!$A$3:$A$15,MATCH(A17,Currencies!$B$3:$B$15,0))</f>
        <v>1</v>
      </c>
      <c r="D17" s="3">
        <f>INDEX(Currencies!$A$3:$A$15,MATCH(B17,Currencies!$B$3:$B$15,0))</f>
        <v>13</v>
      </c>
      <c r="E17" s="15">
        <v>43267</v>
      </c>
      <c r="F17" s="1">
        <v>79.149117000000004</v>
      </c>
    </row>
    <row r="18" spans="1:6" x14ac:dyDescent="0.25">
      <c r="A18" s="3" t="s">
        <v>5</v>
      </c>
      <c r="B18" s="3" t="s">
        <v>17</v>
      </c>
      <c r="C18" s="3">
        <f>INDEX(Currencies!$A$3:$A$15,MATCH(A18,Currencies!$B$3:$B$15,0))</f>
        <v>1</v>
      </c>
      <c r="D18" s="3">
        <f>INDEX(Currencies!$A$3:$A$15,MATCH(B18,Currencies!$B$3:$B$15,0))</f>
        <v>13</v>
      </c>
      <c r="E18" s="15">
        <v>43268</v>
      </c>
      <c r="F18" s="1">
        <v>78.984374000000003</v>
      </c>
    </row>
    <row r="19" spans="1:6" x14ac:dyDescent="0.25">
      <c r="A19" s="3" t="s">
        <v>5</v>
      </c>
      <c r="B19" s="3" t="s">
        <v>17</v>
      </c>
      <c r="C19" s="3">
        <f>INDEX(Currencies!$A$3:$A$15,MATCH(A19,Currencies!$B$3:$B$15,0))</f>
        <v>1</v>
      </c>
      <c r="D19" s="3">
        <f>INDEX(Currencies!$A$3:$A$15,MATCH(B19,Currencies!$B$3:$B$15,0))</f>
        <v>13</v>
      </c>
      <c r="E19" s="15">
        <v>43269</v>
      </c>
      <c r="F19" s="1">
        <v>79.050702000000001</v>
      </c>
    </row>
    <row r="20" spans="1:6" x14ac:dyDescent="0.25">
      <c r="A20" s="3" t="s">
        <v>5</v>
      </c>
      <c r="B20" s="3" t="s">
        <v>17</v>
      </c>
      <c r="C20" s="3">
        <f>INDEX(Currencies!$A$3:$A$15,MATCH(A20,Currencies!$B$3:$B$15,0))</f>
        <v>1</v>
      </c>
      <c r="D20" s="3">
        <f>INDEX(Currencies!$A$3:$A$15,MATCH(B20,Currencies!$B$3:$B$15,0))</f>
        <v>13</v>
      </c>
      <c r="E20" s="15">
        <v>43270</v>
      </c>
      <c r="F20" s="1">
        <v>78.932423</v>
      </c>
    </row>
    <row r="21" spans="1:6" x14ac:dyDescent="0.25">
      <c r="A21" s="3" t="s">
        <v>5</v>
      </c>
      <c r="B21" s="3" t="s">
        <v>17</v>
      </c>
      <c r="C21" s="3">
        <f>INDEX(Currencies!$A$3:$A$15,MATCH(A21,Currencies!$B$3:$B$15,0))</f>
        <v>1</v>
      </c>
      <c r="D21" s="3">
        <f>INDEX(Currencies!$A$3:$A$15,MATCH(B21,Currencies!$B$3:$B$15,0))</f>
        <v>13</v>
      </c>
      <c r="E21" s="15">
        <v>43271</v>
      </c>
      <c r="F21" s="1">
        <v>78.888649000000001</v>
      </c>
    </row>
    <row r="22" spans="1:6" x14ac:dyDescent="0.25">
      <c r="A22" s="3" t="s">
        <v>5</v>
      </c>
      <c r="B22" s="3" t="s">
        <v>17</v>
      </c>
      <c r="C22" s="3">
        <f>INDEX(Currencies!$A$3:$A$15,MATCH(A22,Currencies!$B$3:$B$15,0))</f>
        <v>1</v>
      </c>
      <c r="D22" s="3">
        <f>INDEX(Currencies!$A$3:$A$15,MATCH(B22,Currencies!$B$3:$B$15,0))</f>
        <v>13</v>
      </c>
      <c r="E22" s="15">
        <v>43272</v>
      </c>
      <c r="F22" s="1">
        <v>78.757816000000005</v>
      </c>
    </row>
    <row r="23" spans="1:6" x14ac:dyDescent="0.25">
      <c r="A23" s="3" t="s">
        <v>5</v>
      </c>
      <c r="B23" s="3" t="s">
        <v>17</v>
      </c>
      <c r="C23" s="3">
        <f>INDEX(Currencies!$A$3:$A$15,MATCH(A23,Currencies!$B$3:$B$15,0))</f>
        <v>1</v>
      </c>
      <c r="D23" s="3">
        <f>INDEX(Currencies!$A$3:$A$15,MATCH(B23,Currencies!$B$3:$B$15,0))</f>
        <v>13</v>
      </c>
      <c r="E23" s="15">
        <v>43273</v>
      </c>
      <c r="F23" s="1">
        <v>78.959147999999999</v>
      </c>
    </row>
    <row r="24" spans="1:6" x14ac:dyDescent="0.25">
      <c r="A24" s="3" t="s">
        <v>5</v>
      </c>
      <c r="B24" s="3" t="s">
        <v>17</v>
      </c>
      <c r="C24" s="3">
        <f>INDEX(Currencies!$A$3:$A$15,MATCH(A24,Currencies!$B$3:$B$15,0))</f>
        <v>1</v>
      </c>
      <c r="D24" s="3">
        <f>INDEX(Currencies!$A$3:$A$15,MATCH(B24,Currencies!$B$3:$B$15,0))</f>
        <v>13</v>
      </c>
      <c r="E24" s="15">
        <v>43274</v>
      </c>
      <c r="F24" s="1">
        <v>79.143124999999998</v>
      </c>
    </row>
    <row r="25" spans="1:6" x14ac:dyDescent="0.25">
      <c r="A25" s="3" t="s">
        <v>5</v>
      </c>
      <c r="B25" s="3" t="s">
        <v>17</v>
      </c>
      <c r="C25" s="3">
        <f>INDEX(Currencies!$A$3:$A$15,MATCH(A25,Currencies!$B$3:$B$15,0))</f>
        <v>1</v>
      </c>
      <c r="D25" s="3">
        <f>INDEX(Currencies!$A$3:$A$15,MATCH(B25,Currencies!$B$3:$B$15,0))</f>
        <v>13</v>
      </c>
      <c r="E25" s="15">
        <v>43275</v>
      </c>
      <c r="F25" s="1">
        <v>79.144794000000005</v>
      </c>
    </row>
    <row r="26" spans="1:6" x14ac:dyDescent="0.25">
      <c r="A26" s="3" t="s">
        <v>5</v>
      </c>
      <c r="B26" s="3" t="s">
        <v>17</v>
      </c>
      <c r="C26" s="3">
        <f>INDEX(Currencies!$A$3:$A$15,MATCH(A26,Currencies!$B$3:$B$15,0))</f>
        <v>1</v>
      </c>
      <c r="D26" s="3">
        <f>INDEX(Currencies!$A$3:$A$15,MATCH(B26,Currencies!$B$3:$B$15,0))</f>
        <v>13</v>
      </c>
      <c r="E26" s="15">
        <v>43276</v>
      </c>
      <c r="F26" s="1">
        <v>79.647801000000001</v>
      </c>
    </row>
    <row r="27" spans="1:6" x14ac:dyDescent="0.25">
      <c r="A27" s="3" t="s">
        <v>5</v>
      </c>
      <c r="B27" s="3" t="s">
        <v>17</v>
      </c>
      <c r="C27" s="3">
        <f>INDEX(Currencies!$A$3:$A$15,MATCH(A27,Currencies!$B$3:$B$15,0))</f>
        <v>1</v>
      </c>
      <c r="D27" s="3">
        <f>INDEX(Currencies!$A$3:$A$15,MATCH(B27,Currencies!$B$3:$B$15,0))</f>
        <v>13</v>
      </c>
      <c r="E27" s="15">
        <v>43277</v>
      </c>
      <c r="F27" s="1">
        <v>79.766284999999996</v>
      </c>
    </row>
    <row r="28" spans="1:6" x14ac:dyDescent="0.25">
      <c r="A28" s="3" t="s">
        <v>5</v>
      </c>
      <c r="B28" s="3" t="s">
        <v>17</v>
      </c>
      <c r="C28" s="3">
        <f>INDEX(Currencies!$A$3:$A$15,MATCH(A28,Currencies!$B$3:$B$15,0))</f>
        <v>1</v>
      </c>
      <c r="D28" s="3">
        <f>INDEX(Currencies!$A$3:$A$15,MATCH(B28,Currencies!$B$3:$B$15,0))</f>
        <v>13</v>
      </c>
      <c r="E28" s="15">
        <v>43278</v>
      </c>
      <c r="F28" s="1">
        <v>79.702315999999996</v>
      </c>
    </row>
    <row r="29" spans="1:6" x14ac:dyDescent="0.25">
      <c r="A29" s="3" t="s">
        <v>5</v>
      </c>
      <c r="B29" s="3" t="s">
        <v>17</v>
      </c>
      <c r="C29" s="3">
        <f>INDEX(Currencies!$A$3:$A$15,MATCH(A29,Currencies!$B$3:$B$15,0))</f>
        <v>1</v>
      </c>
      <c r="D29" s="3">
        <f>INDEX(Currencies!$A$3:$A$15,MATCH(B29,Currencies!$B$3:$B$15,0))</f>
        <v>13</v>
      </c>
      <c r="E29" s="15">
        <v>43279</v>
      </c>
      <c r="F29" s="1">
        <v>79.683053000000001</v>
      </c>
    </row>
    <row r="30" spans="1:6" x14ac:dyDescent="0.25">
      <c r="A30" s="3" t="s">
        <v>5</v>
      </c>
      <c r="B30" s="3" t="s">
        <v>17</v>
      </c>
      <c r="C30" s="3">
        <f>INDEX(Currencies!$A$3:$A$15,MATCH(A30,Currencies!$B$3:$B$15,0))</f>
        <v>1</v>
      </c>
      <c r="D30" s="3">
        <f>INDEX(Currencies!$A$3:$A$15,MATCH(B30,Currencies!$B$3:$B$15,0))</f>
        <v>13</v>
      </c>
      <c r="E30" s="15">
        <v>43280</v>
      </c>
      <c r="F30" s="1">
        <v>79.947299999999998</v>
      </c>
    </row>
    <row r="31" spans="1:6" x14ac:dyDescent="0.25">
      <c r="A31" s="3" t="s">
        <v>5</v>
      </c>
      <c r="B31" s="3" t="s">
        <v>17</v>
      </c>
      <c r="C31" s="3">
        <f>INDEX(Currencies!$A$3:$A$15,MATCH(A31,Currencies!$B$3:$B$15,0))</f>
        <v>1</v>
      </c>
      <c r="D31" s="3">
        <f>INDEX(Currencies!$A$3:$A$15,MATCH(B31,Currencies!$B$3:$B$15,0))</f>
        <v>13</v>
      </c>
      <c r="E31" s="15">
        <v>43281</v>
      </c>
      <c r="F31" s="1">
        <v>80.051428999999999</v>
      </c>
    </row>
  </sheetData>
  <pageMargins left="0.7" right="0.7" top="0.75" bottom="0.75" header="0.3" footer="0.3"/>
  <pageSetup orientation="portrait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8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6</v>
      </c>
      <c r="B2" s="14" t="s">
        <v>17</v>
      </c>
      <c r="C2" s="3">
        <f>INDEX(Currencies!$A$3:$A$15,MATCH(A2,Currencies!$B$3:$B$15,0))</f>
        <v>2</v>
      </c>
      <c r="D2" s="3">
        <f>INDEX(Currencies!$A$3:$A$15,MATCH(B2,Currencies!$B$3:$B$15,0))</f>
        <v>13</v>
      </c>
      <c r="E2" s="15">
        <v>43252</v>
      </c>
      <c r="F2" s="1">
        <v>89.455721999999994</v>
      </c>
    </row>
    <row r="3" spans="1:6" x14ac:dyDescent="0.25">
      <c r="A3" s="3" t="s">
        <v>6</v>
      </c>
      <c r="B3" s="3" t="s">
        <v>17</v>
      </c>
      <c r="C3" s="3">
        <f>INDEX(Currencies!$A$3:$A$15,MATCH(A3,Currencies!$B$3:$B$15,0))</f>
        <v>2</v>
      </c>
      <c r="D3" s="3">
        <f>INDEX(Currencies!$A$3:$A$15,MATCH(B3,Currencies!$B$3:$B$15,0))</f>
        <v>13</v>
      </c>
      <c r="E3" s="15">
        <v>43253</v>
      </c>
      <c r="F3" s="1">
        <v>89.439695</v>
      </c>
    </row>
    <row r="4" spans="1:6" x14ac:dyDescent="0.25">
      <c r="A4" s="3" t="s">
        <v>6</v>
      </c>
      <c r="B4" s="3" t="s">
        <v>17</v>
      </c>
      <c r="C4" s="3">
        <f>INDEX(Currencies!$A$3:$A$15,MATCH(A4,Currencies!$B$3:$B$15,0))</f>
        <v>2</v>
      </c>
      <c r="D4" s="3">
        <f>INDEX(Currencies!$A$3:$A$15,MATCH(B4,Currencies!$B$3:$B$15,0))</f>
        <v>13</v>
      </c>
      <c r="E4" s="15">
        <v>43254</v>
      </c>
      <c r="F4" s="1">
        <v>89.447888000000006</v>
      </c>
    </row>
    <row r="5" spans="1:6" x14ac:dyDescent="0.25">
      <c r="A5" s="3" t="s">
        <v>6</v>
      </c>
      <c r="B5" s="3" t="s">
        <v>17</v>
      </c>
      <c r="C5" s="3">
        <f>INDEX(Currencies!$A$3:$A$15,MATCH(A5,Currencies!$B$3:$B$15,0))</f>
        <v>2</v>
      </c>
      <c r="D5" s="3">
        <f>INDEX(Currencies!$A$3:$A$15,MATCH(B5,Currencies!$B$3:$B$15,0))</f>
        <v>13</v>
      </c>
      <c r="E5" s="15">
        <v>43255</v>
      </c>
      <c r="F5" s="1">
        <v>89.271844999999999</v>
      </c>
    </row>
    <row r="6" spans="1:6" x14ac:dyDescent="0.25">
      <c r="A6" s="3" t="s">
        <v>6</v>
      </c>
      <c r="B6" s="3" t="s">
        <v>17</v>
      </c>
      <c r="C6" s="3">
        <f>INDEX(Currencies!$A$3:$A$15,MATCH(A6,Currencies!$B$3:$B$15,0))</f>
        <v>2</v>
      </c>
      <c r="D6" s="3">
        <f>INDEX(Currencies!$A$3:$A$15,MATCH(B6,Currencies!$B$3:$B$15,0))</f>
        <v>13</v>
      </c>
      <c r="E6" s="15">
        <v>43256</v>
      </c>
      <c r="F6" s="1">
        <v>89.665734999999998</v>
      </c>
    </row>
    <row r="7" spans="1:6" x14ac:dyDescent="0.25">
      <c r="A7" s="3" t="s">
        <v>6</v>
      </c>
      <c r="B7" s="3" t="s">
        <v>17</v>
      </c>
      <c r="C7" s="3">
        <f>INDEX(Currencies!$A$3:$A$15,MATCH(A7,Currencies!$B$3:$B$15,0))</f>
        <v>2</v>
      </c>
      <c r="D7" s="3">
        <f>INDEX(Currencies!$A$3:$A$15,MATCH(B7,Currencies!$B$3:$B$15,0))</f>
        <v>13</v>
      </c>
      <c r="E7" s="15">
        <v>43257</v>
      </c>
      <c r="F7" s="1">
        <v>89.780377000000001</v>
      </c>
    </row>
    <row r="8" spans="1:6" x14ac:dyDescent="0.25">
      <c r="A8" s="3" t="s">
        <v>6</v>
      </c>
      <c r="B8" s="3" t="s">
        <v>17</v>
      </c>
      <c r="C8" s="3">
        <f>INDEX(Currencies!$A$3:$A$15,MATCH(A8,Currencies!$B$3:$B$15,0))</f>
        <v>2</v>
      </c>
      <c r="D8" s="3">
        <f>INDEX(Currencies!$A$3:$A$15,MATCH(B8,Currencies!$B$3:$B$15,0))</f>
        <v>13</v>
      </c>
      <c r="E8" s="15">
        <v>43258</v>
      </c>
      <c r="F8" s="1">
        <v>90.569890000000001</v>
      </c>
    </row>
    <row r="9" spans="1:6" x14ac:dyDescent="0.25">
      <c r="A9" s="3" t="s">
        <v>6</v>
      </c>
      <c r="B9" s="3" t="s">
        <v>17</v>
      </c>
      <c r="C9" s="3">
        <f>INDEX(Currencies!$A$3:$A$15,MATCH(A9,Currencies!$B$3:$B$15,0))</f>
        <v>2</v>
      </c>
      <c r="D9" s="3">
        <f>INDEX(Currencies!$A$3:$A$15,MATCH(B9,Currencies!$B$3:$B$15,0))</f>
        <v>13</v>
      </c>
      <c r="E9" s="15">
        <v>43259</v>
      </c>
      <c r="F9" s="1">
        <v>90.539077000000006</v>
      </c>
    </row>
    <row r="10" spans="1:6" x14ac:dyDescent="0.25">
      <c r="A10" s="3" t="s">
        <v>6</v>
      </c>
      <c r="B10" s="3" t="s">
        <v>17</v>
      </c>
      <c r="C10" s="3">
        <f>INDEX(Currencies!$A$3:$A$15,MATCH(A10,Currencies!$B$3:$B$15,0))</f>
        <v>2</v>
      </c>
      <c r="D10" s="3">
        <f>INDEX(Currencies!$A$3:$A$15,MATCH(B10,Currencies!$B$3:$B$15,0))</f>
        <v>13</v>
      </c>
      <c r="E10" s="15">
        <v>43260</v>
      </c>
      <c r="F10" s="1">
        <v>90.481296</v>
      </c>
    </row>
    <row r="11" spans="1:6" x14ac:dyDescent="0.25">
      <c r="A11" s="3" t="s">
        <v>6</v>
      </c>
      <c r="B11" s="3" t="s">
        <v>17</v>
      </c>
      <c r="C11" s="3">
        <f>INDEX(Currencies!$A$3:$A$15,MATCH(A11,Currencies!$B$3:$B$15,0))</f>
        <v>2</v>
      </c>
      <c r="D11" s="3">
        <f>INDEX(Currencies!$A$3:$A$15,MATCH(B11,Currencies!$B$3:$B$15,0))</f>
        <v>13</v>
      </c>
      <c r="E11" s="15">
        <v>43261</v>
      </c>
      <c r="F11" s="1">
        <v>90.533417999999998</v>
      </c>
    </row>
    <row r="12" spans="1:6" x14ac:dyDescent="0.25">
      <c r="A12" s="3" t="s">
        <v>6</v>
      </c>
      <c r="B12" s="3" t="s">
        <v>17</v>
      </c>
      <c r="C12" s="3">
        <f>INDEX(Currencies!$A$3:$A$15,MATCH(A12,Currencies!$B$3:$B$15,0))</f>
        <v>2</v>
      </c>
      <c r="D12" s="3">
        <f>INDEX(Currencies!$A$3:$A$15,MATCH(B12,Currencies!$B$3:$B$15,0))</f>
        <v>13</v>
      </c>
      <c r="E12" s="15">
        <v>43262</v>
      </c>
      <c r="F12" s="1">
        <v>90.300287999999995</v>
      </c>
    </row>
    <row r="13" spans="1:6" x14ac:dyDescent="0.25">
      <c r="A13" s="3" t="s">
        <v>6</v>
      </c>
      <c r="B13" s="3" t="s">
        <v>17</v>
      </c>
      <c r="C13" s="3">
        <f>INDEX(Currencies!$A$3:$A$15,MATCH(A13,Currencies!$B$3:$B$15,0))</f>
        <v>2</v>
      </c>
      <c r="D13" s="3">
        <f>INDEX(Currencies!$A$3:$A$15,MATCH(B13,Currencies!$B$3:$B$15,0))</f>
        <v>13</v>
      </c>
      <c r="E13" s="15">
        <v>43263</v>
      </c>
      <c r="F13" s="1">
        <v>90.501526999999996</v>
      </c>
    </row>
    <row r="14" spans="1:6" x14ac:dyDescent="0.25">
      <c r="A14" s="3" t="s">
        <v>6</v>
      </c>
      <c r="B14" s="3" t="s">
        <v>17</v>
      </c>
      <c r="C14" s="3">
        <f>INDEX(Currencies!$A$3:$A$15,MATCH(A14,Currencies!$B$3:$B$15,0))</f>
        <v>2</v>
      </c>
      <c r="D14" s="3">
        <f>INDEX(Currencies!$A$3:$A$15,MATCH(B14,Currencies!$B$3:$B$15,0))</f>
        <v>13</v>
      </c>
      <c r="E14" s="15">
        <v>43264</v>
      </c>
      <c r="F14" s="1">
        <v>90.354461999999998</v>
      </c>
    </row>
    <row r="15" spans="1:6" x14ac:dyDescent="0.25">
      <c r="A15" s="3" t="s">
        <v>6</v>
      </c>
      <c r="B15" s="3" t="s">
        <v>17</v>
      </c>
      <c r="C15" s="3">
        <f>INDEX(Currencies!$A$3:$A$15,MATCH(A15,Currencies!$B$3:$B$15,0))</f>
        <v>2</v>
      </c>
      <c r="D15" s="3">
        <f>INDEX(Currencies!$A$3:$A$15,MATCH(B15,Currencies!$B$3:$B$15,0))</f>
        <v>13</v>
      </c>
      <c r="E15" s="15">
        <v>43265</v>
      </c>
      <c r="F15" s="1">
        <v>90.181524999999993</v>
      </c>
    </row>
    <row r="16" spans="1:6" x14ac:dyDescent="0.25">
      <c r="A16" s="3" t="s">
        <v>6</v>
      </c>
      <c r="B16" s="3" t="s">
        <v>17</v>
      </c>
      <c r="C16" s="3">
        <f>INDEX(Currencies!$A$3:$A$15,MATCH(A16,Currencies!$B$3:$B$15,0))</f>
        <v>2</v>
      </c>
      <c r="D16" s="3">
        <f>INDEX(Currencies!$A$3:$A$15,MATCH(B16,Currencies!$B$3:$B$15,0))</f>
        <v>13</v>
      </c>
      <c r="E16" s="15">
        <v>43266</v>
      </c>
      <c r="F16" s="1">
        <v>90.564683000000002</v>
      </c>
    </row>
    <row r="17" spans="1:6" x14ac:dyDescent="0.25">
      <c r="A17" s="3" t="s">
        <v>6</v>
      </c>
      <c r="B17" s="3" t="s">
        <v>17</v>
      </c>
      <c r="C17" s="3">
        <f>INDEX(Currencies!$A$3:$A$15,MATCH(A17,Currencies!$B$3:$B$15,0))</f>
        <v>2</v>
      </c>
      <c r="D17" s="3">
        <f>INDEX(Currencies!$A$3:$A$15,MATCH(B17,Currencies!$B$3:$B$15,0))</f>
        <v>13</v>
      </c>
      <c r="E17" s="15">
        <v>43267</v>
      </c>
      <c r="F17" s="1">
        <v>90.509360999999998</v>
      </c>
    </row>
    <row r="18" spans="1:6" x14ac:dyDescent="0.25">
      <c r="A18" s="3" t="s">
        <v>6</v>
      </c>
      <c r="B18" s="3" t="s">
        <v>17</v>
      </c>
      <c r="C18" s="3">
        <f>INDEX(Currencies!$A$3:$A$15,MATCH(A18,Currencies!$B$3:$B$15,0))</f>
        <v>2</v>
      </c>
      <c r="D18" s="3">
        <f>INDEX(Currencies!$A$3:$A$15,MATCH(B18,Currencies!$B$3:$B$15,0))</f>
        <v>13</v>
      </c>
      <c r="E18" s="15">
        <v>43268</v>
      </c>
      <c r="F18" s="1">
        <v>90.361635000000007</v>
      </c>
    </row>
    <row r="19" spans="1:6" x14ac:dyDescent="0.25">
      <c r="A19" s="3" t="s">
        <v>6</v>
      </c>
      <c r="B19" s="3" t="s">
        <v>17</v>
      </c>
      <c r="C19" s="3">
        <f>INDEX(Currencies!$A$3:$A$15,MATCH(A19,Currencies!$B$3:$B$15,0))</f>
        <v>2</v>
      </c>
      <c r="D19" s="3">
        <f>INDEX(Currencies!$A$3:$A$15,MATCH(B19,Currencies!$B$3:$B$15,0))</f>
        <v>13</v>
      </c>
      <c r="E19" s="15">
        <v>43269</v>
      </c>
      <c r="F19" s="1">
        <v>90.214003000000005</v>
      </c>
    </row>
    <row r="20" spans="1:6" x14ac:dyDescent="0.25">
      <c r="A20" s="3" t="s">
        <v>6</v>
      </c>
      <c r="B20" s="3" t="s">
        <v>17</v>
      </c>
      <c r="C20" s="3">
        <f>INDEX(Currencies!$A$3:$A$15,MATCH(A20,Currencies!$B$3:$B$15,0))</f>
        <v>2</v>
      </c>
      <c r="D20" s="3">
        <f>INDEX(Currencies!$A$3:$A$15,MATCH(B20,Currencies!$B$3:$B$15,0))</f>
        <v>13</v>
      </c>
      <c r="E20" s="15">
        <v>43270</v>
      </c>
      <c r="F20" s="1">
        <v>89.813406000000001</v>
      </c>
    </row>
    <row r="21" spans="1:6" x14ac:dyDescent="0.25">
      <c r="A21" s="3" t="s">
        <v>6</v>
      </c>
      <c r="B21" s="3" t="s">
        <v>17</v>
      </c>
      <c r="C21" s="3">
        <f>INDEX(Currencies!$A$3:$A$15,MATCH(A21,Currencies!$B$3:$B$15,0))</f>
        <v>2</v>
      </c>
      <c r="D21" s="3">
        <f>INDEX(Currencies!$A$3:$A$15,MATCH(B21,Currencies!$B$3:$B$15,0))</f>
        <v>13</v>
      </c>
      <c r="E21" s="15">
        <v>43271</v>
      </c>
      <c r="F21" s="1">
        <v>89.910371999999995</v>
      </c>
    </row>
    <row r="22" spans="1:6" x14ac:dyDescent="0.25">
      <c r="A22" s="3" t="s">
        <v>6</v>
      </c>
      <c r="B22" s="3" t="s">
        <v>17</v>
      </c>
      <c r="C22" s="3">
        <f>INDEX(Currencies!$A$3:$A$15,MATCH(A22,Currencies!$B$3:$B$15,0))</f>
        <v>2</v>
      </c>
      <c r="D22" s="3">
        <f>INDEX(Currencies!$A$3:$A$15,MATCH(B22,Currencies!$B$3:$B$15,0))</f>
        <v>13</v>
      </c>
      <c r="E22" s="15">
        <v>43272</v>
      </c>
      <c r="F22" s="1">
        <v>89.962457999999998</v>
      </c>
    </row>
    <row r="23" spans="1:6" x14ac:dyDescent="0.25">
      <c r="A23" s="3" t="s">
        <v>6</v>
      </c>
      <c r="B23" s="3" t="s">
        <v>17</v>
      </c>
      <c r="C23" s="3">
        <f>INDEX(Currencies!$A$3:$A$15,MATCH(A23,Currencies!$B$3:$B$15,0))</f>
        <v>2</v>
      </c>
      <c r="D23" s="3">
        <f>INDEX(Currencies!$A$3:$A$15,MATCH(B23,Currencies!$B$3:$B$15,0))</f>
        <v>13</v>
      </c>
      <c r="E23" s="15">
        <v>43273</v>
      </c>
      <c r="F23" s="1">
        <v>89.990886000000003</v>
      </c>
    </row>
    <row r="24" spans="1:6" x14ac:dyDescent="0.25">
      <c r="A24" s="3" t="s">
        <v>6</v>
      </c>
      <c r="B24" s="3" t="s">
        <v>17</v>
      </c>
      <c r="C24" s="3">
        <f>INDEX(Currencies!$A$3:$A$15,MATCH(A24,Currencies!$B$3:$B$15,0))</f>
        <v>2</v>
      </c>
      <c r="D24" s="3">
        <f>INDEX(Currencies!$A$3:$A$15,MATCH(B24,Currencies!$B$3:$B$15,0))</f>
        <v>13</v>
      </c>
      <c r="E24" s="15">
        <v>43274</v>
      </c>
      <c r="F24" s="1">
        <v>90.041617000000002</v>
      </c>
    </row>
    <row r="25" spans="1:6" x14ac:dyDescent="0.25">
      <c r="A25" s="3" t="s">
        <v>6</v>
      </c>
      <c r="B25" s="3" t="s">
        <v>17</v>
      </c>
      <c r="C25" s="3">
        <f>INDEX(Currencies!$A$3:$A$15,MATCH(A25,Currencies!$B$3:$B$15,0))</f>
        <v>2</v>
      </c>
      <c r="D25" s="3">
        <f>INDEX(Currencies!$A$3:$A$15,MATCH(B25,Currencies!$B$3:$B$15,0))</f>
        <v>13</v>
      </c>
      <c r="E25" s="15">
        <v>43275</v>
      </c>
      <c r="F25" s="1">
        <v>90.036655999999994</v>
      </c>
    </row>
    <row r="26" spans="1:6" x14ac:dyDescent="0.25">
      <c r="A26" s="3" t="s">
        <v>6</v>
      </c>
      <c r="B26" s="3" t="s">
        <v>17</v>
      </c>
      <c r="C26" s="3">
        <f>INDEX(Currencies!$A$3:$A$15,MATCH(A26,Currencies!$B$3:$B$15,0))</f>
        <v>2</v>
      </c>
      <c r="D26" s="3">
        <f>INDEX(Currencies!$A$3:$A$15,MATCH(B26,Currencies!$B$3:$B$15,0))</f>
        <v>13</v>
      </c>
      <c r="E26" s="15">
        <v>43276</v>
      </c>
      <c r="F26" s="1">
        <v>90.402710999999996</v>
      </c>
    </row>
    <row r="27" spans="1:6" x14ac:dyDescent="0.25">
      <c r="A27" s="3" t="s">
        <v>6</v>
      </c>
      <c r="B27" s="3" t="s">
        <v>17</v>
      </c>
      <c r="C27" s="3">
        <f>INDEX(Currencies!$A$3:$A$15,MATCH(A27,Currencies!$B$3:$B$15,0))</f>
        <v>2</v>
      </c>
      <c r="D27" s="3">
        <f>INDEX(Currencies!$A$3:$A$15,MATCH(B27,Currencies!$B$3:$B$15,0))</f>
        <v>13</v>
      </c>
      <c r="E27" s="15">
        <v>43277</v>
      </c>
      <c r="F27" s="1">
        <v>90.497336000000004</v>
      </c>
    </row>
    <row r="28" spans="1:6" x14ac:dyDescent="0.25">
      <c r="A28" s="3" t="s">
        <v>6</v>
      </c>
      <c r="B28" s="3" t="s">
        <v>17</v>
      </c>
      <c r="C28" s="3">
        <f>INDEX(Currencies!$A$3:$A$15,MATCH(A28,Currencies!$B$3:$B$15,0))</f>
        <v>2</v>
      </c>
      <c r="D28" s="3">
        <f>INDEX(Currencies!$A$3:$A$15,MATCH(B28,Currencies!$B$3:$B$15,0))</f>
        <v>13</v>
      </c>
      <c r="E28" s="15">
        <v>43278</v>
      </c>
      <c r="F28" s="1">
        <v>90.373362</v>
      </c>
    </row>
    <row r="29" spans="1:6" x14ac:dyDescent="0.25">
      <c r="A29" s="3" t="s">
        <v>6</v>
      </c>
      <c r="B29" s="3" t="s">
        <v>17</v>
      </c>
      <c r="C29" s="3">
        <f>INDEX(Currencies!$A$3:$A$15,MATCH(A29,Currencies!$B$3:$B$15,0))</f>
        <v>2</v>
      </c>
      <c r="D29" s="3">
        <f>INDEX(Currencies!$A$3:$A$15,MATCH(B29,Currencies!$B$3:$B$15,0))</f>
        <v>13</v>
      </c>
      <c r="E29" s="15">
        <v>43279</v>
      </c>
      <c r="F29" s="1">
        <v>90.097907000000006</v>
      </c>
    </row>
    <row r="30" spans="1:6" x14ac:dyDescent="0.25">
      <c r="A30" s="3" t="s">
        <v>6</v>
      </c>
      <c r="B30" s="3" t="s">
        <v>17</v>
      </c>
      <c r="C30" s="3">
        <f>INDEX(Currencies!$A$3:$A$15,MATCH(A30,Currencies!$B$3:$B$15,0))</f>
        <v>2</v>
      </c>
      <c r="D30" s="3">
        <f>INDEX(Currencies!$A$3:$A$15,MATCH(B30,Currencies!$B$3:$B$15,0))</f>
        <v>13</v>
      </c>
      <c r="E30" s="15">
        <v>43280</v>
      </c>
      <c r="F30" s="1">
        <v>90.353042000000002</v>
      </c>
    </row>
    <row r="31" spans="1:6" x14ac:dyDescent="0.25">
      <c r="A31" s="3" t="s">
        <v>6</v>
      </c>
      <c r="B31" s="3" t="s">
        <v>17</v>
      </c>
      <c r="C31" s="3">
        <f>INDEX(Currencies!$A$3:$A$15,MATCH(A31,Currencies!$B$3:$B$15,0))</f>
        <v>2</v>
      </c>
      <c r="D31" s="3">
        <f>INDEX(Currencies!$A$3:$A$15,MATCH(B31,Currencies!$B$3:$B$15,0))</f>
        <v>13</v>
      </c>
      <c r="E31" s="15">
        <v>43281</v>
      </c>
      <c r="F31" s="1">
        <v>90.431115000000005</v>
      </c>
    </row>
  </sheetData>
  <pageMargins left="0.7" right="0.7" top="0.75" bottom="0.75" header="0.3" footer="0.3"/>
  <pageSetup orientation="portrait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9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7</v>
      </c>
      <c r="B2" s="14" t="s">
        <v>17</v>
      </c>
      <c r="C2" s="3">
        <f>INDEX(Currencies!$A$3:$A$15,MATCH(A2,Currencies!$B$3:$B$15,0))</f>
        <v>3</v>
      </c>
      <c r="D2" s="3">
        <f>INDEX(Currencies!$A$3:$A$15,MATCH(B2,Currencies!$B$3:$B$15,0))</f>
        <v>13</v>
      </c>
      <c r="E2" s="15">
        <v>43252</v>
      </c>
      <c r="F2" s="1">
        <v>66.977766000000003</v>
      </c>
    </row>
    <row r="3" spans="1:6" x14ac:dyDescent="0.25">
      <c r="A3" s="3" t="s">
        <v>7</v>
      </c>
      <c r="B3" s="3" t="s">
        <v>17</v>
      </c>
      <c r="C3" s="3">
        <f>INDEX(Currencies!$A$3:$A$15,MATCH(A3,Currencies!$B$3:$B$15,0))</f>
        <v>3</v>
      </c>
      <c r="D3" s="3">
        <f>INDEX(Currencies!$A$3:$A$15,MATCH(B3,Currencies!$B$3:$B$15,0))</f>
        <v>13</v>
      </c>
      <c r="E3" s="15">
        <v>43253</v>
      </c>
      <c r="F3" s="1">
        <v>67.007819999999995</v>
      </c>
    </row>
    <row r="4" spans="1:6" x14ac:dyDescent="0.25">
      <c r="A4" s="3" t="s">
        <v>7</v>
      </c>
      <c r="B4" s="3" t="s">
        <v>17</v>
      </c>
      <c r="C4" s="3">
        <f>INDEX(Currencies!$A$3:$A$15,MATCH(A4,Currencies!$B$3:$B$15,0))</f>
        <v>3</v>
      </c>
      <c r="D4" s="3">
        <f>INDEX(Currencies!$A$3:$A$15,MATCH(B4,Currencies!$B$3:$B$15,0))</f>
        <v>13</v>
      </c>
      <c r="E4" s="15">
        <v>43254</v>
      </c>
      <c r="F4" s="1">
        <v>67.011204000000006</v>
      </c>
    </row>
    <row r="5" spans="1:6" x14ac:dyDescent="0.25">
      <c r="A5" s="3" t="s">
        <v>7</v>
      </c>
      <c r="B5" s="3" t="s">
        <v>17</v>
      </c>
      <c r="C5" s="3">
        <f>INDEX(Currencies!$A$3:$A$15,MATCH(A5,Currencies!$B$3:$B$15,0))</f>
        <v>3</v>
      </c>
      <c r="D5" s="3">
        <f>INDEX(Currencies!$A$3:$A$15,MATCH(B5,Currencies!$B$3:$B$15,0))</f>
        <v>13</v>
      </c>
      <c r="E5" s="15">
        <v>43255</v>
      </c>
      <c r="F5" s="1">
        <v>67.049132</v>
      </c>
    </row>
    <row r="6" spans="1:6" x14ac:dyDescent="0.25">
      <c r="A6" s="3" t="s">
        <v>7</v>
      </c>
      <c r="B6" s="3" t="s">
        <v>17</v>
      </c>
      <c r="C6" s="3">
        <f>INDEX(Currencies!$A$3:$A$15,MATCH(A6,Currencies!$B$3:$B$15,0))</f>
        <v>3</v>
      </c>
      <c r="D6" s="3">
        <f>INDEX(Currencies!$A$3:$A$15,MATCH(B6,Currencies!$B$3:$B$15,0))</f>
        <v>13</v>
      </c>
      <c r="E6" s="15">
        <v>43256</v>
      </c>
      <c r="F6" s="1">
        <v>67.129024000000001</v>
      </c>
    </row>
    <row r="7" spans="1:6" x14ac:dyDescent="0.25">
      <c r="A7" s="3" t="s">
        <v>7</v>
      </c>
      <c r="B7" s="3" t="s">
        <v>17</v>
      </c>
      <c r="C7" s="3">
        <f>INDEX(Currencies!$A$3:$A$15,MATCH(A7,Currencies!$B$3:$B$15,0))</f>
        <v>3</v>
      </c>
      <c r="D7" s="3">
        <f>INDEX(Currencies!$A$3:$A$15,MATCH(B7,Currencies!$B$3:$B$15,0))</f>
        <v>13</v>
      </c>
      <c r="E7" s="15">
        <v>43257</v>
      </c>
      <c r="F7" s="1">
        <v>66.864727999999999</v>
      </c>
    </row>
    <row r="8" spans="1:6" x14ac:dyDescent="0.25">
      <c r="A8" s="3" t="s">
        <v>7</v>
      </c>
      <c r="B8" s="3" t="s">
        <v>17</v>
      </c>
      <c r="C8" s="3">
        <f>INDEX(Currencies!$A$3:$A$15,MATCH(A8,Currencies!$B$3:$B$15,0))</f>
        <v>3</v>
      </c>
      <c r="D8" s="3">
        <f>INDEX(Currencies!$A$3:$A$15,MATCH(B8,Currencies!$B$3:$B$15,0))</f>
        <v>13</v>
      </c>
      <c r="E8" s="15">
        <v>43258</v>
      </c>
      <c r="F8" s="1">
        <v>67.45187</v>
      </c>
    </row>
    <row r="9" spans="1:6" x14ac:dyDescent="0.25">
      <c r="A9" s="3" t="s">
        <v>7</v>
      </c>
      <c r="B9" s="3" t="s">
        <v>17</v>
      </c>
      <c r="C9" s="3">
        <f>INDEX(Currencies!$A$3:$A$15,MATCH(A9,Currencies!$B$3:$B$15,0))</f>
        <v>3</v>
      </c>
      <c r="D9" s="3">
        <f>INDEX(Currencies!$A$3:$A$15,MATCH(B9,Currencies!$B$3:$B$15,0))</f>
        <v>13</v>
      </c>
      <c r="E9" s="15">
        <v>43259</v>
      </c>
      <c r="F9" s="1">
        <v>67.543741999999995</v>
      </c>
    </row>
    <row r="10" spans="1:6" x14ac:dyDescent="0.25">
      <c r="A10" s="3" t="s">
        <v>7</v>
      </c>
      <c r="B10" s="3" t="s">
        <v>17</v>
      </c>
      <c r="C10" s="3">
        <f>INDEX(Currencies!$A$3:$A$15,MATCH(A10,Currencies!$B$3:$B$15,0))</f>
        <v>3</v>
      </c>
      <c r="D10" s="3">
        <f>INDEX(Currencies!$A$3:$A$15,MATCH(B10,Currencies!$B$3:$B$15,0))</f>
        <v>13</v>
      </c>
      <c r="E10" s="15">
        <v>43260</v>
      </c>
      <c r="F10" s="1">
        <v>67.541041000000007</v>
      </c>
    </row>
    <row r="11" spans="1:6" x14ac:dyDescent="0.25">
      <c r="A11" s="3" t="s">
        <v>7</v>
      </c>
      <c r="B11" s="3" t="s">
        <v>17</v>
      </c>
      <c r="C11" s="3">
        <f>INDEX(Currencies!$A$3:$A$15,MATCH(A11,Currencies!$B$3:$B$15,0))</f>
        <v>3</v>
      </c>
      <c r="D11" s="3">
        <f>INDEX(Currencies!$A$3:$A$15,MATCH(B11,Currencies!$B$3:$B$15,0))</f>
        <v>13</v>
      </c>
      <c r="E11" s="15">
        <v>43261</v>
      </c>
      <c r="F11" s="1">
        <v>67.541041000000007</v>
      </c>
    </row>
    <row r="12" spans="1:6" x14ac:dyDescent="0.25">
      <c r="A12" s="3" t="s">
        <v>7</v>
      </c>
      <c r="B12" s="3" t="s">
        <v>17</v>
      </c>
      <c r="C12" s="3">
        <f>INDEX(Currencies!$A$3:$A$15,MATCH(A12,Currencies!$B$3:$B$15,0))</f>
        <v>3</v>
      </c>
      <c r="D12" s="3">
        <f>INDEX(Currencies!$A$3:$A$15,MATCH(B12,Currencies!$B$3:$B$15,0))</f>
        <v>13</v>
      </c>
      <c r="E12" s="15">
        <v>43262</v>
      </c>
      <c r="F12" s="1">
        <v>67.471444000000005</v>
      </c>
    </row>
    <row r="13" spans="1:6" x14ac:dyDescent="0.25">
      <c r="A13" s="3" t="s">
        <v>7</v>
      </c>
      <c r="B13" s="3" t="s">
        <v>17</v>
      </c>
      <c r="C13" s="3">
        <f>INDEX(Currencies!$A$3:$A$15,MATCH(A13,Currencies!$B$3:$B$15,0))</f>
        <v>3</v>
      </c>
      <c r="D13" s="3">
        <f>INDEX(Currencies!$A$3:$A$15,MATCH(B13,Currencies!$B$3:$B$15,0))</f>
        <v>13</v>
      </c>
      <c r="E13" s="15">
        <v>43263</v>
      </c>
      <c r="F13" s="1">
        <v>67.471035000000001</v>
      </c>
    </row>
    <row r="14" spans="1:6" x14ac:dyDescent="0.25">
      <c r="A14" s="3" t="s">
        <v>7</v>
      </c>
      <c r="B14" s="3" t="s">
        <v>17</v>
      </c>
      <c r="C14" s="3">
        <f>INDEX(Currencies!$A$3:$A$15,MATCH(A14,Currencies!$B$3:$B$15,0))</f>
        <v>3</v>
      </c>
      <c r="D14" s="3">
        <f>INDEX(Currencies!$A$3:$A$15,MATCH(B14,Currencies!$B$3:$B$15,0))</f>
        <v>13</v>
      </c>
      <c r="E14" s="15">
        <v>43264</v>
      </c>
      <c r="F14" s="1">
        <v>67.540484000000006</v>
      </c>
    </row>
    <row r="15" spans="1:6" x14ac:dyDescent="0.25">
      <c r="A15" s="3" t="s">
        <v>7</v>
      </c>
      <c r="B15" s="3" t="s">
        <v>17</v>
      </c>
      <c r="C15" s="3">
        <f>INDEX(Currencies!$A$3:$A$15,MATCH(A15,Currencies!$B$3:$B$15,0))</f>
        <v>3</v>
      </c>
      <c r="D15" s="3">
        <f>INDEX(Currencies!$A$3:$A$15,MATCH(B15,Currencies!$B$3:$B$15,0))</f>
        <v>13</v>
      </c>
      <c r="E15" s="15">
        <v>43265</v>
      </c>
      <c r="F15" s="1">
        <v>67.646457999999996</v>
      </c>
    </row>
    <row r="16" spans="1:6" x14ac:dyDescent="0.25">
      <c r="A16" s="3" t="s">
        <v>7</v>
      </c>
      <c r="B16" s="3" t="s">
        <v>17</v>
      </c>
      <c r="C16" s="3">
        <f>INDEX(Currencies!$A$3:$A$15,MATCH(A16,Currencies!$B$3:$B$15,0))</f>
        <v>3</v>
      </c>
      <c r="D16" s="3">
        <f>INDEX(Currencies!$A$3:$A$15,MATCH(B16,Currencies!$B$3:$B$15,0))</f>
        <v>13</v>
      </c>
      <c r="E16" s="15">
        <v>43266</v>
      </c>
      <c r="F16" s="1">
        <v>68.162794000000005</v>
      </c>
    </row>
    <row r="17" spans="1:6" x14ac:dyDescent="0.25">
      <c r="A17" s="3" t="s">
        <v>7</v>
      </c>
      <c r="B17" s="3" t="s">
        <v>17</v>
      </c>
      <c r="C17" s="3">
        <f>INDEX(Currencies!$A$3:$A$15,MATCH(A17,Currencies!$B$3:$B$15,0))</f>
        <v>3</v>
      </c>
      <c r="D17" s="3">
        <f>INDEX(Currencies!$A$3:$A$15,MATCH(B17,Currencies!$B$3:$B$15,0))</f>
        <v>13</v>
      </c>
      <c r="E17" s="15">
        <v>43267</v>
      </c>
      <c r="F17" s="1">
        <v>68.193693999999994</v>
      </c>
    </row>
    <row r="18" spans="1:6" x14ac:dyDescent="0.25">
      <c r="A18" s="3" t="s">
        <v>7</v>
      </c>
      <c r="B18" s="3" t="s">
        <v>17</v>
      </c>
      <c r="C18" s="3">
        <f>INDEX(Currencies!$A$3:$A$15,MATCH(A18,Currencies!$B$3:$B$15,0))</f>
        <v>3</v>
      </c>
      <c r="D18" s="3">
        <f>INDEX(Currencies!$A$3:$A$15,MATCH(B18,Currencies!$B$3:$B$15,0))</f>
        <v>13</v>
      </c>
      <c r="E18" s="15">
        <v>43268</v>
      </c>
      <c r="F18" s="1">
        <v>68.080397000000005</v>
      </c>
    </row>
    <row r="19" spans="1:6" x14ac:dyDescent="0.25">
      <c r="A19" s="3" t="s">
        <v>7</v>
      </c>
      <c r="B19" s="3" t="s">
        <v>17</v>
      </c>
      <c r="C19" s="3">
        <f>INDEX(Currencies!$A$3:$A$15,MATCH(A19,Currencies!$B$3:$B$15,0))</f>
        <v>3</v>
      </c>
      <c r="D19" s="3">
        <f>INDEX(Currencies!$A$3:$A$15,MATCH(B19,Currencies!$B$3:$B$15,0))</f>
        <v>13</v>
      </c>
      <c r="E19" s="15">
        <v>43269</v>
      </c>
      <c r="F19" s="1">
        <v>68.101735000000005</v>
      </c>
    </row>
    <row r="20" spans="1:6" x14ac:dyDescent="0.25">
      <c r="A20" s="3" t="s">
        <v>7</v>
      </c>
      <c r="B20" s="3" t="s">
        <v>17</v>
      </c>
      <c r="C20" s="3">
        <f>INDEX(Currencies!$A$3:$A$15,MATCH(A20,Currencies!$B$3:$B$15,0))</f>
        <v>3</v>
      </c>
      <c r="D20" s="3">
        <f>INDEX(Currencies!$A$3:$A$15,MATCH(B20,Currencies!$B$3:$B$15,0))</f>
        <v>13</v>
      </c>
      <c r="E20" s="15">
        <v>43270</v>
      </c>
      <c r="F20" s="1">
        <v>68.184674999999999</v>
      </c>
    </row>
    <row r="21" spans="1:6" x14ac:dyDescent="0.25">
      <c r="A21" s="3" t="s">
        <v>7</v>
      </c>
      <c r="B21" s="3" t="s">
        <v>17</v>
      </c>
      <c r="C21" s="3">
        <f>INDEX(Currencies!$A$3:$A$15,MATCH(A21,Currencies!$B$3:$B$15,0))</f>
        <v>3</v>
      </c>
      <c r="D21" s="3">
        <f>INDEX(Currencies!$A$3:$A$15,MATCH(B21,Currencies!$B$3:$B$15,0))</f>
        <v>13</v>
      </c>
      <c r="E21" s="15">
        <v>43271</v>
      </c>
      <c r="F21" s="1">
        <v>68.065661000000006</v>
      </c>
    </row>
    <row r="22" spans="1:6" x14ac:dyDescent="0.25">
      <c r="A22" s="3" t="s">
        <v>7</v>
      </c>
      <c r="B22" s="3" t="s">
        <v>17</v>
      </c>
      <c r="C22" s="3">
        <f>INDEX(Currencies!$A$3:$A$15,MATCH(A22,Currencies!$B$3:$B$15,0))</f>
        <v>3</v>
      </c>
      <c r="D22" s="3">
        <f>INDEX(Currencies!$A$3:$A$15,MATCH(B22,Currencies!$B$3:$B$15,0))</f>
        <v>13</v>
      </c>
      <c r="E22" s="15">
        <v>43272</v>
      </c>
      <c r="F22" s="1">
        <v>67.896604999999994</v>
      </c>
    </row>
    <row r="23" spans="1:6" x14ac:dyDescent="0.25">
      <c r="A23" s="3" t="s">
        <v>7</v>
      </c>
      <c r="B23" s="3" t="s">
        <v>17</v>
      </c>
      <c r="C23" s="3">
        <f>INDEX(Currencies!$A$3:$A$15,MATCH(A23,Currencies!$B$3:$B$15,0))</f>
        <v>3</v>
      </c>
      <c r="D23" s="3">
        <f>INDEX(Currencies!$A$3:$A$15,MATCH(B23,Currencies!$B$3:$B$15,0))</f>
        <v>13</v>
      </c>
      <c r="E23" s="15">
        <v>43273</v>
      </c>
      <c r="F23" s="1">
        <v>67.890514999999994</v>
      </c>
    </row>
    <row r="24" spans="1:6" x14ac:dyDescent="0.25">
      <c r="A24" s="3" t="s">
        <v>7</v>
      </c>
      <c r="B24" s="3" t="s">
        <v>17</v>
      </c>
      <c r="C24" s="3">
        <f>INDEX(Currencies!$A$3:$A$15,MATCH(A24,Currencies!$B$3:$B$15,0))</f>
        <v>3</v>
      </c>
      <c r="D24" s="3">
        <f>INDEX(Currencies!$A$3:$A$15,MATCH(B24,Currencies!$B$3:$B$15,0))</f>
        <v>13</v>
      </c>
      <c r="E24" s="15">
        <v>43274</v>
      </c>
      <c r="F24" s="1">
        <v>67.902839</v>
      </c>
    </row>
    <row r="25" spans="1:6" x14ac:dyDescent="0.25">
      <c r="A25" s="3" t="s">
        <v>7</v>
      </c>
      <c r="B25" s="3" t="s">
        <v>17</v>
      </c>
      <c r="C25" s="3">
        <f>INDEX(Currencies!$A$3:$A$15,MATCH(A25,Currencies!$B$3:$B$15,0))</f>
        <v>3</v>
      </c>
      <c r="D25" s="3">
        <f>INDEX(Currencies!$A$3:$A$15,MATCH(B25,Currencies!$B$3:$B$15,0))</f>
        <v>13</v>
      </c>
      <c r="E25" s="15">
        <v>43275</v>
      </c>
      <c r="F25" s="1">
        <v>67.902878000000001</v>
      </c>
    </row>
    <row r="26" spans="1:6" x14ac:dyDescent="0.25">
      <c r="A26" s="3" t="s">
        <v>7</v>
      </c>
      <c r="B26" s="3" t="s">
        <v>17</v>
      </c>
      <c r="C26" s="3">
        <f>INDEX(Currencies!$A$3:$A$15,MATCH(A26,Currencies!$B$3:$B$15,0))</f>
        <v>3</v>
      </c>
      <c r="D26" s="3">
        <f>INDEX(Currencies!$A$3:$A$15,MATCH(B26,Currencies!$B$3:$B$15,0))</f>
        <v>13</v>
      </c>
      <c r="E26" s="15">
        <v>43276</v>
      </c>
      <c r="F26" s="1">
        <v>68.112705000000005</v>
      </c>
    </row>
    <row r="27" spans="1:6" x14ac:dyDescent="0.25">
      <c r="A27" s="3" t="s">
        <v>7</v>
      </c>
      <c r="B27" s="3" t="s">
        <v>17</v>
      </c>
      <c r="C27" s="3">
        <f>INDEX(Currencies!$A$3:$A$15,MATCH(A27,Currencies!$B$3:$B$15,0))</f>
        <v>3</v>
      </c>
      <c r="D27" s="3">
        <f>INDEX(Currencies!$A$3:$A$15,MATCH(B27,Currencies!$B$3:$B$15,0))</f>
        <v>13</v>
      </c>
      <c r="E27" s="15">
        <v>43277</v>
      </c>
      <c r="F27" s="1">
        <v>68.330136999999993</v>
      </c>
    </row>
    <row r="28" spans="1:6" x14ac:dyDescent="0.25">
      <c r="A28" s="3" t="s">
        <v>7</v>
      </c>
      <c r="B28" s="3" t="s">
        <v>17</v>
      </c>
      <c r="C28" s="3">
        <f>INDEX(Currencies!$A$3:$A$15,MATCH(A28,Currencies!$B$3:$B$15,0))</f>
        <v>3</v>
      </c>
      <c r="D28" s="3">
        <f>INDEX(Currencies!$A$3:$A$15,MATCH(B28,Currencies!$B$3:$B$15,0))</f>
        <v>13</v>
      </c>
      <c r="E28" s="15">
        <v>43278</v>
      </c>
      <c r="F28" s="1">
        <v>68.794567000000001</v>
      </c>
    </row>
    <row r="29" spans="1:6" x14ac:dyDescent="0.25">
      <c r="A29" s="3" t="s">
        <v>7</v>
      </c>
      <c r="B29" s="3" t="s">
        <v>17</v>
      </c>
      <c r="C29" s="3">
        <f>INDEX(Currencies!$A$3:$A$15,MATCH(A29,Currencies!$B$3:$B$15,0))</f>
        <v>3</v>
      </c>
      <c r="D29" s="3">
        <f>INDEX(Currencies!$A$3:$A$15,MATCH(B29,Currencies!$B$3:$B$15,0))</f>
        <v>13</v>
      </c>
      <c r="E29" s="15">
        <v>43279</v>
      </c>
      <c r="F29" s="1">
        <v>68.817110999999997</v>
      </c>
    </row>
    <row r="30" spans="1:6" x14ac:dyDescent="0.25">
      <c r="A30" s="3" t="s">
        <v>7</v>
      </c>
      <c r="B30" s="3" t="s">
        <v>17</v>
      </c>
      <c r="C30" s="3">
        <f>INDEX(Currencies!$A$3:$A$15,MATCH(A30,Currencies!$B$3:$B$15,0))</f>
        <v>3</v>
      </c>
      <c r="D30" s="3">
        <f>INDEX(Currencies!$A$3:$A$15,MATCH(B30,Currencies!$B$3:$B$15,0))</f>
        <v>13</v>
      </c>
      <c r="E30" s="15">
        <v>43280</v>
      </c>
      <c r="F30" s="1">
        <v>68.470166000000006</v>
      </c>
    </row>
    <row r="31" spans="1:6" x14ac:dyDescent="0.25">
      <c r="A31" s="3" t="s">
        <v>7</v>
      </c>
      <c r="B31" s="3" t="s">
        <v>17</v>
      </c>
      <c r="C31" s="3">
        <f>INDEX(Currencies!$A$3:$A$15,MATCH(A31,Currencies!$B$3:$B$15,0))</f>
        <v>3</v>
      </c>
      <c r="D31" s="3">
        <f>INDEX(Currencies!$A$3:$A$15,MATCH(B31,Currencies!$B$3:$B$15,0))</f>
        <v>13</v>
      </c>
      <c r="E31" s="15">
        <v>43281</v>
      </c>
      <c r="F31" s="1">
        <v>68.474907000000002</v>
      </c>
    </row>
  </sheetData>
  <pageMargins left="0.7" right="0.7" top="0.75" bottom="0.75" header="0.3" footer="0.3"/>
  <pageSetup orientation="portrait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0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8</v>
      </c>
      <c r="B2" s="14" t="s">
        <v>17</v>
      </c>
      <c r="C2" s="3">
        <f>INDEX(Currencies!$A$3:$A$15,MATCH(A2,Currencies!$B$3:$B$15,0))</f>
        <v>4</v>
      </c>
      <c r="D2" s="3">
        <f>INDEX(Currencies!$A$3:$A$15,MATCH(B2,Currencies!$B$3:$B$15,0))</f>
        <v>13</v>
      </c>
      <c r="E2" s="15">
        <v>43252</v>
      </c>
      <c r="F2" s="1">
        <v>1.7466699999999999</v>
      </c>
    </row>
    <row r="3" spans="1:6" x14ac:dyDescent="0.25">
      <c r="A3" s="3" t="s">
        <v>8</v>
      </c>
      <c r="B3" s="3" t="s">
        <v>17</v>
      </c>
      <c r="C3" s="3">
        <f>INDEX(Currencies!$A$3:$A$15,MATCH(A3,Currencies!$B$3:$B$15,0))</f>
        <v>4</v>
      </c>
      <c r="D3" s="3">
        <f>INDEX(Currencies!$A$3:$A$15,MATCH(B3,Currencies!$B$3:$B$15,0))</f>
        <v>13</v>
      </c>
      <c r="E3" s="15">
        <v>43253</v>
      </c>
      <c r="F3" s="1">
        <v>1.7466699999999999</v>
      </c>
    </row>
    <row r="4" spans="1:6" x14ac:dyDescent="0.25">
      <c r="A4" s="3" t="s">
        <v>8</v>
      </c>
      <c r="B4" s="3" t="s">
        <v>17</v>
      </c>
      <c r="C4" s="3">
        <f>INDEX(Currencies!$A$3:$A$15,MATCH(A4,Currencies!$B$3:$B$15,0))</f>
        <v>4</v>
      </c>
      <c r="D4" s="3">
        <f>INDEX(Currencies!$A$3:$A$15,MATCH(B4,Currencies!$B$3:$B$15,0))</f>
        <v>13</v>
      </c>
      <c r="E4" s="15">
        <v>43254</v>
      </c>
      <c r="F4" s="1">
        <v>1.7466699999999999</v>
      </c>
    </row>
    <row r="5" spans="1:6" x14ac:dyDescent="0.25">
      <c r="A5" s="3" t="s">
        <v>8</v>
      </c>
      <c r="B5" s="3" t="s">
        <v>17</v>
      </c>
      <c r="C5" s="3">
        <f>INDEX(Currencies!$A$3:$A$15,MATCH(A5,Currencies!$B$3:$B$15,0))</f>
        <v>4</v>
      </c>
      <c r="D5" s="3">
        <f>INDEX(Currencies!$A$3:$A$15,MATCH(B5,Currencies!$B$3:$B$15,0))</f>
        <v>13</v>
      </c>
      <c r="E5" s="15">
        <v>43255</v>
      </c>
      <c r="F5" s="1">
        <v>1.7493099999999999</v>
      </c>
    </row>
    <row r="6" spans="1:6" x14ac:dyDescent="0.25">
      <c r="A6" s="3" t="s">
        <v>8</v>
      </c>
      <c r="B6" s="3" t="s">
        <v>17</v>
      </c>
      <c r="C6" s="3">
        <f>INDEX(Currencies!$A$3:$A$15,MATCH(A6,Currencies!$B$3:$B$15,0))</f>
        <v>4</v>
      </c>
      <c r="D6" s="3">
        <f>INDEX(Currencies!$A$3:$A$15,MATCH(B6,Currencies!$B$3:$B$15,0))</f>
        <v>13</v>
      </c>
      <c r="E6" s="15">
        <v>43256</v>
      </c>
      <c r="F6" s="1">
        <v>1.7416700000000001</v>
      </c>
    </row>
    <row r="7" spans="1:6" x14ac:dyDescent="0.25">
      <c r="A7" s="3" t="s">
        <v>8</v>
      </c>
      <c r="B7" s="3" t="s">
        <v>17</v>
      </c>
      <c r="C7" s="3">
        <f>INDEX(Currencies!$A$3:$A$15,MATCH(A7,Currencies!$B$3:$B$15,0))</f>
        <v>4</v>
      </c>
      <c r="D7" s="3">
        <f>INDEX(Currencies!$A$3:$A$15,MATCH(B7,Currencies!$B$3:$B$15,0))</f>
        <v>13</v>
      </c>
      <c r="E7" s="15">
        <v>43257</v>
      </c>
      <c r="F7" s="1">
        <v>1.7436400000000001</v>
      </c>
    </row>
    <row r="8" spans="1:6" x14ac:dyDescent="0.25">
      <c r="A8" s="3" t="s">
        <v>8</v>
      </c>
      <c r="B8" s="3" t="s">
        <v>17</v>
      </c>
      <c r="C8" s="3">
        <f>INDEX(Currencies!$A$3:$A$15,MATCH(A8,Currencies!$B$3:$B$15,0))</f>
        <v>4</v>
      </c>
      <c r="D8" s="3">
        <f>INDEX(Currencies!$A$3:$A$15,MATCH(B8,Currencies!$B$3:$B$15,0))</f>
        <v>13</v>
      </c>
      <c r="E8" s="15">
        <v>43258</v>
      </c>
      <c r="F8" s="1">
        <v>1.73</v>
      </c>
    </row>
    <row r="9" spans="1:6" x14ac:dyDescent="0.25">
      <c r="A9" s="3" t="s">
        <v>8</v>
      </c>
      <c r="B9" s="3" t="s">
        <v>17</v>
      </c>
      <c r="C9" s="3">
        <f>INDEX(Currencies!$A$3:$A$15,MATCH(A9,Currencies!$B$3:$B$15,0))</f>
        <v>4</v>
      </c>
      <c r="D9" s="3">
        <f>INDEX(Currencies!$A$3:$A$15,MATCH(B9,Currencies!$B$3:$B$15,0))</f>
        <v>13</v>
      </c>
      <c r="E9" s="15">
        <v>43259</v>
      </c>
      <c r="F9" s="1">
        <v>1.73045</v>
      </c>
    </row>
    <row r="10" spans="1:6" x14ac:dyDescent="0.25">
      <c r="A10" s="3" t="s">
        <v>8</v>
      </c>
      <c r="B10" s="3" t="s">
        <v>17</v>
      </c>
      <c r="C10" s="3">
        <f>INDEX(Currencies!$A$3:$A$15,MATCH(A10,Currencies!$B$3:$B$15,0))</f>
        <v>4</v>
      </c>
      <c r="D10" s="3">
        <f>INDEX(Currencies!$A$3:$A$15,MATCH(B10,Currencies!$B$3:$B$15,0))</f>
        <v>13</v>
      </c>
      <c r="E10" s="15">
        <v>43260</v>
      </c>
      <c r="F10" s="1">
        <v>1.73045</v>
      </c>
    </row>
    <row r="11" spans="1:6" x14ac:dyDescent="0.25">
      <c r="A11" s="3" t="s">
        <v>8</v>
      </c>
      <c r="B11" s="3" t="s">
        <v>17</v>
      </c>
      <c r="C11" s="3">
        <f>INDEX(Currencies!$A$3:$A$15,MATCH(A11,Currencies!$B$3:$B$15,0))</f>
        <v>4</v>
      </c>
      <c r="D11" s="3">
        <f>INDEX(Currencies!$A$3:$A$15,MATCH(B11,Currencies!$B$3:$B$15,0))</f>
        <v>13</v>
      </c>
      <c r="E11" s="15">
        <v>43261</v>
      </c>
      <c r="F11" s="1">
        <v>1.73045</v>
      </c>
    </row>
    <row r="12" spans="1:6" x14ac:dyDescent="0.25">
      <c r="A12" s="3" t="s">
        <v>8</v>
      </c>
      <c r="B12" s="3" t="s">
        <v>17</v>
      </c>
      <c r="C12" s="3">
        <f>INDEX(Currencies!$A$3:$A$15,MATCH(A12,Currencies!$B$3:$B$15,0))</f>
        <v>4</v>
      </c>
      <c r="D12" s="3">
        <f>INDEX(Currencies!$A$3:$A$15,MATCH(B12,Currencies!$B$3:$B$15,0))</f>
        <v>13</v>
      </c>
      <c r="E12" s="15">
        <v>43262</v>
      </c>
      <c r="F12" s="1">
        <v>1.7304900000000001</v>
      </c>
    </row>
    <row r="13" spans="1:6" x14ac:dyDescent="0.25">
      <c r="A13" s="3" t="s">
        <v>8</v>
      </c>
      <c r="B13" s="3" t="s">
        <v>17</v>
      </c>
      <c r="C13" s="3">
        <f>INDEX(Currencies!$A$3:$A$15,MATCH(A13,Currencies!$B$3:$B$15,0))</f>
        <v>4</v>
      </c>
      <c r="D13" s="3">
        <f>INDEX(Currencies!$A$3:$A$15,MATCH(B13,Currencies!$B$3:$B$15,0))</f>
        <v>13</v>
      </c>
      <c r="E13" s="15">
        <v>43263</v>
      </c>
      <c r="F13" s="1">
        <v>1.7362900000000001</v>
      </c>
    </row>
    <row r="14" spans="1:6" x14ac:dyDescent="0.25">
      <c r="A14" s="3" t="s">
        <v>8</v>
      </c>
      <c r="B14" s="3" t="s">
        <v>17</v>
      </c>
      <c r="C14" s="3">
        <f>INDEX(Currencies!$A$3:$A$15,MATCH(A14,Currencies!$B$3:$B$15,0))</f>
        <v>4</v>
      </c>
      <c r="D14" s="3">
        <f>INDEX(Currencies!$A$3:$A$15,MATCH(B14,Currencies!$B$3:$B$15,0))</f>
        <v>13</v>
      </c>
      <c r="E14" s="15">
        <v>43264</v>
      </c>
      <c r="F14" s="1">
        <v>1.7297199999999999</v>
      </c>
    </row>
    <row r="15" spans="1:6" x14ac:dyDescent="0.25">
      <c r="A15" s="3" t="s">
        <v>8</v>
      </c>
      <c r="B15" s="3" t="s">
        <v>17</v>
      </c>
      <c r="C15" s="3">
        <f>INDEX(Currencies!$A$3:$A$15,MATCH(A15,Currencies!$B$3:$B$15,0))</f>
        <v>4</v>
      </c>
      <c r="D15" s="3">
        <f>INDEX(Currencies!$A$3:$A$15,MATCH(B15,Currencies!$B$3:$B$15,0))</f>
        <v>13</v>
      </c>
      <c r="E15" s="15">
        <v>43265</v>
      </c>
      <c r="F15" s="1">
        <v>1.7358899999999999</v>
      </c>
    </row>
    <row r="16" spans="1:6" x14ac:dyDescent="0.25">
      <c r="A16" s="3" t="s">
        <v>8</v>
      </c>
      <c r="B16" s="3" t="s">
        <v>17</v>
      </c>
      <c r="C16" s="3">
        <f>INDEX(Currencies!$A$3:$A$15,MATCH(A16,Currencies!$B$3:$B$15,0))</f>
        <v>4</v>
      </c>
      <c r="D16" s="3">
        <f>INDEX(Currencies!$A$3:$A$15,MATCH(B16,Currencies!$B$3:$B$15,0))</f>
        <v>13</v>
      </c>
      <c r="E16" s="15">
        <v>43266</v>
      </c>
      <c r="F16" s="1">
        <v>1.72736</v>
      </c>
    </row>
    <row r="17" spans="1:6" x14ac:dyDescent="0.25">
      <c r="A17" s="3" t="s">
        <v>8</v>
      </c>
      <c r="B17" s="3" t="s">
        <v>17</v>
      </c>
      <c r="C17" s="3">
        <f>INDEX(Currencies!$A$3:$A$15,MATCH(A17,Currencies!$B$3:$B$15,0))</f>
        <v>4</v>
      </c>
      <c r="D17" s="3">
        <f>INDEX(Currencies!$A$3:$A$15,MATCH(B17,Currencies!$B$3:$B$15,0))</f>
        <v>13</v>
      </c>
      <c r="E17" s="15">
        <v>43267</v>
      </c>
      <c r="F17" s="1">
        <v>1.72736</v>
      </c>
    </row>
    <row r="18" spans="1:6" x14ac:dyDescent="0.25">
      <c r="A18" s="3" t="s">
        <v>8</v>
      </c>
      <c r="B18" s="3" t="s">
        <v>17</v>
      </c>
      <c r="C18" s="3">
        <f>INDEX(Currencies!$A$3:$A$15,MATCH(A18,Currencies!$B$3:$B$15,0))</f>
        <v>4</v>
      </c>
      <c r="D18" s="3">
        <f>INDEX(Currencies!$A$3:$A$15,MATCH(B18,Currencies!$B$3:$B$15,0))</f>
        <v>13</v>
      </c>
      <c r="E18" s="15">
        <v>43268</v>
      </c>
      <c r="F18" s="1">
        <v>1.72736</v>
      </c>
    </row>
    <row r="19" spans="1:6" x14ac:dyDescent="0.25">
      <c r="A19" s="3" t="s">
        <v>8</v>
      </c>
      <c r="B19" s="3" t="s">
        <v>17</v>
      </c>
      <c r="C19" s="3">
        <f>INDEX(Currencies!$A$3:$A$15,MATCH(A19,Currencies!$B$3:$B$15,0))</f>
        <v>4</v>
      </c>
      <c r="D19" s="3">
        <f>INDEX(Currencies!$A$3:$A$15,MATCH(B19,Currencies!$B$3:$B$15,0))</f>
        <v>13</v>
      </c>
      <c r="E19" s="15">
        <v>43269</v>
      </c>
      <c r="F19" s="1">
        <v>1.7258800000000001</v>
      </c>
    </row>
    <row r="20" spans="1:6" x14ac:dyDescent="0.25">
      <c r="A20" s="3" t="s">
        <v>8</v>
      </c>
      <c r="B20" s="3" t="s">
        <v>17</v>
      </c>
      <c r="C20" s="3">
        <f>INDEX(Currencies!$A$3:$A$15,MATCH(A20,Currencies!$B$3:$B$15,0))</f>
        <v>4</v>
      </c>
      <c r="D20" s="3">
        <f>INDEX(Currencies!$A$3:$A$15,MATCH(B20,Currencies!$B$3:$B$15,0))</f>
        <v>13</v>
      </c>
      <c r="E20" s="15">
        <v>43270</v>
      </c>
      <c r="F20" s="1">
        <v>1.73081</v>
      </c>
    </row>
    <row r="21" spans="1:6" x14ac:dyDescent="0.25">
      <c r="A21" s="3" t="s">
        <v>8</v>
      </c>
      <c r="B21" s="3" t="s">
        <v>17</v>
      </c>
      <c r="C21" s="3">
        <f>INDEX(Currencies!$A$3:$A$15,MATCH(A21,Currencies!$B$3:$B$15,0))</f>
        <v>4</v>
      </c>
      <c r="D21" s="3">
        <f>INDEX(Currencies!$A$3:$A$15,MATCH(B21,Currencies!$B$3:$B$15,0))</f>
        <v>13</v>
      </c>
      <c r="E21" s="15">
        <v>43271</v>
      </c>
      <c r="F21" s="1">
        <v>1.73062</v>
      </c>
    </row>
    <row r="22" spans="1:6" x14ac:dyDescent="0.25">
      <c r="A22" s="3" t="s">
        <v>8</v>
      </c>
      <c r="B22" s="3" t="s">
        <v>17</v>
      </c>
      <c r="C22" s="3">
        <f>INDEX(Currencies!$A$3:$A$15,MATCH(A22,Currencies!$B$3:$B$15,0))</f>
        <v>4</v>
      </c>
      <c r="D22" s="3">
        <f>INDEX(Currencies!$A$3:$A$15,MATCH(B22,Currencies!$B$3:$B$15,0))</f>
        <v>13</v>
      </c>
      <c r="E22" s="15">
        <v>43272</v>
      </c>
      <c r="F22" s="1">
        <v>1.74187</v>
      </c>
    </row>
    <row r="23" spans="1:6" x14ac:dyDescent="0.25">
      <c r="A23" s="3" t="s">
        <v>8</v>
      </c>
      <c r="B23" s="3" t="s">
        <v>17</v>
      </c>
      <c r="C23" s="3">
        <f>INDEX(Currencies!$A$3:$A$15,MATCH(A23,Currencies!$B$3:$B$15,0))</f>
        <v>4</v>
      </c>
      <c r="D23" s="3">
        <f>INDEX(Currencies!$A$3:$A$15,MATCH(B23,Currencies!$B$3:$B$15,0))</f>
        <v>13</v>
      </c>
      <c r="E23" s="15">
        <v>43273</v>
      </c>
      <c r="F23" s="1">
        <v>1.73305</v>
      </c>
    </row>
    <row r="24" spans="1:6" x14ac:dyDescent="0.25">
      <c r="A24" s="3" t="s">
        <v>8</v>
      </c>
      <c r="B24" s="3" t="s">
        <v>17</v>
      </c>
      <c r="C24" s="3">
        <f>INDEX(Currencies!$A$3:$A$15,MATCH(A24,Currencies!$B$3:$B$15,0))</f>
        <v>4</v>
      </c>
      <c r="D24" s="3">
        <f>INDEX(Currencies!$A$3:$A$15,MATCH(B24,Currencies!$B$3:$B$15,0))</f>
        <v>13</v>
      </c>
      <c r="E24" s="15">
        <v>43274</v>
      </c>
      <c r="F24" s="1">
        <v>1.73305</v>
      </c>
    </row>
    <row r="25" spans="1:6" x14ac:dyDescent="0.25">
      <c r="A25" s="3" t="s">
        <v>8</v>
      </c>
      <c r="B25" s="3" t="s">
        <v>17</v>
      </c>
      <c r="C25" s="3">
        <f>INDEX(Currencies!$A$3:$A$15,MATCH(A25,Currencies!$B$3:$B$15,0))</f>
        <v>4</v>
      </c>
      <c r="D25" s="3">
        <f>INDEX(Currencies!$A$3:$A$15,MATCH(B25,Currencies!$B$3:$B$15,0))</f>
        <v>13</v>
      </c>
      <c r="E25" s="15">
        <v>43275</v>
      </c>
      <c r="F25" s="1">
        <v>1.73305</v>
      </c>
    </row>
    <row r="26" spans="1:6" x14ac:dyDescent="0.25">
      <c r="A26" s="3" t="s">
        <v>8</v>
      </c>
      <c r="B26" s="3" t="s">
        <v>17</v>
      </c>
      <c r="C26" s="3">
        <f>INDEX(Currencies!$A$3:$A$15,MATCH(A26,Currencies!$B$3:$B$15,0))</f>
        <v>4</v>
      </c>
      <c r="D26" s="3">
        <f>INDEX(Currencies!$A$3:$A$15,MATCH(B26,Currencies!$B$3:$B$15,0))</f>
        <v>13</v>
      </c>
      <c r="E26" s="15">
        <v>43276</v>
      </c>
      <c r="F26" s="1">
        <v>1.7289699999999999</v>
      </c>
    </row>
    <row r="27" spans="1:6" x14ac:dyDescent="0.25">
      <c r="A27" s="3" t="s">
        <v>8</v>
      </c>
      <c r="B27" s="3" t="s">
        <v>17</v>
      </c>
      <c r="C27" s="3">
        <f>INDEX(Currencies!$A$3:$A$15,MATCH(A27,Currencies!$B$3:$B$15,0))</f>
        <v>4</v>
      </c>
      <c r="D27" s="3">
        <f>INDEX(Currencies!$A$3:$A$15,MATCH(B27,Currencies!$B$3:$B$15,0))</f>
        <v>13</v>
      </c>
      <c r="E27" s="15">
        <v>43277</v>
      </c>
      <c r="F27" s="1">
        <v>1.72258</v>
      </c>
    </row>
    <row r="28" spans="1:6" x14ac:dyDescent="0.25">
      <c r="A28" s="3" t="s">
        <v>8</v>
      </c>
      <c r="B28" s="3" t="s">
        <v>17</v>
      </c>
      <c r="C28" s="3">
        <f>INDEX(Currencies!$A$3:$A$15,MATCH(A28,Currencies!$B$3:$B$15,0))</f>
        <v>4</v>
      </c>
      <c r="D28" s="3">
        <f>INDEX(Currencies!$A$3:$A$15,MATCH(B28,Currencies!$B$3:$B$15,0))</f>
        <v>13</v>
      </c>
      <c r="E28" s="15">
        <v>43278</v>
      </c>
      <c r="F28" s="1">
        <v>1.7160299999999999</v>
      </c>
    </row>
    <row r="29" spans="1:6" x14ac:dyDescent="0.25">
      <c r="A29" s="3" t="s">
        <v>8</v>
      </c>
      <c r="B29" s="3" t="s">
        <v>17</v>
      </c>
      <c r="C29" s="3">
        <f>INDEX(Currencies!$A$3:$A$15,MATCH(A29,Currencies!$B$3:$B$15,0))</f>
        <v>4</v>
      </c>
      <c r="D29" s="3">
        <f>INDEX(Currencies!$A$3:$A$15,MATCH(B29,Currencies!$B$3:$B$15,0))</f>
        <v>13</v>
      </c>
      <c r="E29" s="15">
        <v>43279</v>
      </c>
      <c r="F29" s="1">
        <v>1.7209700000000001</v>
      </c>
    </row>
    <row r="30" spans="1:6" x14ac:dyDescent="0.25">
      <c r="A30" s="3" t="s">
        <v>8</v>
      </c>
      <c r="B30" s="3" t="s">
        <v>17</v>
      </c>
      <c r="C30" s="3">
        <f>INDEX(Currencies!$A$3:$A$15,MATCH(A30,Currencies!$B$3:$B$15,0))</f>
        <v>4</v>
      </c>
      <c r="D30" s="3">
        <f>INDEX(Currencies!$A$3:$A$15,MATCH(B30,Currencies!$B$3:$B$15,0))</f>
        <v>13</v>
      </c>
      <c r="E30" s="15">
        <v>43280</v>
      </c>
      <c r="F30" s="1">
        <v>1.7220899999999999</v>
      </c>
    </row>
    <row r="31" spans="1:6" x14ac:dyDescent="0.25">
      <c r="A31" s="3" t="s">
        <v>8</v>
      </c>
      <c r="B31" s="3" t="s">
        <v>17</v>
      </c>
      <c r="C31" s="3">
        <f>INDEX(Currencies!$A$3:$A$15,MATCH(A31,Currencies!$B$3:$B$15,0))</f>
        <v>4</v>
      </c>
      <c r="D31" s="3">
        <f>INDEX(Currencies!$A$3:$A$15,MATCH(B31,Currencies!$B$3:$B$15,0))</f>
        <v>13</v>
      </c>
      <c r="E31" s="15">
        <v>43281</v>
      </c>
      <c r="F31" s="1">
        <v>1.7220899999999999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17</v>
      </c>
      <c r="B2" s="14" t="s">
        <v>5</v>
      </c>
      <c r="C2" s="3">
        <f>INDEX(Currencies!$A$3:$A$15,MATCH(A2,Currencies!$B$3:$B$15,0))</f>
        <v>13</v>
      </c>
      <c r="D2" s="3">
        <f>INDEX(Currencies!$A$3:$A$15,MATCH(B2,Currencies!$B$3:$B$15,0))</f>
        <v>1</v>
      </c>
      <c r="E2" s="15">
        <v>43252</v>
      </c>
      <c r="F2" s="1">
        <v>1.2784999999999999E-2</v>
      </c>
    </row>
    <row r="3" spans="1:6" x14ac:dyDescent="0.25">
      <c r="A3" s="3" t="s">
        <v>17</v>
      </c>
      <c r="B3" s="3" t="s">
        <v>5</v>
      </c>
      <c r="C3" s="3">
        <f>INDEX(Currencies!$A$3:$A$15,MATCH(A3,Currencies!$B$3:$B$15,0))</f>
        <v>13</v>
      </c>
      <c r="D3" s="3">
        <f>INDEX(Currencies!$A$3:$A$15,MATCH(B3,Currencies!$B$3:$B$15,0))</f>
        <v>1</v>
      </c>
      <c r="E3" s="15">
        <v>43253</v>
      </c>
      <c r="F3" s="1">
        <v>1.2796999999999999E-2</v>
      </c>
    </row>
    <row r="4" spans="1:6" x14ac:dyDescent="0.25">
      <c r="A4" s="3" t="s">
        <v>17</v>
      </c>
      <c r="B4" s="3" t="s">
        <v>5</v>
      </c>
      <c r="C4" s="3">
        <f>INDEX(Currencies!$A$3:$A$15,MATCH(A4,Currencies!$B$3:$B$15,0))</f>
        <v>13</v>
      </c>
      <c r="D4" s="3">
        <f>INDEX(Currencies!$A$3:$A$15,MATCH(B4,Currencies!$B$3:$B$15,0))</f>
        <v>1</v>
      </c>
      <c r="E4" s="15">
        <v>43254</v>
      </c>
      <c r="F4" s="1">
        <v>1.2794E-2</v>
      </c>
    </row>
    <row r="5" spans="1:6" x14ac:dyDescent="0.25">
      <c r="A5" s="3" t="s">
        <v>17</v>
      </c>
      <c r="B5" s="3" t="s">
        <v>5</v>
      </c>
      <c r="C5" s="3">
        <f>INDEX(Currencies!$A$3:$A$15,MATCH(A5,Currencies!$B$3:$B$15,0))</f>
        <v>13</v>
      </c>
      <c r="D5" s="3">
        <f>INDEX(Currencies!$A$3:$A$15,MATCH(B5,Currencies!$B$3:$B$15,0))</f>
        <v>1</v>
      </c>
      <c r="E5" s="15">
        <v>43255</v>
      </c>
      <c r="F5" s="1">
        <v>1.2751999999999999E-2</v>
      </c>
    </row>
    <row r="6" spans="1:6" x14ac:dyDescent="0.25">
      <c r="A6" s="3" t="s">
        <v>17</v>
      </c>
      <c r="B6" s="3" t="s">
        <v>5</v>
      </c>
      <c r="C6" s="3">
        <f>INDEX(Currencies!$A$3:$A$15,MATCH(A6,Currencies!$B$3:$B$15,0))</f>
        <v>13</v>
      </c>
      <c r="D6" s="3">
        <f>INDEX(Currencies!$A$3:$A$15,MATCH(B6,Currencies!$B$3:$B$15,0))</f>
        <v>1</v>
      </c>
      <c r="E6" s="15">
        <v>43256</v>
      </c>
      <c r="F6" s="1">
        <v>1.2762000000000001E-2</v>
      </c>
    </row>
    <row r="7" spans="1:6" x14ac:dyDescent="0.25">
      <c r="A7" s="3" t="s">
        <v>17</v>
      </c>
      <c r="B7" s="3" t="s">
        <v>5</v>
      </c>
      <c r="C7" s="3">
        <f>INDEX(Currencies!$A$3:$A$15,MATCH(A7,Currencies!$B$3:$B$15,0))</f>
        <v>13</v>
      </c>
      <c r="D7" s="3">
        <f>INDEX(Currencies!$A$3:$A$15,MATCH(B7,Currencies!$B$3:$B$15,0))</f>
        <v>1</v>
      </c>
      <c r="E7" s="15">
        <v>43257</v>
      </c>
      <c r="F7" s="1">
        <v>1.2699E-2</v>
      </c>
    </row>
    <row r="8" spans="1:6" x14ac:dyDescent="0.25">
      <c r="A8" s="3" t="s">
        <v>17</v>
      </c>
      <c r="B8" s="3" t="s">
        <v>5</v>
      </c>
      <c r="C8" s="3">
        <f>INDEX(Currencies!$A$3:$A$15,MATCH(A8,Currencies!$B$3:$B$15,0))</f>
        <v>13</v>
      </c>
      <c r="D8" s="3">
        <f>INDEX(Currencies!$A$3:$A$15,MATCH(B8,Currencies!$B$3:$B$15,0))</f>
        <v>1</v>
      </c>
      <c r="E8" s="15">
        <v>43258</v>
      </c>
      <c r="F8" s="1">
        <v>1.2547000000000001E-2</v>
      </c>
    </row>
    <row r="9" spans="1:6" x14ac:dyDescent="0.25">
      <c r="A9" s="3" t="s">
        <v>17</v>
      </c>
      <c r="B9" s="3" t="s">
        <v>5</v>
      </c>
      <c r="C9" s="3">
        <f>INDEX(Currencies!$A$3:$A$15,MATCH(A9,Currencies!$B$3:$B$15,0))</f>
        <v>13</v>
      </c>
      <c r="D9" s="3">
        <f>INDEX(Currencies!$A$3:$A$15,MATCH(B9,Currencies!$B$3:$B$15,0))</f>
        <v>1</v>
      </c>
      <c r="E9" s="15">
        <v>43259</v>
      </c>
      <c r="F9" s="1">
        <v>1.2578000000000001E-2</v>
      </c>
    </row>
    <row r="10" spans="1:6" x14ac:dyDescent="0.25">
      <c r="A10" s="3" t="s">
        <v>17</v>
      </c>
      <c r="B10" s="3" t="s">
        <v>5</v>
      </c>
      <c r="C10" s="3">
        <f>INDEX(Currencies!$A$3:$A$15,MATCH(A10,Currencies!$B$3:$B$15,0))</f>
        <v>13</v>
      </c>
      <c r="D10" s="3">
        <f>INDEX(Currencies!$A$3:$A$15,MATCH(B10,Currencies!$B$3:$B$15,0))</f>
        <v>1</v>
      </c>
      <c r="E10" s="15">
        <v>43260</v>
      </c>
      <c r="F10" s="1">
        <v>1.2579E-2</v>
      </c>
    </row>
    <row r="11" spans="1:6" x14ac:dyDescent="0.25">
      <c r="A11" s="3" t="s">
        <v>17</v>
      </c>
      <c r="B11" s="3" t="s">
        <v>5</v>
      </c>
      <c r="C11" s="3">
        <f>INDEX(Currencies!$A$3:$A$15,MATCH(A11,Currencies!$B$3:$B$15,0))</f>
        <v>13</v>
      </c>
      <c r="D11" s="3">
        <f>INDEX(Currencies!$A$3:$A$15,MATCH(B11,Currencies!$B$3:$B$15,0))</f>
        <v>1</v>
      </c>
      <c r="E11" s="15">
        <v>43261</v>
      </c>
      <c r="F11" s="1">
        <v>1.2579E-2</v>
      </c>
    </row>
    <row r="12" spans="1:6" x14ac:dyDescent="0.25">
      <c r="A12" s="3" t="s">
        <v>17</v>
      </c>
      <c r="B12" s="3" t="s">
        <v>5</v>
      </c>
      <c r="C12" s="3">
        <f>INDEX(Currencies!$A$3:$A$15,MATCH(A12,Currencies!$B$3:$B$15,0))</f>
        <v>13</v>
      </c>
      <c r="D12" s="3">
        <f>INDEX(Currencies!$A$3:$A$15,MATCH(B12,Currencies!$B$3:$B$15,0))</f>
        <v>1</v>
      </c>
      <c r="E12" s="15">
        <v>43262</v>
      </c>
      <c r="F12" s="1">
        <v>1.2559000000000001E-2</v>
      </c>
    </row>
    <row r="13" spans="1:6" x14ac:dyDescent="0.25">
      <c r="A13" s="3" t="s">
        <v>17</v>
      </c>
      <c r="B13" s="3" t="s">
        <v>5</v>
      </c>
      <c r="C13" s="3">
        <f>INDEX(Currencies!$A$3:$A$15,MATCH(A13,Currencies!$B$3:$B$15,0))</f>
        <v>13</v>
      </c>
      <c r="D13" s="3">
        <f>INDEX(Currencies!$A$3:$A$15,MATCH(B13,Currencies!$B$3:$B$15,0))</f>
        <v>1</v>
      </c>
      <c r="E13" s="15">
        <v>43263</v>
      </c>
      <c r="F13" s="1">
        <v>1.2567999999999999E-2</v>
      </c>
    </row>
    <row r="14" spans="1:6" x14ac:dyDescent="0.25">
      <c r="A14" s="3" t="s">
        <v>17</v>
      </c>
      <c r="B14" s="3" t="s">
        <v>5</v>
      </c>
      <c r="C14" s="3">
        <f>INDEX(Currencies!$A$3:$A$15,MATCH(A14,Currencies!$B$3:$B$15,0))</f>
        <v>13</v>
      </c>
      <c r="D14" s="3">
        <f>INDEX(Currencies!$A$3:$A$15,MATCH(B14,Currencies!$B$3:$B$15,0))</f>
        <v>1</v>
      </c>
      <c r="E14" s="15">
        <v>43264</v>
      </c>
      <c r="F14" s="1">
        <v>1.2566000000000001E-2</v>
      </c>
    </row>
    <row r="15" spans="1:6" x14ac:dyDescent="0.25">
      <c r="A15" s="3" t="s">
        <v>17</v>
      </c>
      <c r="B15" s="3" t="s">
        <v>5</v>
      </c>
      <c r="C15" s="3">
        <f>INDEX(Currencies!$A$3:$A$15,MATCH(A15,Currencies!$B$3:$B$15,0))</f>
        <v>13</v>
      </c>
      <c r="D15" s="3">
        <f>INDEX(Currencies!$A$3:$A$15,MATCH(B15,Currencies!$B$3:$B$15,0))</f>
        <v>1</v>
      </c>
      <c r="E15" s="15">
        <v>43265</v>
      </c>
      <c r="F15" s="1">
        <v>1.2706E-2</v>
      </c>
    </row>
    <row r="16" spans="1:6" x14ac:dyDescent="0.25">
      <c r="A16" s="3" t="s">
        <v>17</v>
      </c>
      <c r="B16" s="3" t="s">
        <v>5</v>
      </c>
      <c r="C16" s="3">
        <f>INDEX(Currencies!$A$3:$A$15,MATCH(A16,Currencies!$B$3:$B$15,0))</f>
        <v>13</v>
      </c>
      <c r="D16" s="3">
        <f>INDEX(Currencies!$A$3:$A$15,MATCH(B16,Currencies!$B$3:$B$15,0))</f>
        <v>1</v>
      </c>
      <c r="E16" s="15">
        <v>43266</v>
      </c>
      <c r="F16" s="1">
        <v>1.2628E-2</v>
      </c>
    </row>
    <row r="17" spans="1:6" x14ac:dyDescent="0.25">
      <c r="A17" s="3" t="s">
        <v>17</v>
      </c>
      <c r="B17" s="3" t="s">
        <v>5</v>
      </c>
      <c r="C17" s="3">
        <f>INDEX(Currencies!$A$3:$A$15,MATCH(A17,Currencies!$B$3:$B$15,0))</f>
        <v>13</v>
      </c>
      <c r="D17" s="3">
        <f>INDEX(Currencies!$A$3:$A$15,MATCH(B17,Currencies!$B$3:$B$15,0))</f>
        <v>1</v>
      </c>
      <c r="E17" s="15">
        <v>43267</v>
      </c>
      <c r="F17" s="1">
        <v>1.2633999999999999E-2</v>
      </c>
    </row>
    <row r="18" spans="1:6" x14ac:dyDescent="0.25">
      <c r="A18" s="3" t="s">
        <v>17</v>
      </c>
      <c r="B18" s="3" t="s">
        <v>5</v>
      </c>
      <c r="C18" s="3">
        <f>INDEX(Currencies!$A$3:$A$15,MATCH(A18,Currencies!$B$3:$B$15,0))</f>
        <v>13</v>
      </c>
      <c r="D18" s="3">
        <f>INDEX(Currencies!$A$3:$A$15,MATCH(B18,Currencies!$B$3:$B$15,0))</f>
        <v>1</v>
      </c>
      <c r="E18" s="15">
        <v>43268</v>
      </c>
      <c r="F18" s="1">
        <v>1.2661E-2</v>
      </c>
    </row>
    <row r="19" spans="1:6" x14ac:dyDescent="0.25">
      <c r="A19" s="3" t="s">
        <v>17</v>
      </c>
      <c r="B19" s="3" t="s">
        <v>5</v>
      </c>
      <c r="C19" s="3">
        <f>INDEX(Currencies!$A$3:$A$15,MATCH(A19,Currencies!$B$3:$B$15,0))</f>
        <v>13</v>
      </c>
      <c r="D19" s="3">
        <f>INDEX(Currencies!$A$3:$A$15,MATCH(B19,Currencies!$B$3:$B$15,0))</f>
        <v>1</v>
      </c>
      <c r="E19" s="15">
        <v>43269</v>
      </c>
      <c r="F19" s="1">
        <v>1.265E-2</v>
      </c>
    </row>
    <row r="20" spans="1:6" x14ac:dyDescent="0.25">
      <c r="A20" s="3" t="s">
        <v>17</v>
      </c>
      <c r="B20" s="3" t="s">
        <v>5</v>
      </c>
      <c r="C20" s="3">
        <f>INDEX(Currencies!$A$3:$A$15,MATCH(A20,Currencies!$B$3:$B$15,0))</f>
        <v>13</v>
      </c>
      <c r="D20" s="3">
        <f>INDEX(Currencies!$A$3:$A$15,MATCH(B20,Currencies!$B$3:$B$15,0))</f>
        <v>1</v>
      </c>
      <c r="E20" s="15">
        <v>43270</v>
      </c>
      <c r="F20" s="1">
        <v>1.2669E-2</v>
      </c>
    </row>
    <row r="21" spans="1:6" x14ac:dyDescent="0.25">
      <c r="A21" s="3" t="s">
        <v>17</v>
      </c>
      <c r="B21" s="3" t="s">
        <v>5</v>
      </c>
      <c r="C21" s="3">
        <f>INDEX(Currencies!$A$3:$A$15,MATCH(A21,Currencies!$B$3:$B$15,0))</f>
        <v>13</v>
      </c>
      <c r="D21" s="3">
        <f>INDEX(Currencies!$A$3:$A$15,MATCH(B21,Currencies!$B$3:$B$15,0))</f>
        <v>1</v>
      </c>
      <c r="E21" s="15">
        <v>43271</v>
      </c>
      <c r="F21" s="1">
        <v>1.2676E-2</v>
      </c>
    </row>
    <row r="22" spans="1:6" x14ac:dyDescent="0.25">
      <c r="A22" s="3" t="s">
        <v>17</v>
      </c>
      <c r="B22" s="3" t="s">
        <v>5</v>
      </c>
      <c r="C22" s="3">
        <f>INDEX(Currencies!$A$3:$A$15,MATCH(A22,Currencies!$B$3:$B$15,0))</f>
        <v>13</v>
      </c>
      <c r="D22" s="3">
        <f>INDEX(Currencies!$A$3:$A$15,MATCH(B22,Currencies!$B$3:$B$15,0))</f>
        <v>1</v>
      </c>
      <c r="E22" s="15">
        <v>43272</v>
      </c>
      <c r="F22" s="1">
        <v>1.2697E-2</v>
      </c>
    </row>
    <row r="23" spans="1:6" x14ac:dyDescent="0.25">
      <c r="A23" s="3" t="s">
        <v>17</v>
      </c>
      <c r="B23" s="3" t="s">
        <v>5</v>
      </c>
      <c r="C23" s="3">
        <f>INDEX(Currencies!$A$3:$A$15,MATCH(A23,Currencies!$B$3:$B$15,0))</f>
        <v>13</v>
      </c>
      <c r="D23" s="3">
        <f>INDEX(Currencies!$A$3:$A$15,MATCH(B23,Currencies!$B$3:$B$15,0))</f>
        <v>1</v>
      </c>
      <c r="E23" s="15">
        <v>43273</v>
      </c>
      <c r="F23" s="1">
        <v>1.2664999999999999E-2</v>
      </c>
    </row>
    <row r="24" spans="1:6" x14ac:dyDescent="0.25">
      <c r="A24" s="3" t="s">
        <v>17</v>
      </c>
      <c r="B24" s="3" t="s">
        <v>5</v>
      </c>
      <c r="C24" s="3">
        <f>INDEX(Currencies!$A$3:$A$15,MATCH(A24,Currencies!$B$3:$B$15,0))</f>
        <v>13</v>
      </c>
      <c r="D24" s="3">
        <f>INDEX(Currencies!$A$3:$A$15,MATCH(B24,Currencies!$B$3:$B$15,0))</f>
        <v>1</v>
      </c>
      <c r="E24" s="15">
        <v>43274</v>
      </c>
      <c r="F24" s="1">
        <v>1.2635E-2</v>
      </c>
    </row>
    <row r="25" spans="1:6" x14ac:dyDescent="0.25">
      <c r="A25" s="3" t="s">
        <v>17</v>
      </c>
      <c r="B25" s="3" t="s">
        <v>5</v>
      </c>
      <c r="C25" s="3">
        <f>INDEX(Currencies!$A$3:$A$15,MATCH(A25,Currencies!$B$3:$B$15,0))</f>
        <v>13</v>
      </c>
      <c r="D25" s="3">
        <f>INDEX(Currencies!$A$3:$A$15,MATCH(B25,Currencies!$B$3:$B$15,0))</f>
        <v>1</v>
      </c>
      <c r="E25" s="15">
        <v>43275</v>
      </c>
      <c r="F25" s="1">
        <v>1.2635E-2</v>
      </c>
    </row>
    <row r="26" spans="1:6" x14ac:dyDescent="0.25">
      <c r="A26" s="3" t="s">
        <v>17</v>
      </c>
      <c r="B26" s="3" t="s">
        <v>5</v>
      </c>
      <c r="C26" s="3">
        <f>INDEX(Currencies!$A$3:$A$15,MATCH(A26,Currencies!$B$3:$B$15,0))</f>
        <v>13</v>
      </c>
      <c r="D26" s="3">
        <f>INDEX(Currencies!$A$3:$A$15,MATCH(B26,Currencies!$B$3:$B$15,0))</f>
        <v>1</v>
      </c>
      <c r="E26" s="15">
        <v>43276</v>
      </c>
      <c r="F26" s="1">
        <v>1.2555E-2</v>
      </c>
    </row>
    <row r="27" spans="1:6" x14ac:dyDescent="0.25">
      <c r="A27" s="3" t="s">
        <v>17</v>
      </c>
      <c r="B27" s="3" t="s">
        <v>5</v>
      </c>
      <c r="C27" s="3">
        <f>INDEX(Currencies!$A$3:$A$15,MATCH(A27,Currencies!$B$3:$B$15,0))</f>
        <v>13</v>
      </c>
      <c r="D27" s="3">
        <f>INDEX(Currencies!$A$3:$A$15,MATCH(B27,Currencies!$B$3:$B$15,0))</f>
        <v>1</v>
      </c>
      <c r="E27" s="15">
        <v>43277</v>
      </c>
      <c r="F27" s="1">
        <v>1.2537E-2</v>
      </c>
    </row>
    <row r="28" spans="1:6" x14ac:dyDescent="0.25">
      <c r="A28" s="3" t="s">
        <v>17</v>
      </c>
      <c r="B28" s="3" t="s">
        <v>5</v>
      </c>
      <c r="C28" s="3">
        <f>INDEX(Currencies!$A$3:$A$15,MATCH(A28,Currencies!$B$3:$B$15,0))</f>
        <v>13</v>
      </c>
      <c r="D28" s="3">
        <f>INDEX(Currencies!$A$3:$A$15,MATCH(B28,Currencies!$B$3:$B$15,0))</f>
        <v>1</v>
      </c>
      <c r="E28" s="15">
        <v>43278</v>
      </c>
      <c r="F28" s="1">
        <v>1.2547000000000001E-2</v>
      </c>
    </row>
    <row r="29" spans="1:6" x14ac:dyDescent="0.25">
      <c r="A29" s="3" t="s">
        <v>17</v>
      </c>
      <c r="B29" s="3" t="s">
        <v>5</v>
      </c>
      <c r="C29" s="3">
        <f>INDEX(Currencies!$A$3:$A$15,MATCH(A29,Currencies!$B$3:$B$15,0))</f>
        <v>13</v>
      </c>
      <c r="D29" s="3">
        <f>INDEX(Currencies!$A$3:$A$15,MATCH(B29,Currencies!$B$3:$B$15,0))</f>
        <v>1</v>
      </c>
      <c r="E29" s="15">
        <v>43279</v>
      </c>
      <c r="F29" s="1">
        <v>1.255E-2</v>
      </c>
    </row>
    <row r="30" spans="1:6" x14ac:dyDescent="0.25">
      <c r="A30" s="3" t="s">
        <v>17</v>
      </c>
      <c r="B30" s="3" t="s">
        <v>5</v>
      </c>
      <c r="C30" s="3">
        <f>INDEX(Currencies!$A$3:$A$15,MATCH(A30,Currencies!$B$3:$B$15,0))</f>
        <v>13</v>
      </c>
      <c r="D30" s="3">
        <f>INDEX(Currencies!$A$3:$A$15,MATCH(B30,Currencies!$B$3:$B$15,0))</f>
        <v>1</v>
      </c>
      <c r="E30" s="15">
        <v>43280</v>
      </c>
      <c r="F30" s="1">
        <v>1.2508E-2</v>
      </c>
    </row>
    <row r="31" spans="1:6" x14ac:dyDescent="0.25">
      <c r="A31" s="3" t="s">
        <v>17</v>
      </c>
      <c r="B31" s="3" t="s">
        <v>5</v>
      </c>
      <c r="C31" s="3">
        <f>INDEX(Currencies!$A$3:$A$15,MATCH(A31,Currencies!$B$3:$B$15,0))</f>
        <v>13</v>
      </c>
      <c r="D31" s="3">
        <f>INDEX(Currencies!$A$3:$A$15,MATCH(B31,Currencies!$B$3:$B$15,0))</f>
        <v>1</v>
      </c>
      <c r="E31" s="15">
        <v>43281</v>
      </c>
      <c r="F31" s="1">
        <v>1.2492E-2</v>
      </c>
    </row>
  </sheetData>
  <pageMargins left="0.7" right="0.7" top="0.75" bottom="0.75" header="0.3" footer="0.3"/>
  <pageSetup orientation="portrait" r:id="rId1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1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9</v>
      </c>
      <c r="B2" s="14" t="s">
        <v>17</v>
      </c>
      <c r="C2" s="3">
        <f>INDEX(Currencies!$A$3:$A$15,MATCH(A2,Currencies!$B$3:$B$15,0))</f>
        <v>5</v>
      </c>
      <c r="D2" s="3">
        <f>INDEX(Currencies!$A$3:$A$15,MATCH(B2,Currencies!$B$3:$B$15,0))</f>
        <v>13</v>
      </c>
      <c r="E2" s="15">
        <v>43252</v>
      </c>
      <c r="F2" s="1">
        <v>10.508324</v>
      </c>
    </row>
    <row r="3" spans="1:6" x14ac:dyDescent="0.25">
      <c r="A3" s="3" t="s">
        <v>9</v>
      </c>
      <c r="B3" s="3" t="s">
        <v>17</v>
      </c>
      <c r="C3" s="3">
        <f>INDEX(Currencies!$A$3:$A$15,MATCH(A3,Currencies!$B$3:$B$15,0))</f>
        <v>5</v>
      </c>
      <c r="D3" s="3">
        <f>INDEX(Currencies!$A$3:$A$15,MATCH(B3,Currencies!$B$3:$B$15,0))</f>
        <v>13</v>
      </c>
      <c r="E3" s="15">
        <v>43253</v>
      </c>
      <c r="F3" s="1">
        <v>10.497640000000001</v>
      </c>
    </row>
    <row r="4" spans="1:6" x14ac:dyDescent="0.25">
      <c r="A4" s="3" t="s">
        <v>9</v>
      </c>
      <c r="B4" s="3" t="s">
        <v>17</v>
      </c>
      <c r="C4" s="3">
        <f>INDEX(Currencies!$A$3:$A$15,MATCH(A4,Currencies!$B$3:$B$15,0))</f>
        <v>5</v>
      </c>
      <c r="D4" s="3">
        <f>INDEX(Currencies!$A$3:$A$15,MATCH(B4,Currencies!$B$3:$B$15,0))</f>
        <v>13</v>
      </c>
      <c r="E4" s="15">
        <v>43254</v>
      </c>
      <c r="F4" s="1">
        <v>10.497868</v>
      </c>
    </row>
    <row r="5" spans="1:6" x14ac:dyDescent="0.25">
      <c r="A5" s="3" t="s">
        <v>9</v>
      </c>
      <c r="B5" s="3" t="s">
        <v>17</v>
      </c>
      <c r="C5" s="3">
        <f>INDEX(Currencies!$A$3:$A$15,MATCH(A5,Currencies!$B$3:$B$15,0))</f>
        <v>5</v>
      </c>
      <c r="D5" s="3">
        <f>INDEX(Currencies!$A$3:$A$15,MATCH(B5,Currencies!$B$3:$B$15,0))</f>
        <v>13</v>
      </c>
      <c r="E5" s="15">
        <v>43255</v>
      </c>
      <c r="F5" s="1">
        <v>10.536531999999999</v>
      </c>
    </row>
    <row r="6" spans="1:6" x14ac:dyDescent="0.25">
      <c r="A6" s="3" t="s">
        <v>9</v>
      </c>
      <c r="B6" s="3" t="s">
        <v>17</v>
      </c>
      <c r="C6" s="3">
        <f>INDEX(Currencies!$A$3:$A$15,MATCH(A6,Currencies!$B$3:$B$15,0))</f>
        <v>5</v>
      </c>
      <c r="D6" s="3">
        <f>INDEX(Currencies!$A$3:$A$15,MATCH(B6,Currencies!$B$3:$B$15,0))</f>
        <v>13</v>
      </c>
      <c r="E6" s="15">
        <v>43256</v>
      </c>
      <c r="F6" s="1">
        <v>10.527824000000001</v>
      </c>
    </row>
    <row r="7" spans="1:6" x14ac:dyDescent="0.25">
      <c r="A7" s="3" t="s">
        <v>9</v>
      </c>
      <c r="B7" s="3" t="s">
        <v>17</v>
      </c>
      <c r="C7" s="3">
        <f>INDEX(Currencies!$A$3:$A$15,MATCH(A7,Currencies!$B$3:$B$15,0))</f>
        <v>5</v>
      </c>
      <c r="D7" s="3">
        <f>INDEX(Currencies!$A$3:$A$15,MATCH(B7,Currencies!$B$3:$B$15,0))</f>
        <v>13</v>
      </c>
      <c r="E7" s="15">
        <v>43257</v>
      </c>
      <c r="F7" s="1">
        <v>10.57662</v>
      </c>
    </row>
    <row r="8" spans="1:6" x14ac:dyDescent="0.25">
      <c r="A8" s="3" t="s">
        <v>9</v>
      </c>
      <c r="B8" s="3" t="s">
        <v>17</v>
      </c>
      <c r="C8" s="3">
        <f>INDEX(Currencies!$A$3:$A$15,MATCH(A8,Currencies!$B$3:$B$15,0))</f>
        <v>5</v>
      </c>
      <c r="D8" s="3">
        <f>INDEX(Currencies!$A$3:$A$15,MATCH(B8,Currencies!$B$3:$B$15,0))</f>
        <v>13</v>
      </c>
      <c r="E8" s="15">
        <v>43258</v>
      </c>
      <c r="F8" s="1">
        <v>10.700476</v>
      </c>
    </row>
    <row r="9" spans="1:6" x14ac:dyDescent="0.25">
      <c r="A9" s="3" t="s">
        <v>9</v>
      </c>
      <c r="B9" s="3" t="s">
        <v>17</v>
      </c>
      <c r="C9" s="3">
        <f>INDEX(Currencies!$A$3:$A$15,MATCH(A9,Currencies!$B$3:$B$15,0))</f>
        <v>5</v>
      </c>
      <c r="D9" s="3">
        <f>INDEX(Currencies!$A$3:$A$15,MATCH(B9,Currencies!$B$3:$B$15,0))</f>
        <v>13</v>
      </c>
      <c r="E9" s="15">
        <v>43259</v>
      </c>
      <c r="F9" s="1">
        <v>10.673546999999999</v>
      </c>
    </row>
    <row r="10" spans="1:6" x14ac:dyDescent="0.25">
      <c r="A10" s="3" t="s">
        <v>9</v>
      </c>
      <c r="B10" s="3" t="s">
        <v>17</v>
      </c>
      <c r="C10" s="3">
        <f>INDEX(Currencies!$A$3:$A$15,MATCH(A10,Currencies!$B$3:$B$15,0))</f>
        <v>5</v>
      </c>
      <c r="D10" s="3">
        <f>INDEX(Currencies!$A$3:$A$15,MATCH(B10,Currencies!$B$3:$B$15,0))</f>
        <v>13</v>
      </c>
      <c r="E10" s="15">
        <v>43260</v>
      </c>
      <c r="F10" s="1">
        <v>10.671148000000001</v>
      </c>
    </row>
    <row r="11" spans="1:6" x14ac:dyDescent="0.25">
      <c r="A11" s="3" t="s">
        <v>9</v>
      </c>
      <c r="B11" s="3" t="s">
        <v>17</v>
      </c>
      <c r="C11" s="3">
        <f>INDEX(Currencies!$A$3:$A$15,MATCH(A11,Currencies!$B$3:$B$15,0))</f>
        <v>5</v>
      </c>
      <c r="D11" s="3">
        <f>INDEX(Currencies!$A$3:$A$15,MATCH(B11,Currencies!$B$3:$B$15,0))</f>
        <v>13</v>
      </c>
      <c r="E11" s="15">
        <v>43261</v>
      </c>
      <c r="F11" s="1">
        <v>10.671172</v>
      </c>
    </row>
    <row r="12" spans="1:6" x14ac:dyDescent="0.25">
      <c r="A12" s="3" t="s">
        <v>9</v>
      </c>
      <c r="B12" s="3" t="s">
        <v>17</v>
      </c>
      <c r="C12" s="3">
        <f>INDEX(Currencies!$A$3:$A$15,MATCH(A12,Currencies!$B$3:$B$15,0))</f>
        <v>5</v>
      </c>
      <c r="D12" s="3">
        <f>INDEX(Currencies!$A$3:$A$15,MATCH(B12,Currencies!$B$3:$B$15,0))</f>
        <v>13</v>
      </c>
      <c r="E12" s="15">
        <v>43262</v>
      </c>
      <c r="F12" s="1">
        <v>10.688172</v>
      </c>
    </row>
    <row r="13" spans="1:6" x14ac:dyDescent="0.25">
      <c r="A13" s="3" t="s">
        <v>9</v>
      </c>
      <c r="B13" s="3" t="s">
        <v>17</v>
      </c>
      <c r="C13" s="3">
        <f>INDEX(Currencies!$A$3:$A$15,MATCH(A13,Currencies!$B$3:$B$15,0))</f>
        <v>5</v>
      </c>
      <c r="D13" s="3">
        <f>INDEX(Currencies!$A$3:$A$15,MATCH(B13,Currencies!$B$3:$B$15,0))</f>
        <v>13</v>
      </c>
      <c r="E13" s="15">
        <v>43263</v>
      </c>
      <c r="F13" s="1">
        <v>10.679455000000001</v>
      </c>
    </row>
    <row r="14" spans="1:6" x14ac:dyDescent="0.25">
      <c r="A14" s="3" t="s">
        <v>9</v>
      </c>
      <c r="B14" s="3" t="s">
        <v>17</v>
      </c>
      <c r="C14" s="3">
        <f>INDEX(Currencies!$A$3:$A$15,MATCH(A14,Currencies!$B$3:$B$15,0))</f>
        <v>5</v>
      </c>
      <c r="D14" s="3">
        <f>INDEX(Currencies!$A$3:$A$15,MATCH(B14,Currencies!$B$3:$B$15,0))</f>
        <v>13</v>
      </c>
      <c r="E14" s="15">
        <v>43264</v>
      </c>
      <c r="F14" s="1">
        <v>10.681476999999999</v>
      </c>
    </row>
    <row r="15" spans="1:6" x14ac:dyDescent="0.25">
      <c r="A15" s="3" t="s">
        <v>9</v>
      </c>
      <c r="B15" s="3" t="s">
        <v>17</v>
      </c>
      <c r="C15" s="3">
        <f>INDEX(Currencies!$A$3:$A$15,MATCH(A15,Currencies!$B$3:$B$15,0))</f>
        <v>5</v>
      </c>
      <c r="D15" s="3">
        <f>INDEX(Currencies!$A$3:$A$15,MATCH(B15,Currencies!$B$3:$B$15,0))</f>
        <v>13</v>
      </c>
      <c r="E15" s="15">
        <v>43265</v>
      </c>
      <c r="F15" s="1">
        <v>10.563381</v>
      </c>
    </row>
    <row r="16" spans="1:6" x14ac:dyDescent="0.25">
      <c r="A16" s="3" t="s">
        <v>9</v>
      </c>
      <c r="B16" s="3" t="s">
        <v>17</v>
      </c>
      <c r="C16" s="3">
        <f>INDEX(Currencies!$A$3:$A$15,MATCH(A16,Currencies!$B$3:$B$15,0))</f>
        <v>5</v>
      </c>
      <c r="D16" s="3">
        <f>INDEX(Currencies!$A$3:$A$15,MATCH(B16,Currencies!$B$3:$B$15,0))</f>
        <v>13</v>
      </c>
      <c r="E16" s="15">
        <v>43266</v>
      </c>
      <c r="F16" s="1">
        <v>10.628288</v>
      </c>
    </row>
    <row r="17" spans="1:6" x14ac:dyDescent="0.25">
      <c r="A17" s="3" t="s">
        <v>9</v>
      </c>
      <c r="B17" s="3" t="s">
        <v>17</v>
      </c>
      <c r="C17" s="3">
        <f>INDEX(Currencies!$A$3:$A$15,MATCH(A17,Currencies!$B$3:$B$15,0))</f>
        <v>5</v>
      </c>
      <c r="D17" s="3">
        <f>INDEX(Currencies!$A$3:$A$15,MATCH(B17,Currencies!$B$3:$B$15,0))</f>
        <v>13</v>
      </c>
      <c r="E17" s="15">
        <v>43267</v>
      </c>
      <c r="F17" s="1">
        <v>10.626099</v>
      </c>
    </row>
    <row r="18" spans="1:6" x14ac:dyDescent="0.25">
      <c r="A18" s="3" t="s">
        <v>9</v>
      </c>
      <c r="B18" s="3" t="s">
        <v>17</v>
      </c>
      <c r="C18" s="3">
        <f>INDEX(Currencies!$A$3:$A$15,MATCH(A18,Currencies!$B$3:$B$15,0))</f>
        <v>5</v>
      </c>
      <c r="D18" s="3">
        <f>INDEX(Currencies!$A$3:$A$15,MATCH(B18,Currencies!$B$3:$B$15,0))</f>
        <v>13</v>
      </c>
      <c r="E18" s="15">
        <v>43268</v>
      </c>
      <c r="F18" s="1">
        <v>10.606935999999999</v>
      </c>
    </row>
    <row r="19" spans="1:6" x14ac:dyDescent="0.25">
      <c r="A19" s="3" t="s">
        <v>9</v>
      </c>
      <c r="B19" s="3" t="s">
        <v>17</v>
      </c>
      <c r="C19" s="3">
        <f>INDEX(Currencies!$A$3:$A$15,MATCH(A19,Currencies!$B$3:$B$15,0))</f>
        <v>5</v>
      </c>
      <c r="D19" s="3">
        <f>INDEX(Currencies!$A$3:$A$15,MATCH(B19,Currencies!$B$3:$B$15,0))</f>
        <v>13</v>
      </c>
      <c r="E19" s="15">
        <v>43269</v>
      </c>
      <c r="F19" s="1">
        <v>10.608124</v>
      </c>
    </row>
    <row r="20" spans="1:6" x14ac:dyDescent="0.25">
      <c r="A20" s="3" t="s">
        <v>9</v>
      </c>
      <c r="B20" s="3" t="s">
        <v>17</v>
      </c>
      <c r="C20" s="3">
        <f>INDEX(Currencies!$A$3:$A$15,MATCH(A20,Currencies!$B$3:$B$15,0))</f>
        <v>5</v>
      </c>
      <c r="D20" s="3">
        <f>INDEX(Currencies!$A$3:$A$15,MATCH(B20,Currencies!$B$3:$B$15,0))</f>
        <v>13</v>
      </c>
      <c r="E20" s="15">
        <v>43270</v>
      </c>
      <c r="F20" s="1">
        <v>10.589383</v>
      </c>
    </row>
    <row r="21" spans="1:6" x14ac:dyDescent="0.25">
      <c r="A21" s="3" t="s">
        <v>9</v>
      </c>
      <c r="B21" s="3" t="s">
        <v>17</v>
      </c>
      <c r="C21" s="3">
        <f>INDEX(Currencies!$A$3:$A$15,MATCH(A21,Currencies!$B$3:$B$15,0))</f>
        <v>5</v>
      </c>
      <c r="D21" s="3">
        <f>INDEX(Currencies!$A$3:$A$15,MATCH(B21,Currencies!$B$3:$B$15,0))</f>
        <v>13</v>
      </c>
      <c r="E21" s="15">
        <v>43271</v>
      </c>
      <c r="F21" s="1">
        <v>10.583705999999999</v>
      </c>
    </row>
    <row r="22" spans="1:6" x14ac:dyDescent="0.25">
      <c r="A22" s="3" t="s">
        <v>9</v>
      </c>
      <c r="B22" s="3" t="s">
        <v>17</v>
      </c>
      <c r="C22" s="3">
        <f>INDEX(Currencies!$A$3:$A$15,MATCH(A22,Currencies!$B$3:$B$15,0))</f>
        <v>5</v>
      </c>
      <c r="D22" s="3">
        <f>INDEX(Currencies!$A$3:$A$15,MATCH(B22,Currencies!$B$3:$B$15,0))</f>
        <v>13</v>
      </c>
      <c r="E22" s="15">
        <v>43272</v>
      </c>
      <c r="F22" s="1">
        <v>10.569068</v>
      </c>
    </row>
    <row r="23" spans="1:6" x14ac:dyDescent="0.25">
      <c r="A23" s="3" t="s">
        <v>9</v>
      </c>
      <c r="B23" s="3" t="s">
        <v>17</v>
      </c>
      <c r="C23" s="3">
        <f>INDEX(Currencies!$A$3:$A$15,MATCH(A23,Currencies!$B$3:$B$15,0))</f>
        <v>5</v>
      </c>
      <c r="D23" s="3">
        <f>INDEX(Currencies!$A$3:$A$15,MATCH(B23,Currencies!$B$3:$B$15,0))</f>
        <v>13</v>
      </c>
      <c r="E23" s="15">
        <v>43273</v>
      </c>
      <c r="F23" s="1">
        <v>10.594322</v>
      </c>
    </row>
    <row r="24" spans="1:6" x14ac:dyDescent="0.25">
      <c r="A24" s="3" t="s">
        <v>9</v>
      </c>
      <c r="B24" s="3" t="s">
        <v>17</v>
      </c>
      <c r="C24" s="3">
        <f>INDEX(Currencies!$A$3:$A$15,MATCH(A24,Currencies!$B$3:$B$15,0))</f>
        <v>5</v>
      </c>
      <c r="D24" s="3">
        <f>INDEX(Currencies!$A$3:$A$15,MATCH(B24,Currencies!$B$3:$B$15,0))</f>
        <v>13</v>
      </c>
      <c r="E24" s="15">
        <v>43274</v>
      </c>
      <c r="F24" s="1">
        <v>10.617386</v>
      </c>
    </row>
    <row r="25" spans="1:6" x14ac:dyDescent="0.25">
      <c r="A25" s="3" t="s">
        <v>9</v>
      </c>
      <c r="B25" s="3" t="s">
        <v>17</v>
      </c>
      <c r="C25" s="3">
        <f>INDEX(Currencies!$A$3:$A$15,MATCH(A25,Currencies!$B$3:$B$15,0))</f>
        <v>5</v>
      </c>
      <c r="D25" s="3">
        <f>INDEX(Currencies!$A$3:$A$15,MATCH(B25,Currencies!$B$3:$B$15,0))</f>
        <v>13</v>
      </c>
      <c r="E25" s="15">
        <v>43275</v>
      </c>
      <c r="F25" s="1">
        <v>10.617383</v>
      </c>
    </row>
    <row r="26" spans="1:6" x14ac:dyDescent="0.25">
      <c r="A26" s="3" t="s">
        <v>9</v>
      </c>
      <c r="B26" s="3" t="s">
        <v>17</v>
      </c>
      <c r="C26" s="3">
        <f>INDEX(Currencies!$A$3:$A$15,MATCH(A26,Currencies!$B$3:$B$15,0))</f>
        <v>5</v>
      </c>
      <c r="D26" s="3">
        <f>INDEX(Currencies!$A$3:$A$15,MATCH(B26,Currencies!$B$3:$B$15,0))</f>
        <v>13</v>
      </c>
      <c r="E26" s="15">
        <v>43276</v>
      </c>
      <c r="F26" s="1">
        <v>10.688513</v>
      </c>
    </row>
    <row r="27" spans="1:6" x14ac:dyDescent="0.25">
      <c r="A27" s="3" t="s">
        <v>9</v>
      </c>
      <c r="B27" s="3" t="s">
        <v>17</v>
      </c>
      <c r="C27" s="3">
        <f>INDEX(Currencies!$A$3:$A$15,MATCH(A27,Currencies!$B$3:$B$15,0))</f>
        <v>5</v>
      </c>
      <c r="D27" s="3">
        <f>INDEX(Currencies!$A$3:$A$15,MATCH(B27,Currencies!$B$3:$B$15,0))</f>
        <v>13</v>
      </c>
      <c r="E27" s="15">
        <v>43277</v>
      </c>
      <c r="F27" s="1">
        <v>10.704904000000001</v>
      </c>
    </row>
    <row r="28" spans="1:6" x14ac:dyDescent="0.25">
      <c r="A28" s="3" t="s">
        <v>9</v>
      </c>
      <c r="B28" s="3" t="s">
        <v>17</v>
      </c>
      <c r="C28" s="3">
        <f>INDEX(Currencies!$A$3:$A$15,MATCH(A28,Currencies!$B$3:$B$15,0))</f>
        <v>5</v>
      </c>
      <c r="D28" s="3">
        <f>INDEX(Currencies!$A$3:$A$15,MATCH(B28,Currencies!$B$3:$B$15,0))</f>
        <v>13</v>
      </c>
      <c r="E28" s="15">
        <v>43278</v>
      </c>
      <c r="F28" s="1">
        <v>10.697234999999999</v>
      </c>
    </row>
    <row r="29" spans="1:6" x14ac:dyDescent="0.25">
      <c r="A29" s="3" t="s">
        <v>9</v>
      </c>
      <c r="B29" s="3" t="s">
        <v>17</v>
      </c>
      <c r="C29" s="3">
        <f>INDEX(Currencies!$A$3:$A$15,MATCH(A29,Currencies!$B$3:$B$15,0))</f>
        <v>5</v>
      </c>
      <c r="D29" s="3">
        <f>INDEX(Currencies!$A$3:$A$15,MATCH(B29,Currencies!$B$3:$B$15,0))</f>
        <v>13</v>
      </c>
      <c r="E29" s="15">
        <v>43279</v>
      </c>
      <c r="F29" s="1">
        <v>10.693332</v>
      </c>
    </row>
    <row r="30" spans="1:6" x14ac:dyDescent="0.25">
      <c r="A30" s="3" t="s">
        <v>9</v>
      </c>
      <c r="B30" s="3" t="s">
        <v>17</v>
      </c>
      <c r="C30" s="3">
        <f>INDEX(Currencies!$A$3:$A$15,MATCH(A30,Currencies!$B$3:$B$15,0))</f>
        <v>5</v>
      </c>
      <c r="D30" s="3">
        <f>INDEX(Currencies!$A$3:$A$15,MATCH(B30,Currencies!$B$3:$B$15,0))</f>
        <v>13</v>
      </c>
      <c r="E30" s="15">
        <v>43280</v>
      </c>
      <c r="F30" s="1">
        <v>10.729805000000001</v>
      </c>
    </row>
    <row r="31" spans="1:6" x14ac:dyDescent="0.25">
      <c r="A31" s="3" t="s">
        <v>9</v>
      </c>
      <c r="B31" s="3" t="s">
        <v>17</v>
      </c>
      <c r="C31" s="3">
        <f>INDEX(Currencies!$A$3:$A$15,MATCH(A31,Currencies!$B$3:$B$15,0))</f>
        <v>5</v>
      </c>
      <c r="D31" s="3">
        <f>INDEX(Currencies!$A$3:$A$15,MATCH(B31,Currencies!$B$3:$B$15,0))</f>
        <v>13</v>
      </c>
      <c r="E31" s="15">
        <v>43281</v>
      </c>
      <c r="F31" s="1">
        <v>10.739074</v>
      </c>
    </row>
  </sheetData>
  <pageMargins left="0.7" right="0.7" top="0.75" bottom="0.75" header="0.3" footer="0.3"/>
  <pageSetup orientation="portrait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2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10</v>
      </c>
      <c r="B2" s="14" t="s">
        <v>17</v>
      </c>
      <c r="C2" s="3">
        <f>INDEX(Currencies!$A$3:$A$15,MATCH(A2,Currencies!$B$3:$B$15,0))</f>
        <v>6</v>
      </c>
      <c r="D2" s="3">
        <f>INDEX(Currencies!$A$3:$A$15,MATCH(B2,Currencies!$B$3:$B$15,0))</f>
        <v>13</v>
      </c>
      <c r="E2" s="15">
        <v>43252</v>
      </c>
      <c r="F2" s="1">
        <v>7.5916509999999997</v>
      </c>
    </row>
    <row r="3" spans="1:6" x14ac:dyDescent="0.25">
      <c r="A3" s="3" t="s">
        <v>10</v>
      </c>
      <c r="B3" s="3" t="s">
        <v>17</v>
      </c>
      <c r="C3" s="3">
        <f>INDEX(Currencies!$A$3:$A$15,MATCH(A3,Currencies!$B$3:$B$15,0))</f>
        <v>6</v>
      </c>
      <c r="D3" s="3">
        <f>INDEX(Currencies!$A$3:$A$15,MATCH(B3,Currencies!$B$3:$B$15,0))</f>
        <v>13</v>
      </c>
      <c r="E3" s="15">
        <v>43253</v>
      </c>
      <c r="F3" s="1">
        <v>7.5893370000000004</v>
      </c>
    </row>
    <row r="4" spans="1:6" x14ac:dyDescent="0.25">
      <c r="A4" s="3" t="s">
        <v>10</v>
      </c>
      <c r="B4" s="3" t="s">
        <v>17</v>
      </c>
      <c r="C4" s="3">
        <f>INDEX(Currencies!$A$3:$A$15,MATCH(A4,Currencies!$B$3:$B$15,0))</f>
        <v>6</v>
      </c>
      <c r="D4" s="3">
        <f>INDEX(Currencies!$A$3:$A$15,MATCH(B4,Currencies!$B$3:$B$15,0))</f>
        <v>13</v>
      </c>
      <c r="E4" s="15">
        <v>43254</v>
      </c>
      <c r="F4" s="1">
        <v>7.5813459999999999</v>
      </c>
    </row>
    <row r="5" spans="1:6" x14ac:dyDescent="0.25">
      <c r="A5" s="3" t="s">
        <v>10</v>
      </c>
      <c r="B5" s="3" t="s">
        <v>17</v>
      </c>
      <c r="C5" s="3">
        <f>INDEX(Currencies!$A$3:$A$15,MATCH(A5,Currencies!$B$3:$B$15,0))</f>
        <v>6</v>
      </c>
      <c r="D5" s="3">
        <f>INDEX(Currencies!$A$3:$A$15,MATCH(B5,Currencies!$B$3:$B$15,0))</f>
        <v>13</v>
      </c>
      <c r="E5" s="15">
        <v>43255</v>
      </c>
      <c r="F5" s="1">
        <v>7.659465</v>
      </c>
    </row>
    <row r="6" spans="1:6" x14ac:dyDescent="0.25">
      <c r="A6" s="3" t="s">
        <v>10</v>
      </c>
      <c r="B6" s="3" t="s">
        <v>17</v>
      </c>
      <c r="C6" s="3">
        <f>INDEX(Currencies!$A$3:$A$15,MATCH(A6,Currencies!$B$3:$B$15,0))</f>
        <v>6</v>
      </c>
      <c r="D6" s="3">
        <f>INDEX(Currencies!$A$3:$A$15,MATCH(B6,Currencies!$B$3:$B$15,0))</f>
        <v>13</v>
      </c>
      <c r="E6" s="15">
        <v>43256</v>
      </c>
      <c r="F6" s="1">
        <v>7.6472769999999999</v>
      </c>
    </row>
    <row r="7" spans="1:6" x14ac:dyDescent="0.25">
      <c r="A7" s="3" t="s">
        <v>10</v>
      </c>
      <c r="B7" s="3" t="s">
        <v>17</v>
      </c>
      <c r="C7" s="3">
        <f>INDEX(Currencies!$A$3:$A$15,MATCH(A7,Currencies!$B$3:$B$15,0))</f>
        <v>6</v>
      </c>
      <c r="D7" s="3">
        <f>INDEX(Currencies!$A$3:$A$15,MATCH(B7,Currencies!$B$3:$B$15,0))</f>
        <v>13</v>
      </c>
      <c r="E7" s="15">
        <v>43257</v>
      </c>
      <c r="F7" s="1">
        <v>7.6593309999999999</v>
      </c>
    </row>
    <row r="8" spans="1:6" x14ac:dyDescent="0.25">
      <c r="A8" s="3" t="s">
        <v>10</v>
      </c>
      <c r="B8" s="3" t="s">
        <v>17</v>
      </c>
      <c r="C8" s="3">
        <f>INDEX(Currencies!$A$3:$A$15,MATCH(A8,Currencies!$B$3:$B$15,0))</f>
        <v>6</v>
      </c>
      <c r="D8" s="3">
        <f>INDEX(Currencies!$A$3:$A$15,MATCH(B8,Currencies!$B$3:$B$15,0))</f>
        <v>13</v>
      </c>
      <c r="E8" s="15">
        <v>43258</v>
      </c>
      <c r="F8" s="1">
        <v>7.7702720000000003</v>
      </c>
    </row>
    <row r="9" spans="1:6" x14ac:dyDescent="0.25">
      <c r="A9" s="3" t="s">
        <v>10</v>
      </c>
      <c r="B9" s="3" t="s">
        <v>17</v>
      </c>
      <c r="C9" s="3">
        <f>INDEX(Currencies!$A$3:$A$15,MATCH(A9,Currencies!$B$3:$B$15,0))</f>
        <v>6</v>
      </c>
      <c r="D9" s="3">
        <f>INDEX(Currencies!$A$3:$A$15,MATCH(B9,Currencies!$B$3:$B$15,0))</f>
        <v>13</v>
      </c>
      <c r="E9" s="15">
        <v>43259</v>
      </c>
      <c r="F9" s="1">
        <v>7.747687</v>
      </c>
    </row>
    <row r="10" spans="1:6" x14ac:dyDescent="0.25">
      <c r="A10" s="3" t="s">
        <v>10</v>
      </c>
      <c r="B10" s="3" t="s">
        <v>17</v>
      </c>
      <c r="C10" s="3">
        <f>INDEX(Currencies!$A$3:$A$15,MATCH(A10,Currencies!$B$3:$B$15,0))</f>
        <v>6</v>
      </c>
      <c r="D10" s="3">
        <f>INDEX(Currencies!$A$3:$A$15,MATCH(B10,Currencies!$B$3:$B$15,0))</f>
        <v>13</v>
      </c>
      <c r="E10" s="15">
        <v>43260</v>
      </c>
      <c r="F10" s="1">
        <v>7.7473640000000001</v>
      </c>
    </row>
    <row r="11" spans="1:6" x14ac:dyDescent="0.25">
      <c r="A11" s="3" t="s">
        <v>10</v>
      </c>
      <c r="B11" s="3" t="s">
        <v>17</v>
      </c>
      <c r="C11" s="3">
        <f>INDEX(Currencies!$A$3:$A$15,MATCH(A11,Currencies!$B$3:$B$15,0))</f>
        <v>6</v>
      </c>
      <c r="D11" s="3">
        <f>INDEX(Currencies!$A$3:$A$15,MATCH(B11,Currencies!$B$3:$B$15,0))</f>
        <v>13</v>
      </c>
      <c r="E11" s="15">
        <v>43261</v>
      </c>
      <c r="F11" s="1">
        <v>7.7450570000000001</v>
      </c>
    </row>
    <row r="12" spans="1:6" x14ac:dyDescent="0.25">
      <c r="A12" s="3" t="s">
        <v>10</v>
      </c>
      <c r="B12" s="3" t="s">
        <v>17</v>
      </c>
      <c r="C12" s="3">
        <f>INDEX(Currencies!$A$3:$A$15,MATCH(A12,Currencies!$B$3:$B$15,0))</f>
        <v>6</v>
      </c>
      <c r="D12" s="3">
        <f>INDEX(Currencies!$A$3:$A$15,MATCH(B12,Currencies!$B$3:$B$15,0))</f>
        <v>13</v>
      </c>
      <c r="E12" s="15">
        <v>43262</v>
      </c>
      <c r="F12" s="1">
        <v>7.7959699999999996</v>
      </c>
    </row>
    <row r="13" spans="1:6" x14ac:dyDescent="0.25">
      <c r="A13" s="3" t="s">
        <v>10</v>
      </c>
      <c r="B13" s="3" t="s">
        <v>17</v>
      </c>
      <c r="C13" s="3">
        <f>INDEX(Currencies!$A$3:$A$15,MATCH(A13,Currencies!$B$3:$B$15,0))</f>
        <v>6</v>
      </c>
      <c r="D13" s="3">
        <f>INDEX(Currencies!$A$3:$A$15,MATCH(B13,Currencies!$B$3:$B$15,0))</f>
        <v>13</v>
      </c>
      <c r="E13" s="15">
        <v>43263</v>
      </c>
      <c r="F13" s="1">
        <v>7.8389670000000002</v>
      </c>
    </row>
    <row r="14" spans="1:6" x14ac:dyDescent="0.25">
      <c r="A14" s="3" t="s">
        <v>10</v>
      </c>
      <c r="B14" s="3" t="s">
        <v>17</v>
      </c>
      <c r="C14" s="3">
        <f>INDEX(Currencies!$A$3:$A$15,MATCH(A14,Currencies!$B$3:$B$15,0))</f>
        <v>6</v>
      </c>
      <c r="D14" s="3">
        <f>INDEX(Currencies!$A$3:$A$15,MATCH(B14,Currencies!$B$3:$B$15,0))</f>
        <v>13</v>
      </c>
      <c r="E14" s="15">
        <v>43264</v>
      </c>
      <c r="F14" s="1">
        <v>7.8368869999999999</v>
      </c>
    </row>
    <row r="15" spans="1:6" x14ac:dyDescent="0.25">
      <c r="A15" s="3" t="s">
        <v>10</v>
      </c>
      <c r="B15" s="3" t="s">
        <v>17</v>
      </c>
      <c r="C15" s="3">
        <f>INDEX(Currencies!$A$3:$A$15,MATCH(A15,Currencies!$B$3:$B$15,0))</f>
        <v>6</v>
      </c>
      <c r="D15" s="3">
        <f>INDEX(Currencies!$A$3:$A$15,MATCH(B15,Currencies!$B$3:$B$15,0))</f>
        <v>13</v>
      </c>
      <c r="E15" s="15">
        <v>43265</v>
      </c>
      <c r="F15" s="1">
        <v>7.7851619999999997</v>
      </c>
    </row>
    <row r="16" spans="1:6" x14ac:dyDescent="0.25">
      <c r="A16" s="3" t="s">
        <v>10</v>
      </c>
      <c r="B16" s="3" t="s">
        <v>17</v>
      </c>
      <c r="C16" s="3">
        <f>INDEX(Currencies!$A$3:$A$15,MATCH(A16,Currencies!$B$3:$B$15,0))</f>
        <v>6</v>
      </c>
      <c r="D16" s="3">
        <f>INDEX(Currencies!$A$3:$A$15,MATCH(B16,Currencies!$B$3:$B$15,0))</f>
        <v>13</v>
      </c>
      <c r="E16" s="15">
        <v>43266</v>
      </c>
      <c r="F16" s="1">
        <v>7.759118</v>
      </c>
    </row>
    <row r="17" spans="1:6" x14ac:dyDescent="0.25">
      <c r="A17" s="3" t="s">
        <v>10</v>
      </c>
      <c r="B17" s="3" t="s">
        <v>17</v>
      </c>
      <c r="C17" s="3">
        <f>INDEX(Currencies!$A$3:$A$15,MATCH(A17,Currencies!$B$3:$B$15,0))</f>
        <v>6</v>
      </c>
      <c r="D17" s="3">
        <f>INDEX(Currencies!$A$3:$A$15,MATCH(B17,Currencies!$B$3:$B$15,0))</f>
        <v>13</v>
      </c>
      <c r="E17" s="15">
        <v>43267</v>
      </c>
      <c r="F17" s="1">
        <v>7.7501239999999996</v>
      </c>
    </row>
    <row r="18" spans="1:6" x14ac:dyDescent="0.25">
      <c r="A18" s="3" t="s">
        <v>10</v>
      </c>
      <c r="B18" s="3" t="s">
        <v>17</v>
      </c>
      <c r="C18" s="3">
        <f>INDEX(Currencies!$A$3:$A$15,MATCH(A18,Currencies!$B$3:$B$15,0))</f>
        <v>6</v>
      </c>
      <c r="D18" s="3">
        <f>INDEX(Currencies!$A$3:$A$15,MATCH(B18,Currencies!$B$3:$B$15,0))</f>
        <v>13</v>
      </c>
      <c r="E18" s="15">
        <v>43268</v>
      </c>
      <c r="F18" s="1">
        <v>7.7315110000000002</v>
      </c>
    </row>
    <row r="19" spans="1:6" x14ac:dyDescent="0.25">
      <c r="A19" s="3" t="s">
        <v>10</v>
      </c>
      <c r="B19" s="3" t="s">
        <v>17</v>
      </c>
      <c r="C19" s="3">
        <f>INDEX(Currencies!$A$3:$A$15,MATCH(A19,Currencies!$B$3:$B$15,0))</f>
        <v>6</v>
      </c>
      <c r="D19" s="3">
        <f>INDEX(Currencies!$A$3:$A$15,MATCH(B19,Currencies!$B$3:$B$15,0))</f>
        <v>13</v>
      </c>
      <c r="E19" s="15">
        <v>43269</v>
      </c>
      <c r="F19" s="1">
        <v>7.7119239999999998</v>
      </c>
    </row>
    <row r="20" spans="1:6" x14ac:dyDescent="0.25">
      <c r="A20" s="3" t="s">
        <v>10</v>
      </c>
      <c r="B20" s="3" t="s">
        <v>17</v>
      </c>
      <c r="C20" s="3">
        <f>INDEX(Currencies!$A$3:$A$15,MATCH(A20,Currencies!$B$3:$B$15,0))</f>
        <v>6</v>
      </c>
      <c r="D20" s="3">
        <f>INDEX(Currencies!$A$3:$A$15,MATCH(B20,Currencies!$B$3:$B$15,0))</f>
        <v>13</v>
      </c>
      <c r="E20" s="15">
        <v>43270</v>
      </c>
      <c r="F20" s="1">
        <v>7.6543099999999997</v>
      </c>
    </row>
    <row r="21" spans="1:6" x14ac:dyDescent="0.25">
      <c r="A21" s="3" t="s">
        <v>10</v>
      </c>
      <c r="B21" s="3" t="s">
        <v>17</v>
      </c>
      <c r="C21" s="3">
        <f>INDEX(Currencies!$A$3:$A$15,MATCH(A21,Currencies!$B$3:$B$15,0))</f>
        <v>6</v>
      </c>
      <c r="D21" s="3">
        <f>INDEX(Currencies!$A$3:$A$15,MATCH(B21,Currencies!$B$3:$B$15,0))</f>
        <v>13</v>
      </c>
      <c r="E21" s="15">
        <v>43271</v>
      </c>
      <c r="F21" s="1">
        <v>7.6710719999999997</v>
      </c>
    </row>
    <row r="22" spans="1:6" x14ac:dyDescent="0.25">
      <c r="A22" s="3" t="s">
        <v>10</v>
      </c>
      <c r="B22" s="3" t="s">
        <v>17</v>
      </c>
      <c r="C22" s="3">
        <f>INDEX(Currencies!$A$3:$A$15,MATCH(A22,Currencies!$B$3:$B$15,0))</f>
        <v>6</v>
      </c>
      <c r="D22" s="3">
        <f>INDEX(Currencies!$A$3:$A$15,MATCH(B22,Currencies!$B$3:$B$15,0))</f>
        <v>13</v>
      </c>
      <c r="E22" s="15">
        <v>43272</v>
      </c>
      <c r="F22" s="1">
        <v>7.6222000000000003</v>
      </c>
    </row>
    <row r="23" spans="1:6" x14ac:dyDescent="0.25">
      <c r="A23" s="3" t="s">
        <v>10</v>
      </c>
      <c r="B23" s="3" t="s">
        <v>17</v>
      </c>
      <c r="C23" s="3">
        <f>INDEX(Currencies!$A$3:$A$15,MATCH(A23,Currencies!$B$3:$B$15,0))</f>
        <v>6</v>
      </c>
      <c r="D23" s="3">
        <f>INDEX(Currencies!$A$3:$A$15,MATCH(B23,Currencies!$B$3:$B$15,0))</f>
        <v>13</v>
      </c>
      <c r="E23" s="15">
        <v>43273</v>
      </c>
      <c r="F23" s="1">
        <v>7.6537750000000004</v>
      </c>
    </row>
    <row r="24" spans="1:6" x14ac:dyDescent="0.25">
      <c r="A24" s="3" t="s">
        <v>10</v>
      </c>
      <c r="B24" s="3" t="s">
        <v>17</v>
      </c>
      <c r="C24" s="3">
        <f>INDEX(Currencies!$A$3:$A$15,MATCH(A24,Currencies!$B$3:$B$15,0))</f>
        <v>6</v>
      </c>
      <c r="D24" s="3">
        <f>INDEX(Currencies!$A$3:$A$15,MATCH(B24,Currencies!$B$3:$B$15,0))</f>
        <v>13</v>
      </c>
      <c r="E24" s="15">
        <v>43274</v>
      </c>
      <c r="F24" s="1">
        <v>7.6549529999999999</v>
      </c>
    </row>
    <row r="25" spans="1:6" x14ac:dyDescent="0.25">
      <c r="A25" s="3" t="s">
        <v>10</v>
      </c>
      <c r="B25" s="3" t="s">
        <v>17</v>
      </c>
      <c r="C25" s="3">
        <f>INDEX(Currencies!$A$3:$A$15,MATCH(A25,Currencies!$B$3:$B$15,0))</f>
        <v>6</v>
      </c>
      <c r="D25" s="3">
        <f>INDEX(Currencies!$A$3:$A$15,MATCH(B25,Currencies!$B$3:$B$15,0))</f>
        <v>13</v>
      </c>
      <c r="E25" s="15">
        <v>43275</v>
      </c>
      <c r="F25" s="1">
        <v>7.6535159999999998</v>
      </c>
    </row>
    <row r="26" spans="1:6" x14ac:dyDescent="0.25">
      <c r="A26" s="3" t="s">
        <v>10</v>
      </c>
      <c r="B26" s="3" t="s">
        <v>17</v>
      </c>
      <c r="C26" s="3">
        <f>INDEX(Currencies!$A$3:$A$15,MATCH(A26,Currencies!$B$3:$B$15,0))</f>
        <v>6</v>
      </c>
      <c r="D26" s="3">
        <f>INDEX(Currencies!$A$3:$A$15,MATCH(B26,Currencies!$B$3:$B$15,0))</f>
        <v>13</v>
      </c>
      <c r="E26" s="15">
        <v>43276</v>
      </c>
      <c r="F26" s="1">
        <v>7.6771440000000002</v>
      </c>
    </row>
    <row r="27" spans="1:6" x14ac:dyDescent="0.25">
      <c r="A27" s="3" t="s">
        <v>10</v>
      </c>
      <c r="B27" s="3" t="s">
        <v>17</v>
      </c>
      <c r="C27" s="3">
        <f>INDEX(Currencies!$A$3:$A$15,MATCH(A27,Currencies!$B$3:$B$15,0))</f>
        <v>6</v>
      </c>
      <c r="D27" s="3">
        <f>INDEX(Currencies!$A$3:$A$15,MATCH(B27,Currencies!$B$3:$B$15,0))</f>
        <v>13</v>
      </c>
      <c r="E27" s="15">
        <v>43277</v>
      </c>
      <c r="F27" s="1">
        <v>7.7151079999999999</v>
      </c>
    </row>
    <row r="28" spans="1:6" x14ac:dyDescent="0.25">
      <c r="A28" s="3" t="s">
        <v>10</v>
      </c>
      <c r="B28" s="3" t="s">
        <v>17</v>
      </c>
      <c r="C28" s="3">
        <f>INDEX(Currencies!$A$3:$A$15,MATCH(A28,Currencies!$B$3:$B$15,0))</f>
        <v>6</v>
      </c>
      <c r="D28" s="3">
        <f>INDEX(Currencies!$A$3:$A$15,MATCH(B28,Currencies!$B$3:$B$15,0))</f>
        <v>13</v>
      </c>
      <c r="E28" s="15">
        <v>43278</v>
      </c>
      <c r="F28" s="1">
        <v>7.6967639999999999</v>
      </c>
    </row>
    <row r="29" spans="1:6" x14ac:dyDescent="0.25">
      <c r="A29" s="3" t="s">
        <v>10</v>
      </c>
      <c r="B29" s="3" t="s">
        <v>17</v>
      </c>
      <c r="C29" s="3">
        <f>INDEX(Currencies!$A$3:$A$15,MATCH(A29,Currencies!$B$3:$B$15,0))</f>
        <v>6</v>
      </c>
      <c r="D29" s="3">
        <f>INDEX(Currencies!$A$3:$A$15,MATCH(B29,Currencies!$B$3:$B$15,0))</f>
        <v>13</v>
      </c>
      <c r="E29" s="15">
        <v>43279</v>
      </c>
      <c r="F29" s="1">
        <v>7.6385569999999996</v>
      </c>
    </row>
    <row r="30" spans="1:6" x14ac:dyDescent="0.25">
      <c r="A30" s="3" t="s">
        <v>10</v>
      </c>
      <c r="B30" s="3" t="s">
        <v>17</v>
      </c>
      <c r="C30" s="3">
        <f>INDEX(Currencies!$A$3:$A$15,MATCH(A30,Currencies!$B$3:$B$15,0))</f>
        <v>6</v>
      </c>
      <c r="D30" s="3">
        <f>INDEX(Currencies!$A$3:$A$15,MATCH(B30,Currencies!$B$3:$B$15,0))</f>
        <v>13</v>
      </c>
      <c r="E30" s="15">
        <v>43280</v>
      </c>
      <c r="F30" s="1">
        <v>7.6486619999999998</v>
      </c>
    </row>
    <row r="31" spans="1:6" x14ac:dyDescent="0.25">
      <c r="A31" s="3" t="s">
        <v>10</v>
      </c>
      <c r="B31" s="3" t="s">
        <v>17</v>
      </c>
      <c r="C31" s="3">
        <f>INDEX(Currencies!$A$3:$A$15,MATCH(A31,Currencies!$B$3:$B$15,0))</f>
        <v>6</v>
      </c>
      <c r="D31" s="3">
        <f>INDEX(Currencies!$A$3:$A$15,MATCH(B31,Currencies!$B$3:$B$15,0))</f>
        <v>13</v>
      </c>
      <c r="E31" s="15">
        <v>43281</v>
      </c>
      <c r="F31" s="1">
        <v>7.6597689999999998</v>
      </c>
    </row>
  </sheetData>
  <pageMargins left="0.7" right="0.7" top="0.75" bottom="0.75" header="0.3" footer="0.3"/>
  <pageSetup orientation="portrait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3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11</v>
      </c>
      <c r="B2" s="14" t="s">
        <v>17</v>
      </c>
      <c r="C2" s="3">
        <f>INDEX(Currencies!$A$3:$A$15,MATCH(A2,Currencies!$B$3:$B$15,0))</f>
        <v>7</v>
      </c>
      <c r="D2" s="3">
        <f>INDEX(Currencies!$A$3:$A$15,MATCH(B2,Currencies!$B$3:$B$15,0))</f>
        <v>13</v>
      </c>
      <c r="E2" s="15">
        <v>43252</v>
      </c>
      <c r="F2" s="1">
        <v>67.877724999999998</v>
      </c>
    </row>
    <row r="3" spans="1:6" x14ac:dyDescent="0.25">
      <c r="A3" s="3" t="s">
        <v>11</v>
      </c>
      <c r="B3" s="3" t="s">
        <v>17</v>
      </c>
      <c r="C3" s="3">
        <f>INDEX(Currencies!$A$3:$A$15,MATCH(A3,Currencies!$B$3:$B$15,0))</f>
        <v>7</v>
      </c>
      <c r="D3" s="3">
        <f>INDEX(Currencies!$A$3:$A$15,MATCH(B3,Currencies!$B$3:$B$15,0))</f>
        <v>13</v>
      </c>
      <c r="E3" s="15">
        <v>43253</v>
      </c>
      <c r="F3" s="1">
        <v>67.829651999999996</v>
      </c>
    </row>
    <row r="4" spans="1:6" x14ac:dyDescent="0.25">
      <c r="A4" s="3" t="s">
        <v>11</v>
      </c>
      <c r="B4" s="3" t="s">
        <v>17</v>
      </c>
      <c r="C4" s="3">
        <f>INDEX(Currencies!$A$3:$A$15,MATCH(A4,Currencies!$B$3:$B$15,0))</f>
        <v>7</v>
      </c>
      <c r="D4" s="3">
        <f>INDEX(Currencies!$A$3:$A$15,MATCH(B4,Currencies!$B$3:$B$15,0))</f>
        <v>13</v>
      </c>
      <c r="E4" s="15">
        <v>43254</v>
      </c>
      <c r="F4" s="1">
        <v>67.829431</v>
      </c>
    </row>
    <row r="5" spans="1:6" x14ac:dyDescent="0.25">
      <c r="A5" s="3" t="s">
        <v>11</v>
      </c>
      <c r="B5" s="3" t="s">
        <v>17</v>
      </c>
      <c r="C5" s="3">
        <f>INDEX(Currencies!$A$3:$A$15,MATCH(A5,Currencies!$B$3:$B$15,0))</f>
        <v>7</v>
      </c>
      <c r="D5" s="3">
        <f>INDEX(Currencies!$A$3:$A$15,MATCH(B5,Currencies!$B$3:$B$15,0))</f>
        <v>13</v>
      </c>
      <c r="E5" s="15">
        <v>43255</v>
      </c>
      <c r="F5" s="1">
        <v>67.830648999999994</v>
      </c>
    </row>
    <row r="6" spans="1:6" x14ac:dyDescent="0.25">
      <c r="A6" s="3" t="s">
        <v>11</v>
      </c>
      <c r="B6" s="3" t="s">
        <v>17</v>
      </c>
      <c r="C6" s="3">
        <f>INDEX(Currencies!$A$3:$A$15,MATCH(A6,Currencies!$B$3:$B$15,0))</f>
        <v>7</v>
      </c>
      <c r="D6" s="3">
        <f>INDEX(Currencies!$A$3:$A$15,MATCH(B6,Currencies!$B$3:$B$15,0))</f>
        <v>13</v>
      </c>
      <c r="E6" s="15">
        <v>43256</v>
      </c>
      <c r="F6" s="1">
        <v>68.072089000000005</v>
      </c>
    </row>
    <row r="7" spans="1:6" x14ac:dyDescent="0.25">
      <c r="A7" s="3" t="s">
        <v>11</v>
      </c>
      <c r="B7" s="3" t="s">
        <v>17</v>
      </c>
      <c r="C7" s="3">
        <f>INDEX(Currencies!$A$3:$A$15,MATCH(A7,Currencies!$B$3:$B$15,0))</f>
        <v>7</v>
      </c>
      <c r="D7" s="3">
        <f>INDEX(Currencies!$A$3:$A$15,MATCH(B7,Currencies!$B$3:$B$15,0))</f>
        <v>13</v>
      </c>
      <c r="E7" s="15">
        <v>43257</v>
      </c>
      <c r="F7" s="1">
        <v>67.921260000000004</v>
      </c>
    </row>
    <row r="8" spans="1:6" x14ac:dyDescent="0.25">
      <c r="A8" s="3" t="s">
        <v>11</v>
      </c>
      <c r="B8" s="3" t="s">
        <v>17</v>
      </c>
      <c r="C8" s="3">
        <f>INDEX(Currencies!$A$3:$A$15,MATCH(A8,Currencies!$B$3:$B$15,0))</f>
        <v>7</v>
      </c>
      <c r="D8" s="3">
        <f>INDEX(Currencies!$A$3:$A$15,MATCH(B8,Currencies!$B$3:$B$15,0))</f>
        <v>13</v>
      </c>
      <c r="E8" s="15">
        <v>43258</v>
      </c>
      <c r="F8" s="1">
        <v>68.671053000000001</v>
      </c>
    </row>
    <row r="9" spans="1:6" x14ac:dyDescent="0.25">
      <c r="A9" s="3" t="s">
        <v>11</v>
      </c>
      <c r="B9" s="3" t="s">
        <v>17</v>
      </c>
      <c r="C9" s="3">
        <f>INDEX(Currencies!$A$3:$A$15,MATCH(A9,Currencies!$B$3:$B$15,0))</f>
        <v>7</v>
      </c>
      <c r="D9" s="3">
        <f>INDEX(Currencies!$A$3:$A$15,MATCH(B9,Currencies!$B$3:$B$15,0))</f>
        <v>13</v>
      </c>
      <c r="E9" s="15">
        <v>43259</v>
      </c>
      <c r="F9" s="1">
        <v>68.495722999999998</v>
      </c>
    </row>
    <row r="10" spans="1:6" x14ac:dyDescent="0.25">
      <c r="A10" s="3" t="s">
        <v>11</v>
      </c>
      <c r="B10" s="3" t="s">
        <v>17</v>
      </c>
      <c r="C10" s="3">
        <f>INDEX(Currencies!$A$3:$A$15,MATCH(A10,Currencies!$B$3:$B$15,0))</f>
        <v>7</v>
      </c>
      <c r="D10" s="3">
        <f>INDEX(Currencies!$A$3:$A$15,MATCH(B10,Currencies!$B$3:$B$15,0))</f>
        <v>13</v>
      </c>
      <c r="E10" s="15">
        <v>43260</v>
      </c>
      <c r="F10" s="1">
        <v>68.549149</v>
      </c>
    </row>
    <row r="11" spans="1:6" x14ac:dyDescent="0.25">
      <c r="A11" s="3" t="s">
        <v>11</v>
      </c>
      <c r="B11" s="3" t="s">
        <v>17</v>
      </c>
      <c r="C11" s="3">
        <f>INDEX(Currencies!$A$3:$A$15,MATCH(A11,Currencies!$B$3:$B$15,0))</f>
        <v>7</v>
      </c>
      <c r="D11" s="3">
        <f>INDEX(Currencies!$A$3:$A$15,MATCH(B11,Currencies!$B$3:$B$15,0))</f>
        <v>13</v>
      </c>
      <c r="E11" s="15">
        <v>43261</v>
      </c>
      <c r="F11" s="1">
        <v>68.549177</v>
      </c>
    </row>
    <row r="12" spans="1:6" x14ac:dyDescent="0.25">
      <c r="A12" s="3" t="s">
        <v>11</v>
      </c>
      <c r="B12" s="3" t="s">
        <v>17</v>
      </c>
      <c r="C12" s="3">
        <f>INDEX(Currencies!$A$3:$A$15,MATCH(A12,Currencies!$B$3:$B$15,0))</f>
        <v>7</v>
      </c>
      <c r="D12" s="3">
        <f>INDEX(Currencies!$A$3:$A$15,MATCH(B12,Currencies!$B$3:$B$15,0))</f>
        <v>13</v>
      </c>
      <c r="E12" s="15">
        <v>43262</v>
      </c>
      <c r="F12" s="1">
        <v>68.495169000000004</v>
      </c>
    </row>
    <row r="13" spans="1:6" x14ac:dyDescent="0.25">
      <c r="A13" s="3" t="s">
        <v>11</v>
      </c>
      <c r="B13" s="3" t="s">
        <v>17</v>
      </c>
      <c r="C13" s="3">
        <f>INDEX(Currencies!$A$3:$A$15,MATCH(A13,Currencies!$B$3:$B$15,0))</f>
        <v>7</v>
      </c>
      <c r="D13" s="3">
        <f>INDEX(Currencies!$A$3:$A$15,MATCH(B13,Currencies!$B$3:$B$15,0))</f>
        <v>13</v>
      </c>
      <c r="E13" s="15">
        <v>43263</v>
      </c>
      <c r="F13" s="1">
        <v>68.559550000000002</v>
      </c>
    </row>
    <row r="14" spans="1:6" x14ac:dyDescent="0.25">
      <c r="A14" s="3" t="s">
        <v>11</v>
      </c>
      <c r="B14" s="3" t="s">
        <v>17</v>
      </c>
      <c r="C14" s="3">
        <f>INDEX(Currencies!$A$3:$A$15,MATCH(A14,Currencies!$B$3:$B$15,0))</f>
        <v>7</v>
      </c>
      <c r="D14" s="3">
        <f>INDEX(Currencies!$A$3:$A$15,MATCH(B14,Currencies!$B$3:$B$15,0))</f>
        <v>13</v>
      </c>
      <c r="E14" s="15">
        <v>43264</v>
      </c>
      <c r="F14" s="1">
        <v>68.593665000000001</v>
      </c>
    </row>
    <row r="15" spans="1:6" x14ac:dyDescent="0.25">
      <c r="A15" s="3" t="s">
        <v>11</v>
      </c>
      <c r="B15" s="3" t="s">
        <v>17</v>
      </c>
      <c r="C15" s="3">
        <f>INDEX(Currencies!$A$3:$A$15,MATCH(A15,Currencies!$B$3:$B$15,0))</f>
        <v>7</v>
      </c>
      <c r="D15" s="3">
        <f>INDEX(Currencies!$A$3:$A$15,MATCH(B15,Currencies!$B$3:$B$15,0))</f>
        <v>13</v>
      </c>
      <c r="E15" s="15">
        <v>43265</v>
      </c>
      <c r="F15" s="1">
        <v>68.045478000000003</v>
      </c>
    </row>
    <row r="16" spans="1:6" x14ac:dyDescent="0.25">
      <c r="A16" s="3" t="s">
        <v>11</v>
      </c>
      <c r="B16" s="3" t="s">
        <v>17</v>
      </c>
      <c r="C16" s="3">
        <f>INDEX(Currencies!$A$3:$A$15,MATCH(A16,Currencies!$B$3:$B$15,0))</f>
        <v>7</v>
      </c>
      <c r="D16" s="3">
        <f>INDEX(Currencies!$A$3:$A$15,MATCH(B16,Currencies!$B$3:$B$15,0))</f>
        <v>13</v>
      </c>
      <c r="E16" s="15">
        <v>43266</v>
      </c>
      <c r="F16" s="1">
        <v>68.437876000000003</v>
      </c>
    </row>
    <row r="17" spans="1:6" x14ac:dyDescent="0.25">
      <c r="A17" s="3" t="s">
        <v>11</v>
      </c>
      <c r="B17" s="3" t="s">
        <v>17</v>
      </c>
      <c r="C17" s="3">
        <f>INDEX(Currencies!$A$3:$A$15,MATCH(A17,Currencies!$B$3:$B$15,0))</f>
        <v>7</v>
      </c>
      <c r="D17" s="3">
        <f>INDEX(Currencies!$A$3:$A$15,MATCH(B17,Currencies!$B$3:$B$15,0))</f>
        <v>13</v>
      </c>
      <c r="E17" s="15">
        <v>43267</v>
      </c>
      <c r="F17" s="1">
        <v>68.374521000000001</v>
      </c>
    </row>
    <row r="18" spans="1:6" x14ac:dyDescent="0.25">
      <c r="A18" s="3" t="s">
        <v>11</v>
      </c>
      <c r="B18" s="3" t="s">
        <v>17</v>
      </c>
      <c r="C18" s="3">
        <f>INDEX(Currencies!$A$3:$A$15,MATCH(A18,Currencies!$B$3:$B$15,0))</f>
        <v>7</v>
      </c>
      <c r="D18" s="3">
        <f>INDEX(Currencies!$A$3:$A$15,MATCH(B18,Currencies!$B$3:$B$15,0))</f>
        <v>13</v>
      </c>
      <c r="E18" s="15">
        <v>43268</v>
      </c>
      <c r="F18" s="1">
        <v>68.228147000000007</v>
      </c>
    </row>
    <row r="19" spans="1:6" x14ac:dyDescent="0.25">
      <c r="A19" s="3" t="s">
        <v>11</v>
      </c>
      <c r="B19" s="3" t="s">
        <v>17</v>
      </c>
      <c r="C19" s="3">
        <f>INDEX(Currencies!$A$3:$A$15,MATCH(A19,Currencies!$B$3:$B$15,0))</f>
        <v>7</v>
      </c>
      <c r="D19" s="3">
        <f>INDEX(Currencies!$A$3:$A$15,MATCH(B19,Currencies!$B$3:$B$15,0))</f>
        <v>13</v>
      </c>
      <c r="E19" s="15">
        <v>43269</v>
      </c>
      <c r="F19" s="1">
        <v>68.446091999999993</v>
      </c>
    </row>
    <row r="20" spans="1:6" x14ac:dyDescent="0.25">
      <c r="A20" s="3" t="s">
        <v>11</v>
      </c>
      <c r="B20" s="3" t="s">
        <v>17</v>
      </c>
      <c r="C20" s="3">
        <f>INDEX(Currencies!$A$3:$A$15,MATCH(A20,Currencies!$B$3:$B$15,0))</f>
        <v>7</v>
      </c>
      <c r="D20" s="3">
        <f>INDEX(Currencies!$A$3:$A$15,MATCH(B20,Currencies!$B$3:$B$15,0))</f>
        <v>13</v>
      </c>
      <c r="E20" s="15">
        <v>43270</v>
      </c>
      <c r="F20" s="1">
        <v>68.512223000000006</v>
      </c>
    </row>
    <row r="21" spans="1:6" x14ac:dyDescent="0.25">
      <c r="A21" s="3" t="s">
        <v>11</v>
      </c>
      <c r="B21" s="3" t="s">
        <v>17</v>
      </c>
      <c r="C21" s="3">
        <f>INDEX(Currencies!$A$3:$A$15,MATCH(A21,Currencies!$B$3:$B$15,0))</f>
        <v>7</v>
      </c>
      <c r="D21" s="3">
        <f>INDEX(Currencies!$A$3:$A$15,MATCH(B21,Currencies!$B$3:$B$15,0))</f>
        <v>13</v>
      </c>
      <c r="E21" s="15">
        <v>43271</v>
      </c>
      <c r="F21" s="1">
        <v>68.352339999999998</v>
      </c>
    </row>
    <row r="22" spans="1:6" x14ac:dyDescent="0.25">
      <c r="A22" s="3" t="s">
        <v>11</v>
      </c>
      <c r="B22" s="3" t="s">
        <v>17</v>
      </c>
      <c r="C22" s="3">
        <f>INDEX(Currencies!$A$3:$A$15,MATCH(A22,Currencies!$B$3:$B$15,0))</f>
        <v>7</v>
      </c>
      <c r="D22" s="3">
        <f>INDEX(Currencies!$A$3:$A$15,MATCH(B22,Currencies!$B$3:$B$15,0))</f>
        <v>13</v>
      </c>
      <c r="E22" s="15">
        <v>43272</v>
      </c>
      <c r="F22" s="1">
        <v>68.431683000000007</v>
      </c>
    </row>
    <row r="23" spans="1:6" x14ac:dyDescent="0.25">
      <c r="A23" s="3" t="s">
        <v>11</v>
      </c>
      <c r="B23" s="3" t="s">
        <v>17</v>
      </c>
      <c r="C23" s="3">
        <f>INDEX(Currencies!$A$3:$A$15,MATCH(A23,Currencies!$B$3:$B$15,0))</f>
        <v>7</v>
      </c>
      <c r="D23" s="3">
        <f>INDEX(Currencies!$A$3:$A$15,MATCH(B23,Currencies!$B$3:$B$15,0))</f>
        <v>13</v>
      </c>
      <c r="E23" s="15">
        <v>43273</v>
      </c>
      <c r="F23" s="1">
        <v>68.575901999999999</v>
      </c>
    </row>
    <row r="24" spans="1:6" x14ac:dyDescent="0.25">
      <c r="A24" s="3" t="s">
        <v>11</v>
      </c>
      <c r="B24" s="3" t="s">
        <v>17</v>
      </c>
      <c r="C24" s="3">
        <f>INDEX(Currencies!$A$3:$A$15,MATCH(A24,Currencies!$B$3:$B$15,0))</f>
        <v>7</v>
      </c>
      <c r="D24" s="3">
        <f>INDEX(Currencies!$A$3:$A$15,MATCH(B24,Currencies!$B$3:$B$15,0))</f>
        <v>13</v>
      </c>
      <c r="E24" s="15">
        <v>43274</v>
      </c>
      <c r="F24" s="1">
        <v>68.712232</v>
      </c>
    </row>
    <row r="25" spans="1:6" x14ac:dyDescent="0.25">
      <c r="A25" s="3" t="s">
        <v>11</v>
      </c>
      <c r="B25" s="3" t="s">
        <v>17</v>
      </c>
      <c r="C25" s="3">
        <f>INDEX(Currencies!$A$3:$A$15,MATCH(A25,Currencies!$B$3:$B$15,0))</f>
        <v>7</v>
      </c>
      <c r="D25" s="3">
        <f>INDEX(Currencies!$A$3:$A$15,MATCH(B25,Currencies!$B$3:$B$15,0))</f>
        <v>13</v>
      </c>
      <c r="E25" s="15">
        <v>43275</v>
      </c>
      <c r="F25" s="1">
        <v>68.710391999999999</v>
      </c>
    </row>
    <row r="26" spans="1:6" x14ac:dyDescent="0.25">
      <c r="A26" s="3" t="s">
        <v>11</v>
      </c>
      <c r="B26" s="3" t="s">
        <v>17</v>
      </c>
      <c r="C26" s="3">
        <f>INDEX(Currencies!$A$3:$A$15,MATCH(A26,Currencies!$B$3:$B$15,0))</f>
        <v>7</v>
      </c>
      <c r="D26" s="3">
        <f>INDEX(Currencies!$A$3:$A$15,MATCH(B26,Currencies!$B$3:$B$15,0))</f>
        <v>13</v>
      </c>
      <c r="E26" s="15">
        <v>43276</v>
      </c>
      <c r="F26" s="1">
        <v>68.971299999999999</v>
      </c>
    </row>
    <row r="27" spans="1:6" x14ac:dyDescent="0.25">
      <c r="A27" s="3" t="s">
        <v>11</v>
      </c>
      <c r="B27" s="3" t="s">
        <v>17</v>
      </c>
      <c r="C27" s="3">
        <f>INDEX(Currencies!$A$3:$A$15,MATCH(A27,Currencies!$B$3:$B$15,0))</f>
        <v>7</v>
      </c>
      <c r="D27" s="3">
        <f>INDEX(Currencies!$A$3:$A$15,MATCH(B27,Currencies!$B$3:$B$15,0))</f>
        <v>13</v>
      </c>
      <c r="E27" s="15">
        <v>43277</v>
      </c>
      <c r="F27" s="1">
        <v>69.011168999999995</v>
      </c>
    </row>
    <row r="28" spans="1:6" x14ac:dyDescent="0.25">
      <c r="A28" s="3" t="s">
        <v>11</v>
      </c>
      <c r="B28" s="3" t="s">
        <v>17</v>
      </c>
      <c r="C28" s="3">
        <f>INDEX(Currencies!$A$3:$A$15,MATCH(A28,Currencies!$B$3:$B$15,0))</f>
        <v>7</v>
      </c>
      <c r="D28" s="3">
        <f>INDEX(Currencies!$A$3:$A$15,MATCH(B28,Currencies!$B$3:$B$15,0))</f>
        <v>13</v>
      </c>
      <c r="E28" s="15">
        <v>43278</v>
      </c>
      <c r="F28" s="1">
        <v>69.051339999999996</v>
      </c>
    </row>
    <row r="29" spans="1:6" x14ac:dyDescent="0.25">
      <c r="A29" s="3" t="s">
        <v>11</v>
      </c>
      <c r="B29" s="3" t="s">
        <v>17</v>
      </c>
      <c r="C29" s="3">
        <f>INDEX(Currencies!$A$3:$A$15,MATCH(A29,Currencies!$B$3:$B$15,0))</f>
        <v>7</v>
      </c>
      <c r="D29" s="3">
        <f>INDEX(Currencies!$A$3:$A$15,MATCH(B29,Currencies!$B$3:$B$15,0))</f>
        <v>13</v>
      </c>
      <c r="E29" s="15">
        <v>43279</v>
      </c>
      <c r="F29" s="1">
        <v>68.945543999999998</v>
      </c>
    </row>
    <row r="30" spans="1:6" x14ac:dyDescent="0.25">
      <c r="A30" s="3" t="s">
        <v>11</v>
      </c>
      <c r="B30" s="3" t="s">
        <v>17</v>
      </c>
      <c r="C30" s="3">
        <f>INDEX(Currencies!$A$3:$A$15,MATCH(A30,Currencies!$B$3:$B$15,0))</f>
        <v>7</v>
      </c>
      <c r="D30" s="3">
        <f>INDEX(Currencies!$A$3:$A$15,MATCH(B30,Currencies!$B$3:$B$15,0))</f>
        <v>13</v>
      </c>
      <c r="E30" s="15">
        <v>43280</v>
      </c>
      <c r="F30" s="1">
        <v>69.003574999999998</v>
      </c>
    </row>
    <row r="31" spans="1:6" x14ac:dyDescent="0.25">
      <c r="A31" s="3" t="s">
        <v>11</v>
      </c>
      <c r="B31" s="3" t="s">
        <v>17</v>
      </c>
      <c r="C31" s="3">
        <f>INDEX(Currencies!$A$3:$A$15,MATCH(A31,Currencies!$B$3:$B$15,0))</f>
        <v>7</v>
      </c>
      <c r="D31" s="3">
        <f>INDEX(Currencies!$A$3:$A$15,MATCH(B31,Currencies!$B$3:$B$15,0))</f>
        <v>13</v>
      </c>
      <c r="E31" s="15">
        <v>43281</v>
      </c>
      <c r="F31" s="1">
        <v>69.155337000000003</v>
      </c>
    </row>
  </sheetData>
  <pageMargins left="0.7" right="0.7" top="0.75" bottom="0.75" header="0.3" footer="0.3"/>
  <pageSetup orientation="portrait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4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12</v>
      </c>
      <c r="B2" s="14" t="s">
        <v>17</v>
      </c>
      <c r="C2" s="3">
        <f>INDEX(Currencies!$A$3:$A$15,MATCH(A2,Currencies!$B$3:$B$15,0))</f>
        <v>8</v>
      </c>
      <c r="D2" s="3">
        <f>INDEX(Currencies!$A$3:$A$15,MATCH(B2,Currencies!$B$3:$B$15,0))</f>
        <v>13</v>
      </c>
      <c r="E2" s="15">
        <v>43252</v>
      </c>
      <c r="F2" s="1">
        <v>0.61168100000000003</v>
      </c>
    </row>
    <row r="3" spans="1:6" x14ac:dyDescent="0.25">
      <c r="A3" s="3" t="s">
        <v>12</v>
      </c>
      <c r="B3" s="3" t="s">
        <v>17</v>
      </c>
      <c r="C3" s="3">
        <f>INDEX(Currencies!$A$3:$A$15,MATCH(A3,Currencies!$B$3:$B$15,0))</f>
        <v>8</v>
      </c>
      <c r="D3" s="3">
        <f>INDEX(Currencies!$A$3:$A$15,MATCH(B3,Currencies!$B$3:$B$15,0))</f>
        <v>13</v>
      </c>
      <c r="E3" s="15">
        <v>43253</v>
      </c>
      <c r="F3" s="1">
        <v>0.61186200000000002</v>
      </c>
    </row>
    <row r="4" spans="1:6" x14ac:dyDescent="0.25">
      <c r="A4" s="3" t="s">
        <v>12</v>
      </c>
      <c r="B4" s="3" t="s">
        <v>17</v>
      </c>
      <c r="C4" s="3">
        <f>INDEX(Currencies!$A$3:$A$15,MATCH(A4,Currencies!$B$3:$B$15,0))</f>
        <v>8</v>
      </c>
      <c r="D4" s="3">
        <f>INDEX(Currencies!$A$3:$A$15,MATCH(B4,Currencies!$B$3:$B$15,0))</f>
        <v>13</v>
      </c>
      <c r="E4" s="15">
        <v>43254</v>
      </c>
      <c r="F4" s="1">
        <v>0.61187400000000003</v>
      </c>
    </row>
    <row r="5" spans="1:6" x14ac:dyDescent="0.25">
      <c r="A5" s="3" t="s">
        <v>12</v>
      </c>
      <c r="B5" s="3" t="s">
        <v>17</v>
      </c>
      <c r="C5" s="3">
        <f>INDEX(Currencies!$A$3:$A$15,MATCH(A5,Currencies!$B$3:$B$15,0))</f>
        <v>8</v>
      </c>
      <c r="D5" s="3">
        <f>INDEX(Currencies!$A$3:$A$15,MATCH(B5,Currencies!$B$3:$B$15,0))</f>
        <v>13</v>
      </c>
      <c r="E5" s="15">
        <v>43255</v>
      </c>
      <c r="F5" s="1">
        <v>0.61140600000000001</v>
      </c>
    </row>
    <row r="6" spans="1:6" x14ac:dyDescent="0.25">
      <c r="A6" s="3" t="s">
        <v>12</v>
      </c>
      <c r="B6" s="3" t="s">
        <v>17</v>
      </c>
      <c r="C6" s="3">
        <f>INDEX(Currencies!$A$3:$A$15,MATCH(A6,Currencies!$B$3:$B$15,0))</f>
        <v>8</v>
      </c>
      <c r="D6" s="3">
        <f>INDEX(Currencies!$A$3:$A$15,MATCH(B6,Currencies!$B$3:$B$15,0))</f>
        <v>13</v>
      </c>
      <c r="E6" s="15">
        <v>43256</v>
      </c>
      <c r="F6" s="1">
        <v>0.61230200000000001</v>
      </c>
    </row>
    <row r="7" spans="1:6" x14ac:dyDescent="0.25">
      <c r="A7" s="3" t="s">
        <v>12</v>
      </c>
      <c r="B7" s="3" t="s">
        <v>17</v>
      </c>
      <c r="C7" s="3">
        <f>INDEX(Currencies!$A$3:$A$15,MATCH(A7,Currencies!$B$3:$B$15,0))</f>
        <v>8</v>
      </c>
      <c r="D7" s="3">
        <f>INDEX(Currencies!$A$3:$A$15,MATCH(B7,Currencies!$B$3:$B$15,0))</f>
        <v>13</v>
      </c>
      <c r="E7" s="15">
        <v>43257</v>
      </c>
      <c r="F7" s="1">
        <v>0.60786499999999999</v>
      </c>
    </row>
    <row r="8" spans="1:6" x14ac:dyDescent="0.25">
      <c r="A8" s="3" t="s">
        <v>12</v>
      </c>
      <c r="B8" s="3" t="s">
        <v>17</v>
      </c>
      <c r="C8" s="3">
        <f>INDEX(Currencies!$A$3:$A$15,MATCH(A8,Currencies!$B$3:$B$15,0))</f>
        <v>8</v>
      </c>
      <c r="D8" s="3">
        <f>INDEX(Currencies!$A$3:$A$15,MATCH(B8,Currencies!$B$3:$B$15,0))</f>
        <v>13</v>
      </c>
      <c r="E8" s="15">
        <v>43258</v>
      </c>
      <c r="F8" s="1">
        <v>0.61372300000000002</v>
      </c>
    </row>
    <row r="9" spans="1:6" x14ac:dyDescent="0.25">
      <c r="A9" s="3" t="s">
        <v>12</v>
      </c>
      <c r="B9" s="3" t="s">
        <v>17</v>
      </c>
      <c r="C9" s="3">
        <f>INDEX(Currencies!$A$3:$A$15,MATCH(A9,Currencies!$B$3:$B$15,0))</f>
        <v>8</v>
      </c>
      <c r="D9" s="3">
        <f>INDEX(Currencies!$A$3:$A$15,MATCH(B9,Currencies!$B$3:$B$15,0))</f>
        <v>13</v>
      </c>
      <c r="E9" s="15">
        <v>43259</v>
      </c>
      <c r="F9" s="1">
        <v>0.61708399999999997</v>
      </c>
    </row>
    <row r="10" spans="1:6" x14ac:dyDescent="0.25">
      <c r="A10" s="3" t="s">
        <v>12</v>
      </c>
      <c r="B10" s="3" t="s">
        <v>17</v>
      </c>
      <c r="C10" s="3">
        <f>INDEX(Currencies!$A$3:$A$15,MATCH(A10,Currencies!$B$3:$B$15,0))</f>
        <v>8</v>
      </c>
      <c r="D10" s="3">
        <f>INDEX(Currencies!$A$3:$A$15,MATCH(B10,Currencies!$B$3:$B$15,0))</f>
        <v>13</v>
      </c>
      <c r="E10" s="15">
        <v>43260</v>
      </c>
      <c r="F10" s="1">
        <v>0.61653000000000002</v>
      </c>
    </row>
    <row r="11" spans="1:6" x14ac:dyDescent="0.25">
      <c r="A11" s="3" t="s">
        <v>12</v>
      </c>
      <c r="B11" s="3" t="s">
        <v>17</v>
      </c>
      <c r="C11" s="3">
        <f>INDEX(Currencies!$A$3:$A$15,MATCH(A11,Currencies!$B$3:$B$15,0))</f>
        <v>8</v>
      </c>
      <c r="D11" s="3">
        <f>INDEX(Currencies!$A$3:$A$15,MATCH(B11,Currencies!$B$3:$B$15,0))</f>
        <v>13</v>
      </c>
      <c r="E11" s="15">
        <v>43261</v>
      </c>
      <c r="F11" s="1">
        <v>0.61651699999999998</v>
      </c>
    </row>
    <row r="12" spans="1:6" x14ac:dyDescent="0.25">
      <c r="A12" s="3" t="s">
        <v>12</v>
      </c>
      <c r="B12" s="3" t="s">
        <v>17</v>
      </c>
      <c r="C12" s="3">
        <f>INDEX(Currencies!$A$3:$A$15,MATCH(A12,Currencies!$B$3:$B$15,0))</f>
        <v>8</v>
      </c>
      <c r="D12" s="3">
        <f>INDEX(Currencies!$A$3:$A$15,MATCH(B12,Currencies!$B$3:$B$15,0))</f>
        <v>13</v>
      </c>
      <c r="E12" s="15">
        <v>43262</v>
      </c>
      <c r="F12" s="1">
        <v>0.61364300000000005</v>
      </c>
    </row>
    <row r="13" spans="1:6" x14ac:dyDescent="0.25">
      <c r="A13" s="3" t="s">
        <v>12</v>
      </c>
      <c r="B13" s="3" t="s">
        <v>17</v>
      </c>
      <c r="C13" s="3">
        <f>INDEX(Currencies!$A$3:$A$15,MATCH(A13,Currencies!$B$3:$B$15,0))</f>
        <v>8</v>
      </c>
      <c r="D13" s="3">
        <f>INDEX(Currencies!$A$3:$A$15,MATCH(B13,Currencies!$B$3:$B$15,0))</f>
        <v>13</v>
      </c>
      <c r="E13" s="15">
        <v>43263</v>
      </c>
      <c r="F13" s="1">
        <v>0.61214100000000005</v>
      </c>
    </row>
    <row r="14" spans="1:6" x14ac:dyDescent="0.25">
      <c r="A14" s="3" t="s">
        <v>12</v>
      </c>
      <c r="B14" s="3" t="s">
        <v>17</v>
      </c>
      <c r="C14" s="3">
        <f>INDEX(Currencies!$A$3:$A$15,MATCH(A14,Currencies!$B$3:$B$15,0))</f>
        <v>8</v>
      </c>
      <c r="D14" s="3">
        <f>INDEX(Currencies!$A$3:$A$15,MATCH(B14,Currencies!$B$3:$B$15,0))</f>
        <v>13</v>
      </c>
      <c r="E14" s="15">
        <v>43264</v>
      </c>
      <c r="F14" s="1">
        <v>0.61167300000000002</v>
      </c>
    </row>
    <row r="15" spans="1:6" x14ac:dyDescent="0.25">
      <c r="A15" s="3" t="s">
        <v>12</v>
      </c>
      <c r="B15" s="3" t="s">
        <v>17</v>
      </c>
      <c r="C15" s="3">
        <f>INDEX(Currencies!$A$3:$A$15,MATCH(A15,Currencies!$B$3:$B$15,0))</f>
        <v>8</v>
      </c>
      <c r="D15" s="3">
        <f>INDEX(Currencies!$A$3:$A$15,MATCH(B15,Currencies!$B$3:$B$15,0))</f>
        <v>13</v>
      </c>
      <c r="E15" s="15">
        <v>43265</v>
      </c>
      <c r="F15" s="1">
        <v>0.61250800000000005</v>
      </c>
    </row>
    <row r="16" spans="1:6" x14ac:dyDescent="0.25">
      <c r="A16" s="3" t="s">
        <v>12</v>
      </c>
      <c r="B16" s="3" t="s">
        <v>17</v>
      </c>
      <c r="C16" s="3">
        <f>INDEX(Currencies!$A$3:$A$15,MATCH(A16,Currencies!$B$3:$B$15,0))</f>
        <v>8</v>
      </c>
      <c r="D16" s="3">
        <f>INDEX(Currencies!$A$3:$A$15,MATCH(B16,Currencies!$B$3:$B$15,0))</f>
        <v>13</v>
      </c>
      <c r="E16" s="15">
        <v>43266</v>
      </c>
      <c r="F16" s="1">
        <v>0.61636899999999994</v>
      </c>
    </row>
    <row r="17" spans="1:6" x14ac:dyDescent="0.25">
      <c r="A17" s="3" t="s">
        <v>12</v>
      </c>
      <c r="B17" s="3" t="s">
        <v>17</v>
      </c>
      <c r="C17" s="3">
        <f>INDEX(Currencies!$A$3:$A$15,MATCH(A17,Currencies!$B$3:$B$15,0))</f>
        <v>8</v>
      </c>
      <c r="D17" s="3">
        <f>INDEX(Currencies!$A$3:$A$15,MATCH(B17,Currencies!$B$3:$B$15,0))</f>
        <v>13</v>
      </c>
      <c r="E17" s="15">
        <v>43267</v>
      </c>
      <c r="F17" s="1">
        <v>0.61592800000000003</v>
      </c>
    </row>
    <row r="18" spans="1:6" x14ac:dyDescent="0.25">
      <c r="A18" s="3" t="s">
        <v>12</v>
      </c>
      <c r="B18" s="3" t="s">
        <v>17</v>
      </c>
      <c r="C18" s="3">
        <f>INDEX(Currencies!$A$3:$A$15,MATCH(A18,Currencies!$B$3:$B$15,0))</f>
        <v>8</v>
      </c>
      <c r="D18" s="3">
        <f>INDEX(Currencies!$A$3:$A$15,MATCH(B18,Currencies!$B$3:$B$15,0))</f>
        <v>13</v>
      </c>
      <c r="E18" s="15">
        <v>43268</v>
      </c>
      <c r="F18" s="1">
        <v>0.61492000000000002</v>
      </c>
    </row>
    <row r="19" spans="1:6" x14ac:dyDescent="0.25">
      <c r="A19" s="3" t="s">
        <v>12</v>
      </c>
      <c r="B19" s="3" t="s">
        <v>17</v>
      </c>
      <c r="C19" s="3">
        <f>INDEX(Currencies!$A$3:$A$15,MATCH(A19,Currencies!$B$3:$B$15,0))</f>
        <v>8</v>
      </c>
      <c r="D19" s="3">
        <f>INDEX(Currencies!$A$3:$A$15,MATCH(B19,Currencies!$B$3:$B$15,0))</f>
        <v>13</v>
      </c>
      <c r="E19" s="15">
        <v>43269</v>
      </c>
      <c r="F19" s="1">
        <v>0.61661900000000003</v>
      </c>
    </row>
    <row r="20" spans="1:6" x14ac:dyDescent="0.25">
      <c r="A20" s="3" t="s">
        <v>12</v>
      </c>
      <c r="B20" s="3" t="s">
        <v>17</v>
      </c>
      <c r="C20" s="3">
        <f>INDEX(Currencies!$A$3:$A$15,MATCH(A20,Currencies!$B$3:$B$15,0))</f>
        <v>8</v>
      </c>
      <c r="D20" s="3">
        <f>INDEX(Currencies!$A$3:$A$15,MATCH(B20,Currencies!$B$3:$B$15,0))</f>
        <v>13</v>
      </c>
      <c r="E20" s="15">
        <v>43270</v>
      </c>
      <c r="F20" s="1">
        <v>0.619618</v>
      </c>
    </row>
    <row r="21" spans="1:6" x14ac:dyDescent="0.25">
      <c r="A21" s="3" t="s">
        <v>12</v>
      </c>
      <c r="B21" s="3" t="s">
        <v>17</v>
      </c>
      <c r="C21" s="3">
        <f>INDEX(Currencies!$A$3:$A$15,MATCH(A21,Currencies!$B$3:$B$15,0))</f>
        <v>8</v>
      </c>
      <c r="D21" s="3">
        <f>INDEX(Currencies!$A$3:$A$15,MATCH(B21,Currencies!$B$3:$B$15,0))</f>
        <v>13</v>
      </c>
      <c r="E21" s="15">
        <v>43271</v>
      </c>
      <c r="F21" s="1">
        <v>0.61798900000000001</v>
      </c>
    </row>
    <row r="22" spans="1:6" x14ac:dyDescent="0.25">
      <c r="A22" s="3" t="s">
        <v>12</v>
      </c>
      <c r="B22" s="3" t="s">
        <v>17</v>
      </c>
      <c r="C22" s="3">
        <f>INDEX(Currencies!$A$3:$A$15,MATCH(A22,Currencies!$B$3:$B$15,0))</f>
        <v>8</v>
      </c>
      <c r="D22" s="3">
        <f>INDEX(Currencies!$A$3:$A$15,MATCH(B22,Currencies!$B$3:$B$15,0))</f>
        <v>13</v>
      </c>
      <c r="E22" s="15">
        <v>43272</v>
      </c>
      <c r="F22" s="1">
        <v>0.616892</v>
      </c>
    </row>
    <row r="23" spans="1:6" x14ac:dyDescent="0.25">
      <c r="A23" s="3" t="s">
        <v>12</v>
      </c>
      <c r="B23" s="3" t="s">
        <v>17</v>
      </c>
      <c r="C23" s="3">
        <f>INDEX(Currencies!$A$3:$A$15,MATCH(A23,Currencies!$B$3:$B$15,0))</f>
        <v>8</v>
      </c>
      <c r="D23" s="3">
        <f>INDEX(Currencies!$A$3:$A$15,MATCH(B23,Currencies!$B$3:$B$15,0))</f>
        <v>13</v>
      </c>
      <c r="E23" s="15">
        <v>43273</v>
      </c>
      <c r="F23" s="1">
        <v>0.61731999999999998</v>
      </c>
    </row>
    <row r="24" spans="1:6" x14ac:dyDescent="0.25">
      <c r="A24" s="3" t="s">
        <v>12</v>
      </c>
      <c r="B24" s="3" t="s">
        <v>17</v>
      </c>
      <c r="C24" s="3">
        <f>INDEX(Currencies!$A$3:$A$15,MATCH(A24,Currencies!$B$3:$B$15,0))</f>
        <v>8</v>
      </c>
      <c r="D24" s="3">
        <f>INDEX(Currencies!$A$3:$A$15,MATCH(B24,Currencies!$B$3:$B$15,0))</f>
        <v>13</v>
      </c>
      <c r="E24" s="15">
        <v>43274</v>
      </c>
      <c r="F24" s="1">
        <v>0.617645</v>
      </c>
    </row>
    <row r="25" spans="1:6" x14ac:dyDescent="0.25">
      <c r="A25" s="3" t="s">
        <v>12</v>
      </c>
      <c r="B25" s="3" t="s">
        <v>17</v>
      </c>
      <c r="C25" s="3">
        <f>INDEX(Currencies!$A$3:$A$15,MATCH(A25,Currencies!$B$3:$B$15,0))</f>
        <v>8</v>
      </c>
      <c r="D25" s="3">
        <f>INDEX(Currencies!$A$3:$A$15,MATCH(B25,Currencies!$B$3:$B$15,0))</f>
        <v>13</v>
      </c>
      <c r="E25" s="15">
        <v>43275</v>
      </c>
      <c r="F25" s="1">
        <v>0.61766500000000002</v>
      </c>
    </row>
    <row r="26" spans="1:6" x14ac:dyDescent="0.25">
      <c r="A26" s="3" t="s">
        <v>12</v>
      </c>
      <c r="B26" s="3" t="s">
        <v>17</v>
      </c>
      <c r="C26" s="3">
        <f>INDEX(Currencies!$A$3:$A$15,MATCH(A26,Currencies!$B$3:$B$15,0))</f>
        <v>8</v>
      </c>
      <c r="D26" s="3">
        <f>INDEX(Currencies!$A$3:$A$15,MATCH(B26,Currencies!$B$3:$B$15,0))</f>
        <v>13</v>
      </c>
      <c r="E26" s="15">
        <v>43276</v>
      </c>
      <c r="F26" s="1">
        <v>0.62136199999999997</v>
      </c>
    </row>
    <row r="27" spans="1:6" x14ac:dyDescent="0.25">
      <c r="A27" s="3" t="s">
        <v>12</v>
      </c>
      <c r="B27" s="3" t="s">
        <v>17</v>
      </c>
      <c r="C27" s="3">
        <f>INDEX(Currencies!$A$3:$A$15,MATCH(A27,Currencies!$B$3:$B$15,0))</f>
        <v>8</v>
      </c>
      <c r="D27" s="3">
        <f>INDEX(Currencies!$A$3:$A$15,MATCH(B27,Currencies!$B$3:$B$15,0))</f>
        <v>13</v>
      </c>
      <c r="E27" s="15">
        <v>43277</v>
      </c>
      <c r="F27" s="1">
        <v>0.62161200000000005</v>
      </c>
    </row>
    <row r="28" spans="1:6" x14ac:dyDescent="0.25">
      <c r="A28" s="3" t="s">
        <v>12</v>
      </c>
      <c r="B28" s="3" t="s">
        <v>17</v>
      </c>
      <c r="C28" s="3">
        <f>INDEX(Currencies!$A$3:$A$15,MATCH(A28,Currencies!$B$3:$B$15,0))</f>
        <v>8</v>
      </c>
      <c r="D28" s="3">
        <f>INDEX(Currencies!$A$3:$A$15,MATCH(B28,Currencies!$B$3:$B$15,0))</f>
        <v>13</v>
      </c>
      <c r="E28" s="15">
        <v>43278</v>
      </c>
      <c r="F28" s="1">
        <v>0.62343599999999999</v>
      </c>
    </row>
    <row r="29" spans="1:6" x14ac:dyDescent="0.25">
      <c r="A29" s="3" t="s">
        <v>12</v>
      </c>
      <c r="B29" s="3" t="s">
        <v>17</v>
      </c>
      <c r="C29" s="3">
        <f>INDEX(Currencies!$A$3:$A$15,MATCH(A29,Currencies!$B$3:$B$15,0))</f>
        <v>8</v>
      </c>
      <c r="D29" s="3">
        <f>INDEX(Currencies!$A$3:$A$15,MATCH(B29,Currencies!$B$3:$B$15,0))</f>
        <v>13</v>
      </c>
      <c r="E29" s="15">
        <v>43279</v>
      </c>
      <c r="F29" s="1">
        <v>0.623305</v>
      </c>
    </row>
    <row r="30" spans="1:6" x14ac:dyDescent="0.25">
      <c r="A30" s="3" t="s">
        <v>12</v>
      </c>
      <c r="B30" s="3" t="s">
        <v>17</v>
      </c>
      <c r="C30" s="3">
        <f>INDEX(Currencies!$A$3:$A$15,MATCH(A30,Currencies!$B$3:$B$15,0))</f>
        <v>8</v>
      </c>
      <c r="D30" s="3">
        <f>INDEX(Currencies!$A$3:$A$15,MATCH(B30,Currencies!$B$3:$B$15,0))</f>
        <v>13</v>
      </c>
      <c r="E30" s="15">
        <v>43280</v>
      </c>
      <c r="F30" s="1">
        <v>0.61841999999999997</v>
      </c>
    </row>
    <row r="31" spans="1:6" x14ac:dyDescent="0.25">
      <c r="A31" s="3" t="s">
        <v>12</v>
      </c>
      <c r="B31" s="3" t="s">
        <v>17</v>
      </c>
      <c r="C31" s="3">
        <f>INDEX(Currencies!$A$3:$A$15,MATCH(A31,Currencies!$B$3:$B$15,0))</f>
        <v>8</v>
      </c>
      <c r="D31" s="3">
        <f>INDEX(Currencies!$A$3:$A$15,MATCH(B31,Currencies!$B$3:$B$15,0))</f>
        <v>13</v>
      </c>
      <c r="E31" s="15">
        <v>43281</v>
      </c>
      <c r="F31" s="1">
        <v>0.61857200000000001</v>
      </c>
    </row>
  </sheetData>
  <pageMargins left="0.7" right="0.7" top="0.75" bottom="0.75" header="0.3" footer="0.3"/>
  <pageSetup orientation="portrait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5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13</v>
      </c>
      <c r="B2" s="14" t="s">
        <v>17</v>
      </c>
      <c r="C2" s="3">
        <f>INDEX(Currencies!$A$3:$A$15,MATCH(A2,Currencies!$B$3:$B$15,0))</f>
        <v>9</v>
      </c>
      <c r="D2" s="3">
        <f>INDEX(Currencies!$A$3:$A$15,MATCH(B2,Currencies!$B$3:$B$15,0))</f>
        <v>13</v>
      </c>
      <c r="E2" s="15">
        <v>43252</v>
      </c>
      <c r="F2" s="1">
        <v>17.824245000000001</v>
      </c>
    </row>
    <row r="3" spans="1:6" x14ac:dyDescent="0.25">
      <c r="A3" s="3" t="s">
        <v>13</v>
      </c>
      <c r="B3" s="3" t="s">
        <v>17</v>
      </c>
      <c r="C3" s="3">
        <f>INDEX(Currencies!$A$3:$A$15,MATCH(A3,Currencies!$B$3:$B$15,0))</f>
        <v>9</v>
      </c>
      <c r="D3" s="3">
        <f>INDEX(Currencies!$A$3:$A$15,MATCH(B3,Currencies!$B$3:$B$15,0))</f>
        <v>13</v>
      </c>
      <c r="E3" s="15">
        <v>43253</v>
      </c>
      <c r="F3" s="1">
        <v>17.802007</v>
      </c>
    </row>
    <row r="4" spans="1:6" x14ac:dyDescent="0.25">
      <c r="A4" s="3" t="s">
        <v>13</v>
      </c>
      <c r="B4" s="3" t="s">
        <v>17</v>
      </c>
      <c r="C4" s="3">
        <f>INDEX(Currencies!$A$3:$A$15,MATCH(A4,Currencies!$B$3:$B$15,0))</f>
        <v>9</v>
      </c>
      <c r="D4" s="3">
        <f>INDEX(Currencies!$A$3:$A$15,MATCH(B4,Currencies!$B$3:$B$15,0))</f>
        <v>13</v>
      </c>
      <c r="E4" s="15">
        <v>43254</v>
      </c>
      <c r="F4" s="1">
        <v>17.799714999999999</v>
      </c>
    </row>
    <row r="5" spans="1:6" x14ac:dyDescent="0.25">
      <c r="A5" s="3" t="s">
        <v>13</v>
      </c>
      <c r="B5" s="3" t="s">
        <v>17</v>
      </c>
      <c r="C5" s="3">
        <f>INDEX(Currencies!$A$3:$A$15,MATCH(A5,Currencies!$B$3:$B$15,0))</f>
        <v>9</v>
      </c>
      <c r="D5" s="3">
        <f>INDEX(Currencies!$A$3:$A$15,MATCH(B5,Currencies!$B$3:$B$15,0))</f>
        <v>13</v>
      </c>
      <c r="E5" s="15">
        <v>43255</v>
      </c>
      <c r="F5" s="1">
        <v>17.899169000000001</v>
      </c>
    </row>
    <row r="6" spans="1:6" x14ac:dyDescent="0.25">
      <c r="A6" s="3" t="s">
        <v>13</v>
      </c>
      <c r="B6" s="3" t="s">
        <v>17</v>
      </c>
      <c r="C6" s="3">
        <f>INDEX(Currencies!$A$3:$A$15,MATCH(A6,Currencies!$B$3:$B$15,0))</f>
        <v>9</v>
      </c>
      <c r="D6" s="3">
        <f>INDEX(Currencies!$A$3:$A$15,MATCH(B6,Currencies!$B$3:$B$15,0))</f>
        <v>13</v>
      </c>
      <c r="E6" s="15">
        <v>43256</v>
      </c>
      <c r="F6" s="1">
        <v>17.759011000000001</v>
      </c>
    </row>
    <row r="7" spans="1:6" x14ac:dyDescent="0.25">
      <c r="A7" s="3" t="s">
        <v>13</v>
      </c>
      <c r="B7" s="3" t="s">
        <v>17</v>
      </c>
      <c r="C7" s="3">
        <f>INDEX(Currencies!$A$3:$A$15,MATCH(A7,Currencies!$B$3:$B$15,0))</f>
        <v>9</v>
      </c>
      <c r="D7" s="3">
        <f>INDEX(Currencies!$A$3:$A$15,MATCH(B7,Currencies!$B$3:$B$15,0))</f>
        <v>13</v>
      </c>
      <c r="E7" s="15">
        <v>43257</v>
      </c>
      <c r="F7" s="1">
        <v>17.495142000000001</v>
      </c>
    </row>
    <row r="8" spans="1:6" x14ac:dyDescent="0.25">
      <c r="A8" s="3" t="s">
        <v>13</v>
      </c>
      <c r="B8" s="3" t="s">
        <v>17</v>
      </c>
      <c r="C8" s="3">
        <f>INDEX(Currencies!$A$3:$A$15,MATCH(A8,Currencies!$B$3:$B$15,0))</f>
        <v>9</v>
      </c>
      <c r="D8" s="3">
        <f>INDEX(Currencies!$A$3:$A$15,MATCH(B8,Currencies!$B$3:$B$15,0))</f>
        <v>13</v>
      </c>
      <c r="E8" s="15">
        <v>43258</v>
      </c>
      <c r="F8" s="1">
        <v>17.156376999999999</v>
      </c>
    </row>
    <row r="9" spans="1:6" x14ac:dyDescent="0.25">
      <c r="A9" s="3" t="s">
        <v>13</v>
      </c>
      <c r="B9" s="3" t="s">
        <v>17</v>
      </c>
      <c r="C9" s="3">
        <f>INDEX(Currencies!$A$3:$A$15,MATCH(A9,Currencies!$B$3:$B$15,0))</f>
        <v>9</v>
      </c>
      <c r="D9" s="3">
        <f>INDEX(Currencies!$A$3:$A$15,MATCH(B9,Currencies!$B$3:$B$15,0))</f>
        <v>13</v>
      </c>
      <c r="E9" s="15">
        <v>43259</v>
      </c>
      <c r="F9" s="1">
        <v>18.018908</v>
      </c>
    </row>
    <row r="10" spans="1:6" x14ac:dyDescent="0.25">
      <c r="A10" s="3" t="s">
        <v>13</v>
      </c>
      <c r="B10" s="3" t="s">
        <v>17</v>
      </c>
      <c r="C10" s="3">
        <f>INDEX(Currencies!$A$3:$A$15,MATCH(A10,Currencies!$B$3:$B$15,0))</f>
        <v>9</v>
      </c>
      <c r="D10" s="3">
        <f>INDEX(Currencies!$A$3:$A$15,MATCH(B10,Currencies!$B$3:$B$15,0))</f>
        <v>13</v>
      </c>
      <c r="E10" s="15">
        <v>43260</v>
      </c>
      <c r="F10" s="1">
        <v>18.236550000000001</v>
      </c>
    </row>
    <row r="11" spans="1:6" x14ac:dyDescent="0.25">
      <c r="A11" s="3" t="s">
        <v>13</v>
      </c>
      <c r="B11" s="3" t="s">
        <v>17</v>
      </c>
      <c r="C11" s="3">
        <f>INDEX(Currencies!$A$3:$A$15,MATCH(A11,Currencies!$B$3:$B$15,0))</f>
        <v>9</v>
      </c>
      <c r="D11" s="3">
        <f>INDEX(Currencies!$A$3:$A$15,MATCH(B11,Currencies!$B$3:$B$15,0))</f>
        <v>13</v>
      </c>
      <c r="E11" s="15">
        <v>43261</v>
      </c>
      <c r="F11" s="1">
        <v>18.236550000000001</v>
      </c>
    </row>
    <row r="12" spans="1:6" x14ac:dyDescent="0.25">
      <c r="A12" s="3" t="s">
        <v>13</v>
      </c>
      <c r="B12" s="3" t="s">
        <v>17</v>
      </c>
      <c r="C12" s="3">
        <f>INDEX(Currencies!$A$3:$A$15,MATCH(A12,Currencies!$B$3:$B$15,0))</f>
        <v>9</v>
      </c>
      <c r="D12" s="3">
        <f>INDEX(Currencies!$A$3:$A$15,MATCH(B12,Currencies!$B$3:$B$15,0))</f>
        <v>13</v>
      </c>
      <c r="E12" s="15">
        <v>43262</v>
      </c>
      <c r="F12" s="1">
        <v>18.303909999999998</v>
      </c>
    </row>
    <row r="13" spans="1:6" x14ac:dyDescent="0.25">
      <c r="A13" s="3" t="s">
        <v>13</v>
      </c>
      <c r="B13" s="3" t="s">
        <v>17</v>
      </c>
      <c r="C13" s="3">
        <f>INDEX(Currencies!$A$3:$A$15,MATCH(A13,Currencies!$B$3:$B$15,0))</f>
        <v>9</v>
      </c>
      <c r="D13" s="3">
        <f>INDEX(Currencies!$A$3:$A$15,MATCH(B13,Currencies!$B$3:$B$15,0))</f>
        <v>13</v>
      </c>
      <c r="E13" s="15">
        <v>43263</v>
      </c>
      <c r="F13" s="1">
        <v>18.366783999999999</v>
      </c>
    </row>
    <row r="14" spans="1:6" x14ac:dyDescent="0.25">
      <c r="A14" s="3" t="s">
        <v>13</v>
      </c>
      <c r="B14" s="3" t="s">
        <v>17</v>
      </c>
      <c r="C14" s="3">
        <f>INDEX(Currencies!$A$3:$A$15,MATCH(A14,Currencies!$B$3:$B$15,0))</f>
        <v>9</v>
      </c>
      <c r="D14" s="3">
        <f>INDEX(Currencies!$A$3:$A$15,MATCH(B14,Currencies!$B$3:$B$15,0))</f>
        <v>13</v>
      </c>
      <c r="E14" s="15">
        <v>43264</v>
      </c>
      <c r="F14" s="1">
        <v>18.212026000000002</v>
      </c>
    </row>
    <row r="15" spans="1:6" x14ac:dyDescent="0.25">
      <c r="A15" s="3" t="s">
        <v>13</v>
      </c>
      <c r="B15" s="3" t="s">
        <v>17</v>
      </c>
      <c r="C15" s="3">
        <f>INDEX(Currencies!$A$3:$A$15,MATCH(A15,Currencies!$B$3:$B$15,0))</f>
        <v>9</v>
      </c>
      <c r="D15" s="3">
        <f>INDEX(Currencies!$A$3:$A$15,MATCH(B15,Currencies!$B$3:$B$15,0))</f>
        <v>13</v>
      </c>
      <c r="E15" s="15">
        <v>43265</v>
      </c>
      <c r="F15" s="1">
        <v>18.267097</v>
      </c>
    </row>
    <row r="16" spans="1:6" x14ac:dyDescent="0.25">
      <c r="A16" s="3" t="s">
        <v>13</v>
      </c>
      <c r="B16" s="3" t="s">
        <v>17</v>
      </c>
      <c r="C16" s="3">
        <f>INDEX(Currencies!$A$3:$A$15,MATCH(A16,Currencies!$B$3:$B$15,0))</f>
        <v>9</v>
      </c>
      <c r="D16" s="3">
        <f>INDEX(Currencies!$A$3:$A$15,MATCH(B16,Currencies!$B$3:$B$15,0))</f>
        <v>13</v>
      </c>
      <c r="E16" s="15">
        <v>43266</v>
      </c>
      <c r="F16" s="1">
        <v>18.162700000000001</v>
      </c>
    </row>
    <row r="17" spans="1:6" x14ac:dyDescent="0.25">
      <c r="A17" s="3" t="s">
        <v>13</v>
      </c>
      <c r="B17" s="3" t="s">
        <v>17</v>
      </c>
      <c r="C17" s="3">
        <f>INDEX(Currencies!$A$3:$A$15,MATCH(A17,Currencies!$B$3:$B$15,0))</f>
        <v>9</v>
      </c>
      <c r="D17" s="3">
        <f>INDEX(Currencies!$A$3:$A$15,MATCH(B17,Currencies!$B$3:$B$15,0))</f>
        <v>13</v>
      </c>
      <c r="E17" s="15">
        <v>43267</v>
      </c>
      <c r="F17" s="1">
        <v>18.290941</v>
      </c>
    </row>
    <row r="18" spans="1:6" x14ac:dyDescent="0.25">
      <c r="A18" s="3" t="s">
        <v>13</v>
      </c>
      <c r="B18" s="3" t="s">
        <v>17</v>
      </c>
      <c r="C18" s="3">
        <f>INDEX(Currencies!$A$3:$A$15,MATCH(A18,Currencies!$B$3:$B$15,0))</f>
        <v>9</v>
      </c>
      <c r="D18" s="3">
        <f>INDEX(Currencies!$A$3:$A$15,MATCH(B18,Currencies!$B$3:$B$15,0))</f>
        <v>13</v>
      </c>
      <c r="E18" s="15">
        <v>43268</v>
      </c>
      <c r="F18" s="1">
        <v>18.274411000000001</v>
      </c>
    </row>
    <row r="19" spans="1:6" x14ac:dyDescent="0.25">
      <c r="A19" s="3" t="s">
        <v>13</v>
      </c>
      <c r="B19" s="3" t="s">
        <v>17</v>
      </c>
      <c r="C19" s="3">
        <f>INDEX(Currencies!$A$3:$A$15,MATCH(A19,Currencies!$B$3:$B$15,0))</f>
        <v>9</v>
      </c>
      <c r="D19" s="3">
        <f>INDEX(Currencies!$A$3:$A$15,MATCH(B19,Currencies!$B$3:$B$15,0))</f>
        <v>13</v>
      </c>
      <c r="E19" s="15">
        <v>43269</v>
      </c>
      <c r="F19" s="1">
        <v>18.135000000000002</v>
      </c>
    </row>
    <row r="20" spans="1:6" x14ac:dyDescent="0.25">
      <c r="A20" s="3" t="s">
        <v>13</v>
      </c>
      <c r="B20" s="3" t="s">
        <v>17</v>
      </c>
      <c r="C20" s="3">
        <f>INDEX(Currencies!$A$3:$A$15,MATCH(A20,Currencies!$B$3:$B$15,0))</f>
        <v>9</v>
      </c>
      <c r="D20" s="3">
        <f>INDEX(Currencies!$A$3:$A$15,MATCH(B20,Currencies!$B$3:$B$15,0))</f>
        <v>13</v>
      </c>
      <c r="E20" s="15">
        <v>43270</v>
      </c>
      <c r="F20" s="1">
        <v>18.296800999999999</v>
      </c>
    </row>
    <row r="21" spans="1:6" x14ac:dyDescent="0.25">
      <c r="A21" s="3" t="s">
        <v>13</v>
      </c>
      <c r="B21" s="3" t="s">
        <v>17</v>
      </c>
      <c r="C21" s="3">
        <f>INDEX(Currencies!$A$3:$A$15,MATCH(A21,Currencies!$B$3:$B$15,0))</f>
        <v>9</v>
      </c>
      <c r="D21" s="3">
        <f>INDEX(Currencies!$A$3:$A$15,MATCH(B21,Currencies!$B$3:$B$15,0))</f>
        <v>13</v>
      </c>
      <c r="E21" s="15">
        <v>43271</v>
      </c>
      <c r="F21" s="1">
        <v>18.218817999999999</v>
      </c>
    </row>
    <row r="22" spans="1:6" x14ac:dyDescent="0.25">
      <c r="A22" s="3" t="s">
        <v>13</v>
      </c>
      <c r="B22" s="3" t="s">
        <v>17</v>
      </c>
      <c r="C22" s="3">
        <f>INDEX(Currencies!$A$3:$A$15,MATCH(A22,Currencies!$B$3:$B$15,0))</f>
        <v>9</v>
      </c>
      <c r="D22" s="3">
        <f>INDEX(Currencies!$A$3:$A$15,MATCH(B22,Currencies!$B$3:$B$15,0))</f>
        <v>13</v>
      </c>
      <c r="E22" s="15">
        <v>43272</v>
      </c>
      <c r="F22" s="1">
        <v>17.880092000000001</v>
      </c>
    </row>
    <row r="23" spans="1:6" x14ac:dyDescent="0.25">
      <c r="A23" s="3" t="s">
        <v>13</v>
      </c>
      <c r="B23" s="3" t="s">
        <v>17</v>
      </c>
      <c r="C23" s="3">
        <f>INDEX(Currencies!$A$3:$A$15,MATCH(A23,Currencies!$B$3:$B$15,0))</f>
        <v>9</v>
      </c>
      <c r="D23" s="3">
        <f>INDEX(Currencies!$A$3:$A$15,MATCH(B23,Currencies!$B$3:$B$15,0))</f>
        <v>13</v>
      </c>
      <c r="E23" s="15">
        <v>43273</v>
      </c>
      <c r="F23" s="1">
        <v>18.00647</v>
      </c>
    </row>
    <row r="24" spans="1:6" x14ac:dyDescent="0.25">
      <c r="A24" s="3" t="s">
        <v>13</v>
      </c>
      <c r="B24" s="3" t="s">
        <v>17</v>
      </c>
      <c r="C24" s="3">
        <f>INDEX(Currencies!$A$3:$A$15,MATCH(A24,Currencies!$B$3:$B$15,0))</f>
        <v>9</v>
      </c>
      <c r="D24" s="3">
        <f>INDEX(Currencies!$A$3:$A$15,MATCH(B24,Currencies!$B$3:$B$15,0))</f>
        <v>13</v>
      </c>
      <c r="E24" s="15">
        <v>43274</v>
      </c>
      <c r="F24" s="1">
        <v>17.937124000000001</v>
      </c>
    </row>
    <row r="25" spans="1:6" x14ac:dyDescent="0.25">
      <c r="A25" s="3" t="s">
        <v>13</v>
      </c>
      <c r="B25" s="3" t="s">
        <v>17</v>
      </c>
      <c r="C25" s="3">
        <f>INDEX(Currencies!$A$3:$A$15,MATCH(A25,Currencies!$B$3:$B$15,0))</f>
        <v>9</v>
      </c>
      <c r="D25" s="3">
        <f>INDEX(Currencies!$A$3:$A$15,MATCH(B25,Currencies!$B$3:$B$15,0))</f>
        <v>13</v>
      </c>
      <c r="E25" s="15">
        <v>43275</v>
      </c>
      <c r="F25" s="1">
        <v>17.965449</v>
      </c>
    </row>
    <row r="26" spans="1:6" x14ac:dyDescent="0.25">
      <c r="A26" s="3" t="s">
        <v>13</v>
      </c>
      <c r="B26" s="3" t="s">
        <v>17</v>
      </c>
      <c r="C26" s="3">
        <f>INDEX(Currencies!$A$3:$A$15,MATCH(A26,Currencies!$B$3:$B$15,0))</f>
        <v>9</v>
      </c>
      <c r="D26" s="3">
        <f>INDEX(Currencies!$A$3:$A$15,MATCH(B26,Currencies!$B$3:$B$15,0))</f>
        <v>13</v>
      </c>
      <c r="E26" s="15">
        <v>43276</v>
      </c>
      <c r="F26" s="1">
        <v>18.022978999999999</v>
      </c>
    </row>
    <row r="27" spans="1:6" x14ac:dyDescent="0.25">
      <c r="A27" s="3" t="s">
        <v>13</v>
      </c>
      <c r="B27" s="3" t="s">
        <v>17</v>
      </c>
      <c r="C27" s="3">
        <f>INDEX(Currencies!$A$3:$A$15,MATCH(A27,Currencies!$B$3:$B$15,0))</f>
        <v>9</v>
      </c>
      <c r="D27" s="3">
        <f>INDEX(Currencies!$A$3:$A$15,MATCH(B27,Currencies!$B$3:$B$15,0))</f>
        <v>13</v>
      </c>
      <c r="E27" s="15">
        <v>43277</v>
      </c>
      <c r="F27" s="1">
        <v>18.118043</v>
      </c>
    </row>
    <row r="28" spans="1:6" x14ac:dyDescent="0.25">
      <c r="A28" s="3" t="s">
        <v>13</v>
      </c>
      <c r="B28" s="3" t="s">
        <v>17</v>
      </c>
      <c r="C28" s="3">
        <f>INDEX(Currencies!$A$3:$A$15,MATCH(A28,Currencies!$B$3:$B$15,0))</f>
        <v>9</v>
      </c>
      <c r="D28" s="3">
        <f>INDEX(Currencies!$A$3:$A$15,MATCH(B28,Currencies!$B$3:$B$15,0))</f>
        <v>13</v>
      </c>
      <c r="E28" s="15">
        <v>43278</v>
      </c>
      <c r="F28" s="1">
        <v>17.840131</v>
      </c>
    </row>
    <row r="29" spans="1:6" x14ac:dyDescent="0.25">
      <c r="A29" s="3" t="s">
        <v>13</v>
      </c>
      <c r="B29" s="3" t="s">
        <v>17</v>
      </c>
      <c r="C29" s="3">
        <f>INDEX(Currencies!$A$3:$A$15,MATCH(A29,Currencies!$B$3:$B$15,0))</f>
        <v>9</v>
      </c>
      <c r="D29" s="3">
        <f>INDEX(Currencies!$A$3:$A$15,MATCH(B29,Currencies!$B$3:$B$15,0))</f>
        <v>13</v>
      </c>
      <c r="E29" s="15">
        <v>43279</v>
      </c>
      <c r="F29" s="1">
        <v>17.853784000000001</v>
      </c>
    </row>
    <row r="30" spans="1:6" x14ac:dyDescent="0.25">
      <c r="A30" s="3" t="s">
        <v>13</v>
      </c>
      <c r="B30" s="3" t="s">
        <v>17</v>
      </c>
      <c r="C30" s="3">
        <f>INDEX(Currencies!$A$3:$A$15,MATCH(A30,Currencies!$B$3:$B$15,0))</f>
        <v>9</v>
      </c>
      <c r="D30" s="3">
        <f>INDEX(Currencies!$A$3:$A$15,MATCH(B30,Currencies!$B$3:$B$15,0))</f>
        <v>13</v>
      </c>
      <c r="E30" s="15">
        <v>43280</v>
      </c>
      <c r="F30" s="1">
        <v>17.749082000000001</v>
      </c>
    </row>
    <row r="31" spans="1:6" x14ac:dyDescent="0.25">
      <c r="A31" s="3" t="s">
        <v>13</v>
      </c>
      <c r="B31" s="3" t="s">
        <v>17</v>
      </c>
      <c r="C31" s="3">
        <f>INDEX(Currencies!$A$3:$A$15,MATCH(A31,Currencies!$B$3:$B$15,0))</f>
        <v>9</v>
      </c>
      <c r="D31" s="3">
        <f>INDEX(Currencies!$A$3:$A$15,MATCH(B31,Currencies!$B$3:$B$15,0))</f>
        <v>13</v>
      </c>
      <c r="E31" s="15">
        <v>43281</v>
      </c>
      <c r="F31" s="1">
        <v>17.681646000000001</v>
      </c>
    </row>
  </sheetData>
  <pageMargins left="0.7" right="0.7" top="0.75" bottom="0.75" header="0.3" footer="0.3"/>
  <pageSetup orientation="portrait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6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14</v>
      </c>
      <c r="B2" s="14" t="s">
        <v>17</v>
      </c>
      <c r="C2" s="3">
        <f>INDEX(Currencies!$A$3:$A$15,MATCH(A2,Currencies!$B$3:$B$15,0))</f>
        <v>10</v>
      </c>
      <c r="D2" s="3">
        <f>INDEX(Currencies!$A$3:$A$15,MATCH(B2,Currencies!$B$3:$B$15,0))</f>
        <v>13</v>
      </c>
      <c r="E2" s="15">
        <v>43252</v>
      </c>
      <c r="F2" s="1">
        <v>51.723557999999997</v>
      </c>
    </row>
    <row r="3" spans="1:6" x14ac:dyDescent="0.25">
      <c r="A3" s="3" t="s">
        <v>14</v>
      </c>
      <c r="B3" s="3" t="s">
        <v>17</v>
      </c>
      <c r="C3" s="3">
        <f>INDEX(Currencies!$A$3:$A$15,MATCH(A3,Currencies!$B$3:$B$15,0))</f>
        <v>10</v>
      </c>
      <c r="D3" s="3">
        <f>INDEX(Currencies!$A$3:$A$15,MATCH(B3,Currencies!$B$3:$B$15,0))</f>
        <v>13</v>
      </c>
      <c r="E3" s="15">
        <v>43253</v>
      </c>
      <c r="F3" s="1">
        <v>51.742629000000001</v>
      </c>
    </row>
    <row r="4" spans="1:6" x14ac:dyDescent="0.25">
      <c r="A4" s="3" t="s">
        <v>14</v>
      </c>
      <c r="B4" s="3" t="s">
        <v>17</v>
      </c>
      <c r="C4" s="3">
        <f>INDEX(Currencies!$A$3:$A$15,MATCH(A4,Currencies!$B$3:$B$15,0))</f>
        <v>10</v>
      </c>
      <c r="D4" s="3">
        <f>INDEX(Currencies!$A$3:$A$15,MATCH(B4,Currencies!$B$3:$B$15,0))</f>
        <v>13</v>
      </c>
      <c r="E4" s="15">
        <v>43254</v>
      </c>
      <c r="F4" s="1">
        <v>51.750991999999997</v>
      </c>
    </row>
    <row r="5" spans="1:6" x14ac:dyDescent="0.25">
      <c r="A5" s="3" t="s">
        <v>14</v>
      </c>
      <c r="B5" s="3" t="s">
        <v>17</v>
      </c>
      <c r="C5" s="3">
        <f>INDEX(Currencies!$A$3:$A$15,MATCH(A5,Currencies!$B$3:$B$15,0))</f>
        <v>10</v>
      </c>
      <c r="D5" s="3">
        <f>INDEX(Currencies!$A$3:$A$15,MATCH(B5,Currencies!$B$3:$B$15,0))</f>
        <v>13</v>
      </c>
      <c r="E5" s="15">
        <v>43255</v>
      </c>
      <c r="F5" s="1">
        <v>51.881453</v>
      </c>
    </row>
    <row r="6" spans="1:6" x14ac:dyDescent="0.25">
      <c r="A6" s="3" t="s">
        <v>14</v>
      </c>
      <c r="B6" s="3" t="s">
        <v>17</v>
      </c>
      <c r="C6" s="3">
        <f>INDEX(Currencies!$A$3:$A$15,MATCH(A6,Currencies!$B$3:$B$15,0))</f>
        <v>10</v>
      </c>
      <c r="D6" s="3">
        <f>INDEX(Currencies!$A$3:$A$15,MATCH(B6,Currencies!$B$3:$B$15,0))</f>
        <v>13</v>
      </c>
      <c r="E6" s="15">
        <v>43256</v>
      </c>
      <c r="F6" s="1">
        <v>51.611359</v>
      </c>
    </row>
    <row r="7" spans="1:6" x14ac:dyDescent="0.25">
      <c r="A7" s="3" t="s">
        <v>14</v>
      </c>
      <c r="B7" s="3" t="s">
        <v>17</v>
      </c>
      <c r="C7" s="3">
        <f>INDEX(Currencies!$A$3:$A$15,MATCH(A7,Currencies!$B$3:$B$15,0))</f>
        <v>10</v>
      </c>
      <c r="D7" s="3">
        <f>INDEX(Currencies!$A$3:$A$15,MATCH(B7,Currencies!$B$3:$B$15,0))</f>
        <v>13</v>
      </c>
      <c r="E7" s="15">
        <v>43257</v>
      </c>
      <c r="F7" s="1">
        <v>51.801223</v>
      </c>
    </row>
    <row r="8" spans="1:6" x14ac:dyDescent="0.25">
      <c r="A8" s="3" t="s">
        <v>14</v>
      </c>
      <c r="B8" s="3" t="s">
        <v>17</v>
      </c>
      <c r="C8" s="3">
        <f>INDEX(Currencies!$A$3:$A$15,MATCH(A8,Currencies!$B$3:$B$15,0))</f>
        <v>10</v>
      </c>
      <c r="D8" s="3">
        <f>INDEX(Currencies!$A$3:$A$15,MATCH(B8,Currencies!$B$3:$B$15,0))</f>
        <v>13</v>
      </c>
      <c r="E8" s="15">
        <v>43258</v>
      </c>
      <c r="F8" s="1">
        <v>51.937252000000001</v>
      </c>
    </row>
    <row r="9" spans="1:6" x14ac:dyDescent="0.25">
      <c r="A9" s="3" t="s">
        <v>14</v>
      </c>
      <c r="B9" s="3" t="s">
        <v>17</v>
      </c>
      <c r="C9" s="3">
        <f>INDEX(Currencies!$A$3:$A$15,MATCH(A9,Currencies!$B$3:$B$15,0))</f>
        <v>10</v>
      </c>
      <c r="D9" s="3">
        <f>INDEX(Currencies!$A$3:$A$15,MATCH(B9,Currencies!$B$3:$B$15,0))</f>
        <v>13</v>
      </c>
      <c r="E9" s="15">
        <v>43259</v>
      </c>
      <c r="F9" s="1">
        <v>52.118929999999999</v>
      </c>
    </row>
    <row r="10" spans="1:6" x14ac:dyDescent="0.25">
      <c r="A10" s="3" t="s">
        <v>14</v>
      </c>
      <c r="B10" s="3" t="s">
        <v>17</v>
      </c>
      <c r="C10" s="3">
        <f>INDEX(Currencies!$A$3:$A$15,MATCH(A10,Currencies!$B$3:$B$15,0))</f>
        <v>10</v>
      </c>
      <c r="D10" s="3">
        <f>INDEX(Currencies!$A$3:$A$15,MATCH(B10,Currencies!$B$3:$B$15,0))</f>
        <v>13</v>
      </c>
      <c r="E10" s="15">
        <v>43260</v>
      </c>
      <c r="F10" s="1">
        <v>52.247905000000003</v>
      </c>
    </row>
    <row r="11" spans="1:6" x14ac:dyDescent="0.25">
      <c r="A11" s="3" t="s">
        <v>14</v>
      </c>
      <c r="B11" s="3" t="s">
        <v>17</v>
      </c>
      <c r="C11" s="3">
        <f>INDEX(Currencies!$A$3:$A$15,MATCH(A11,Currencies!$B$3:$B$15,0))</f>
        <v>10</v>
      </c>
      <c r="D11" s="3">
        <f>INDEX(Currencies!$A$3:$A$15,MATCH(B11,Currencies!$B$3:$B$15,0))</f>
        <v>13</v>
      </c>
      <c r="E11" s="15">
        <v>43261</v>
      </c>
      <c r="F11" s="1">
        <v>52.261003000000002</v>
      </c>
    </row>
    <row r="12" spans="1:6" x14ac:dyDescent="0.25">
      <c r="A12" s="3" t="s">
        <v>14</v>
      </c>
      <c r="B12" s="3" t="s">
        <v>17</v>
      </c>
      <c r="C12" s="3">
        <f>INDEX(Currencies!$A$3:$A$15,MATCH(A12,Currencies!$B$3:$B$15,0))</f>
        <v>10</v>
      </c>
      <c r="D12" s="3">
        <f>INDEX(Currencies!$A$3:$A$15,MATCH(B12,Currencies!$B$3:$B$15,0))</f>
        <v>13</v>
      </c>
      <c r="E12" s="15">
        <v>43262</v>
      </c>
      <c r="F12" s="1">
        <v>51.952604000000001</v>
      </c>
    </row>
    <row r="13" spans="1:6" x14ac:dyDescent="0.25">
      <c r="A13" s="3" t="s">
        <v>14</v>
      </c>
      <c r="B13" s="3" t="s">
        <v>17</v>
      </c>
      <c r="C13" s="3">
        <f>INDEX(Currencies!$A$3:$A$15,MATCH(A13,Currencies!$B$3:$B$15,0))</f>
        <v>10</v>
      </c>
      <c r="D13" s="3">
        <f>INDEX(Currencies!$A$3:$A$15,MATCH(B13,Currencies!$B$3:$B$15,0))</f>
        <v>13</v>
      </c>
      <c r="E13" s="15">
        <v>43263</v>
      </c>
      <c r="F13" s="1">
        <v>51.952902999999999</v>
      </c>
    </row>
    <row r="14" spans="1:6" x14ac:dyDescent="0.25">
      <c r="A14" s="3" t="s">
        <v>14</v>
      </c>
      <c r="B14" s="3" t="s">
        <v>17</v>
      </c>
      <c r="C14" s="3">
        <f>INDEX(Currencies!$A$3:$A$15,MATCH(A14,Currencies!$B$3:$B$15,0))</f>
        <v>10</v>
      </c>
      <c r="D14" s="3">
        <f>INDEX(Currencies!$A$3:$A$15,MATCH(B14,Currencies!$B$3:$B$15,0))</f>
        <v>13</v>
      </c>
      <c r="E14" s="15">
        <v>43264</v>
      </c>
      <c r="F14" s="1">
        <v>52.100909999999999</v>
      </c>
    </row>
    <row r="15" spans="1:6" x14ac:dyDescent="0.25">
      <c r="A15" s="3" t="s">
        <v>14</v>
      </c>
      <c r="B15" s="3" t="s">
        <v>17</v>
      </c>
      <c r="C15" s="3">
        <f>INDEX(Currencies!$A$3:$A$15,MATCH(A15,Currencies!$B$3:$B$15,0))</f>
        <v>10</v>
      </c>
      <c r="D15" s="3">
        <f>INDEX(Currencies!$A$3:$A$15,MATCH(B15,Currencies!$B$3:$B$15,0))</f>
        <v>13</v>
      </c>
      <c r="E15" s="15">
        <v>43265</v>
      </c>
      <c r="F15" s="1">
        <v>51.747560999999997</v>
      </c>
    </row>
    <row r="16" spans="1:6" x14ac:dyDescent="0.25">
      <c r="A16" s="3" t="s">
        <v>14</v>
      </c>
      <c r="B16" s="3" t="s">
        <v>17</v>
      </c>
      <c r="C16" s="3">
        <f>INDEX(Currencies!$A$3:$A$15,MATCH(A16,Currencies!$B$3:$B$15,0))</f>
        <v>10</v>
      </c>
      <c r="D16" s="3">
        <f>INDEX(Currencies!$A$3:$A$15,MATCH(B16,Currencies!$B$3:$B$15,0))</f>
        <v>13</v>
      </c>
      <c r="E16" s="15">
        <v>43266</v>
      </c>
      <c r="F16" s="1">
        <v>51.769140999999998</v>
      </c>
    </row>
    <row r="17" spans="1:6" x14ac:dyDescent="0.25">
      <c r="A17" s="3" t="s">
        <v>14</v>
      </c>
      <c r="B17" s="3" t="s">
        <v>17</v>
      </c>
      <c r="C17" s="3">
        <f>INDEX(Currencies!$A$3:$A$15,MATCH(A17,Currencies!$B$3:$B$15,0))</f>
        <v>10</v>
      </c>
      <c r="D17" s="3">
        <f>INDEX(Currencies!$A$3:$A$15,MATCH(B17,Currencies!$B$3:$B$15,0))</f>
        <v>13</v>
      </c>
      <c r="E17" s="15">
        <v>43267</v>
      </c>
      <c r="F17" s="1">
        <v>51.652636999999999</v>
      </c>
    </row>
    <row r="18" spans="1:6" x14ac:dyDescent="0.25">
      <c r="A18" s="3" t="s">
        <v>14</v>
      </c>
      <c r="B18" s="3" t="s">
        <v>17</v>
      </c>
      <c r="C18" s="3">
        <f>INDEX(Currencies!$A$3:$A$15,MATCH(A18,Currencies!$B$3:$B$15,0))</f>
        <v>10</v>
      </c>
      <c r="D18" s="3">
        <f>INDEX(Currencies!$A$3:$A$15,MATCH(B18,Currencies!$B$3:$B$15,0))</f>
        <v>13</v>
      </c>
      <c r="E18" s="15">
        <v>43268</v>
      </c>
      <c r="F18" s="1">
        <v>51.565877</v>
      </c>
    </row>
    <row r="19" spans="1:6" x14ac:dyDescent="0.25">
      <c r="A19" s="3" t="s">
        <v>14</v>
      </c>
      <c r="B19" s="3" t="s">
        <v>17</v>
      </c>
      <c r="C19" s="3">
        <f>INDEX(Currencies!$A$3:$A$15,MATCH(A19,Currencies!$B$3:$B$15,0))</f>
        <v>10</v>
      </c>
      <c r="D19" s="3">
        <f>INDEX(Currencies!$A$3:$A$15,MATCH(B19,Currencies!$B$3:$B$15,0))</f>
        <v>13</v>
      </c>
      <c r="E19" s="15">
        <v>43269</v>
      </c>
      <c r="F19" s="1">
        <v>51.477725</v>
      </c>
    </row>
    <row r="20" spans="1:6" x14ac:dyDescent="0.25">
      <c r="A20" s="3" t="s">
        <v>14</v>
      </c>
      <c r="B20" s="3" t="s">
        <v>17</v>
      </c>
      <c r="C20" s="3">
        <f>INDEX(Currencies!$A$3:$A$15,MATCH(A20,Currencies!$B$3:$B$15,0))</f>
        <v>10</v>
      </c>
      <c r="D20" s="3">
        <f>INDEX(Currencies!$A$3:$A$15,MATCH(B20,Currencies!$B$3:$B$15,0))</f>
        <v>13</v>
      </c>
      <c r="E20" s="15">
        <v>43270</v>
      </c>
      <c r="F20" s="1">
        <v>51.402102999999997</v>
      </c>
    </row>
    <row r="21" spans="1:6" x14ac:dyDescent="0.25">
      <c r="A21" s="3" t="s">
        <v>14</v>
      </c>
      <c r="B21" s="3" t="s">
        <v>17</v>
      </c>
      <c r="C21" s="3">
        <f>INDEX(Currencies!$A$3:$A$15,MATCH(A21,Currencies!$B$3:$B$15,0))</f>
        <v>10</v>
      </c>
      <c r="D21" s="3">
        <f>INDEX(Currencies!$A$3:$A$15,MATCH(B21,Currencies!$B$3:$B$15,0))</f>
        <v>13</v>
      </c>
      <c r="E21" s="15">
        <v>43271</v>
      </c>
      <c r="F21" s="1">
        <v>51.197439000000003</v>
      </c>
    </row>
    <row r="22" spans="1:6" x14ac:dyDescent="0.25">
      <c r="A22" s="3" t="s">
        <v>14</v>
      </c>
      <c r="B22" s="3" t="s">
        <v>17</v>
      </c>
      <c r="C22" s="3">
        <f>INDEX(Currencies!$A$3:$A$15,MATCH(A22,Currencies!$B$3:$B$15,0))</f>
        <v>10</v>
      </c>
      <c r="D22" s="3">
        <f>INDEX(Currencies!$A$3:$A$15,MATCH(B22,Currencies!$B$3:$B$15,0))</f>
        <v>13</v>
      </c>
      <c r="E22" s="15">
        <v>43272</v>
      </c>
      <c r="F22" s="1">
        <v>50.957120000000003</v>
      </c>
    </row>
    <row r="23" spans="1:6" x14ac:dyDescent="0.25">
      <c r="A23" s="3" t="s">
        <v>14</v>
      </c>
      <c r="B23" s="3" t="s">
        <v>17</v>
      </c>
      <c r="C23" s="3">
        <f>INDEX(Currencies!$A$3:$A$15,MATCH(A23,Currencies!$B$3:$B$15,0))</f>
        <v>10</v>
      </c>
      <c r="D23" s="3">
        <f>INDEX(Currencies!$A$3:$A$15,MATCH(B23,Currencies!$B$3:$B$15,0))</f>
        <v>13</v>
      </c>
      <c r="E23" s="15">
        <v>43273</v>
      </c>
      <c r="F23" s="1">
        <v>50.968656000000003</v>
      </c>
    </row>
    <row r="24" spans="1:6" x14ac:dyDescent="0.25">
      <c r="A24" s="3" t="s">
        <v>14</v>
      </c>
      <c r="B24" s="3" t="s">
        <v>17</v>
      </c>
      <c r="C24" s="3">
        <f>INDEX(Currencies!$A$3:$A$15,MATCH(A24,Currencies!$B$3:$B$15,0))</f>
        <v>10</v>
      </c>
      <c r="D24" s="3">
        <f>INDEX(Currencies!$A$3:$A$15,MATCH(B24,Currencies!$B$3:$B$15,0))</f>
        <v>13</v>
      </c>
      <c r="E24" s="15">
        <v>43274</v>
      </c>
      <c r="F24" s="1">
        <v>51.162981000000002</v>
      </c>
    </row>
    <row r="25" spans="1:6" x14ac:dyDescent="0.25">
      <c r="A25" s="3" t="s">
        <v>14</v>
      </c>
      <c r="B25" s="3" t="s">
        <v>17</v>
      </c>
      <c r="C25" s="3">
        <f>INDEX(Currencies!$A$3:$A$15,MATCH(A25,Currencies!$B$3:$B$15,0))</f>
        <v>10</v>
      </c>
      <c r="D25" s="3">
        <f>INDEX(Currencies!$A$3:$A$15,MATCH(B25,Currencies!$B$3:$B$15,0))</f>
        <v>13</v>
      </c>
      <c r="E25" s="15">
        <v>43275</v>
      </c>
      <c r="F25" s="1">
        <v>51.170572</v>
      </c>
    </row>
    <row r="26" spans="1:6" x14ac:dyDescent="0.25">
      <c r="A26" s="3" t="s">
        <v>14</v>
      </c>
      <c r="B26" s="3" t="s">
        <v>17</v>
      </c>
      <c r="C26" s="3">
        <f>INDEX(Currencies!$A$3:$A$15,MATCH(A26,Currencies!$B$3:$B$15,0))</f>
        <v>10</v>
      </c>
      <c r="D26" s="3">
        <f>INDEX(Currencies!$A$3:$A$15,MATCH(B26,Currencies!$B$3:$B$15,0))</f>
        <v>13</v>
      </c>
      <c r="E26" s="15">
        <v>43276</v>
      </c>
      <c r="F26" s="1">
        <v>51.163480999999997</v>
      </c>
    </row>
    <row r="27" spans="1:6" x14ac:dyDescent="0.25">
      <c r="A27" s="3" t="s">
        <v>14</v>
      </c>
      <c r="B27" s="3" t="s">
        <v>17</v>
      </c>
      <c r="C27" s="3">
        <f>INDEX(Currencies!$A$3:$A$15,MATCH(A27,Currencies!$B$3:$B$15,0))</f>
        <v>10</v>
      </c>
      <c r="D27" s="3">
        <f>INDEX(Currencies!$A$3:$A$15,MATCH(B27,Currencies!$B$3:$B$15,0))</f>
        <v>13</v>
      </c>
      <c r="E27" s="15">
        <v>43277</v>
      </c>
      <c r="F27" s="1">
        <v>51.410522999999998</v>
      </c>
    </row>
    <row r="28" spans="1:6" x14ac:dyDescent="0.25">
      <c r="A28" s="3" t="s">
        <v>14</v>
      </c>
      <c r="B28" s="3" t="s">
        <v>17</v>
      </c>
      <c r="C28" s="3">
        <f>INDEX(Currencies!$A$3:$A$15,MATCH(A28,Currencies!$B$3:$B$15,0))</f>
        <v>10</v>
      </c>
      <c r="D28" s="3">
        <f>INDEX(Currencies!$A$3:$A$15,MATCH(B28,Currencies!$B$3:$B$15,0))</f>
        <v>13</v>
      </c>
      <c r="E28" s="15">
        <v>43278</v>
      </c>
      <c r="F28" s="1">
        <v>51.718335000000003</v>
      </c>
    </row>
    <row r="29" spans="1:6" x14ac:dyDescent="0.25">
      <c r="A29" s="3" t="s">
        <v>14</v>
      </c>
      <c r="B29" s="3" t="s">
        <v>17</v>
      </c>
      <c r="C29" s="3">
        <f>INDEX(Currencies!$A$3:$A$15,MATCH(A29,Currencies!$B$3:$B$15,0))</f>
        <v>10</v>
      </c>
      <c r="D29" s="3">
        <f>INDEX(Currencies!$A$3:$A$15,MATCH(B29,Currencies!$B$3:$B$15,0))</f>
        <v>13</v>
      </c>
      <c r="E29" s="15">
        <v>43279</v>
      </c>
      <c r="F29" s="1">
        <v>51.921064999999999</v>
      </c>
    </row>
    <row r="30" spans="1:6" x14ac:dyDescent="0.25">
      <c r="A30" s="3" t="s">
        <v>14</v>
      </c>
      <c r="B30" s="3" t="s">
        <v>17</v>
      </c>
      <c r="C30" s="3">
        <f>INDEX(Currencies!$A$3:$A$15,MATCH(A30,Currencies!$B$3:$B$15,0))</f>
        <v>10</v>
      </c>
      <c r="D30" s="3">
        <f>INDEX(Currencies!$A$3:$A$15,MATCH(B30,Currencies!$B$3:$B$15,0))</f>
        <v>13</v>
      </c>
      <c r="E30" s="15">
        <v>43280</v>
      </c>
      <c r="F30" s="1">
        <v>52.105299000000002</v>
      </c>
    </row>
    <row r="31" spans="1:6" x14ac:dyDescent="0.25">
      <c r="A31" s="3" t="s">
        <v>14</v>
      </c>
      <c r="B31" s="3" t="s">
        <v>17</v>
      </c>
      <c r="C31" s="3">
        <f>INDEX(Currencies!$A$3:$A$15,MATCH(A31,Currencies!$B$3:$B$15,0))</f>
        <v>10</v>
      </c>
      <c r="D31" s="3">
        <f>INDEX(Currencies!$A$3:$A$15,MATCH(B31,Currencies!$B$3:$B$15,0))</f>
        <v>13</v>
      </c>
      <c r="E31" s="15">
        <v>43281</v>
      </c>
      <c r="F31" s="1">
        <v>52.109149000000002</v>
      </c>
    </row>
  </sheetData>
  <pageMargins left="0.7" right="0.7" top="0.75" bottom="0.75" header="0.3" footer="0.3"/>
  <pageSetup orientation="portrait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7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15</v>
      </c>
      <c r="B2" s="14" t="s">
        <v>17</v>
      </c>
      <c r="C2" s="3">
        <f>INDEX(Currencies!$A$3:$A$15,MATCH(A2,Currencies!$B$3:$B$15,0))</f>
        <v>11</v>
      </c>
      <c r="D2" s="3">
        <f>INDEX(Currencies!$A$3:$A$15,MATCH(B2,Currencies!$B$3:$B$15,0))</f>
        <v>13</v>
      </c>
      <c r="E2" s="15">
        <v>43252</v>
      </c>
      <c r="F2" s="1">
        <v>3.3714680000000001</v>
      </c>
    </row>
    <row r="3" spans="1:6" x14ac:dyDescent="0.25">
      <c r="A3" s="3" t="s">
        <v>15</v>
      </c>
      <c r="B3" s="3" t="s">
        <v>17</v>
      </c>
      <c r="C3" s="3">
        <f>INDEX(Currencies!$A$3:$A$15,MATCH(A3,Currencies!$B$3:$B$15,0))</f>
        <v>11</v>
      </c>
      <c r="D3" s="3">
        <f>INDEX(Currencies!$A$3:$A$15,MATCH(B3,Currencies!$B$3:$B$15,0))</f>
        <v>13</v>
      </c>
      <c r="E3" s="15">
        <v>43253</v>
      </c>
      <c r="F3" s="1">
        <v>3.3543859999999999</v>
      </c>
    </row>
    <row r="4" spans="1:6" x14ac:dyDescent="0.25">
      <c r="A4" s="3" t="s">
        <v>15</v>
      </c>
      <c r="B4" s="3" t="s">
        <v>17</v>
      </c>
      <c r="C4" s="3">
        <f>INDEX(Currencies!$A$3:$A$15,MATCH(A4,Currencies!$B$3:$B$15,0))</f>
        <v>11</v>
      </c>
      <c r="D4" s="3">
        <f>INDEX(Currencies!$A$3:$A$15,MATCH(B4,Currencies!$B$3:$B$15,0))</f>
        <v>13</v>
      </c>
      <c r="E4" s="15">
        <v>43254</v>
      </c>
      <c r="F4" s="1">
        <v>3.347302</v>
      </c>
    </row>
    <row r="5" spans="1:6" x14ac:dyDescent="0.25">
      <c r="A5" s="3" t="s">
        <v>15</v>
      </c>
      <c r="B5" s="3" t="s">
        <v>17</v>
      </c>
      <c r="C5" s="3">
        <f>INDEX(Currencies!$A$3:$A$15,MATCH(A5,Currencies!$B$3:$B$15,0))</f>
        <v>11</v>
      </c>
      <c r="D5" s="3">
        <f>INDEX(Currencies!$A$3:$A$15,MATCH(B5,Currencies!$B$3:$B$15,0))</f>
        <v>13</v>
      </c>
      <c r="E5" s="15">
        <v>43255</v>
      </c>
      <c r="F5" s="1">
        <v>3.3536860000000002</v>
      </c>
    </row>
    <row r="6" spans="1:6" x14ac:dyDescent="0.25">
      <c r="A6" s="3" t="s">
        <v>15</v>
      </c>
      <c r="B6" s="3" t="s">
        <v>17</v>
      </c>
      <c r="C6" s="3">
        <f>INDEX(Currencies!$A$3:$A$15,MATCH(A6,Currencies!$B$3:$B$15,0))</f>
        <v>11</v>
      </c>
      <c r="D6" s="3">
        <f>INDEX(Currencies!$A$3:$A$15,MATCH(B6,Currencies!$B$3:$B$15,0))</f>
        <v>13</v>
      </c>
      <c r="E6" s="15">
        <v>43256</v>
      </c>
      <c r="F6" s="1">
        <v>3.2943199999999999</v>
      </c>
    </row>
    <row r="7" spans="1:6" x14ac:dyDescent="0.25">
      <c r="A7" s="3" t="s">
        <v>15</v>
      </c>
      <c r="B7" s="3" t="s">
        <v>17</v>
      </c>
      <c r="C7" s="3">
        <f>INDEX(Currencies!$A$3:$A$15,MATCH(A7,Currencies!$B$3:$B$15,0))</f>
        <v>11</v>
      </c>
      <c r="D7" s="3">
        <f>INDEX(Currencies!$A$3:$A$15,MATCH(B7,Currencies!$B$3:$B$15,0))</f>
        <v>13</v>
      </c>
      <c r="E7" s="15">
        <v>43257</v>
      </c>
      <c r="F7" s="1">
        <v>3.2979859999999999</v>
      </c>
    </row>
    <row r="8" spans="1:6" x14ac:dyDescent="0.25">
      <c r="A8" s="3" t="s">
        <v>15</v>
      </c>
      <c r="B8" s="3" t="s">
        <v>17</v>
      </c>
      <c r="C8" s="3">
        <f>INDEX(Currencies!$A$3:$A$15,MATCH(A8,Currencies!$B$3:$B$15,0))</f>
        <v>11</v>
      </c>
      <c r="D8" s="3">
        <f>INDEX(Currencies!$A$3:$A$15,MATCH(B8,Currencies!$B$3:$B$15,0))</f>
        <v>13</v>
      </c>
      <c r="E8" s="15">
        <v>43258</v>
      </c>
      <c r="F8" s="1">
        <v>3.2911929999999998</v>
      </c>
    </row>
    <row r="9" spans="1:6" x14ac:dyDescent="0.25">
      <c r="A9" s="3" t="s">
        <v>15</v>
      </c>
      <c r="B9" s="3" t="s">
        <v>17</v>
      </c>
      <c r="C9" s="3">
        <f>INDEX(Currencies!$A$3:$A$15,MATCH(A9,Currencies!$B$3:$B$15,0))</f>
        <v>11</v>
      </c>
      <c r="D9" s="3">
        <f>INDEX(Currencies!$A$3:$A$15,MATCH(B9,Currencies!$B$3:$B$15,0))</f>
        <v>13</v>
      </c>
      <c r="E9" s="15">
        <v>43259</v>
      </c>
      <c r="F9" s="1">
        <v>3.2945500000000001</v>
      </c>
    </row>
    <row r="10" spans="1:6" x14ac:dyDescent="0.25">
      <c r="A10" s="3" t="s">
        <v>15</v>
      </c>
      <c r="B10" s="3" t="s">
        <v>17</v>
      </c>
      <c r="C10" s="3">
        <f>INDEX(Currencies!$A$3:$A$15,MATCH(A10,Currencies!$B$3:$B$15,0))</f>
        <v>11</v>
      </c>
      <c r="D10" s="3">
        <f>INDEX(Currencies!$A$3:$A$15,MATCH(B10,Currencies!$B$3:$B$15,0))</f>
        <v>13</v>
      </c>
      <c r="E10" s="15">
        <v>43260</v>
      </c>
      <c r="F10" s="1">
        <v>3.3163170000000002</v>
      </c>
    </row>
    <row r="11" spans="1:6" x14ac:dyDescent="0.25">
      <c r="A11" s="3" t="s">
        <v>15</v>
      </c>
      <c r="B11" s="3" t="s">
        <v>17</v>
      </c>
      <c r="C11" s="3">
        <f>INDEX(Currencies!$A$3:$A$15,MATCH(A11,Currencies!$B$3:$B$15,0))</f>
        <v>11</v>
      </c>
      <c r="D11" s="3">
        <f>INDEX(Currencies!$A$3:$A$15,MATCH(B11,Currencies!$B$3:$B$15,0))</f>
        <v>13</v>
      </c>
      <c r="E11" s="15">
        <v>43261</v>
      </c>
      <c r="F11" s="1">
        <v>3.3141440000000002</v>
      </c>
    </row>
    <row r="12" spans="1:6" x14ac:dyDescent="0.25">
      <c r="A12" s="3" t="s">
        <v>15</v>
      </c>
      <c r="B12" s="3" t="s">
        <v>17</v>
      </c>
      <c r="C12" s="3">
        <f>INDEX(Currencies!$A$3:$A$15,MATCH(A12,Currencies!$B$3:$B$15,0))</f>
        <v>11</v>
      </c>
      <c r="D12" s="3">
        <f>INDEX(Currencies!$A$3:$A$15,MATCH(B12,Currencies!$B$3:$B$15,0))</f>
        <v>13</v>
      </c>
      <c r="E12" s="15">
        <v>43262</v>
      </c>
      <c r="F12" s="1">
        <v>3.2862049999999998</v>
      </c>
    </row>
    <row r="13" spans="1:6" x14ac:dyDescent="0.25">
      <c r="A13" s="3" t="s">
        <v>15</v>
      </c>
      <c r="B13" s="3" t="s">
        <v>17</v>
      </c>
      <c r="C13" s="3">
        <f>INDEX(Currencies!$A$3:$A$15,MATCH(A13,Currencies!$B$3:$B$15,0))</f>
        <v>11</v>
      </c>
      <c r="D13" s="3">
        <f>INDEX(Currencies!$A$3:$A$15,MATCH(B13,Currencies!$B$3:$B$15,0))</f>
        <v>13</v>
      </c>
      <c r="E13" s="15">
        <v>43263</v>
      </c>
      <c r="F13" s="1">
        <v>3.274311</v>
      </c>
    </row>
    <row r="14" spans="1:6" x14ac:dyDescent="0.25">
      <c r="A14" s="3" t="s">
        <v>15</v>
      </c>
      <c r="B14" s="3" t="s">
        <v>17</v>
      </c>
      <c r="C14" s="3">
        <f>INDEX(Currencies!$A$3:$A$15,MATCH(A14,Currencies!$B$3:$B$15,0))</f>
        <v>11</v>
      </c>
      <c r="D14" s="3">
        <f>INDEX(Currencies!$A$3:$A$15,MATCH(B14,Currencies!$B$3:$B$15,0))</f>
        <v>13</v>
      </c>
      <c r="E14" s="15">
        <v>43264</v>
      </c>
      <c r="F14" s="1">
        <v>3.279655</v>
      </c>
    </row>
    <row r="15" spans="1:6" x14ac:dyDescent="0.25">
      <c r="A15" s="3" t="s">
        <v>15</v>
      </c>
      <c r="B15" s="3" t="s">
        <v>17</v>
      </c>
      <c r="C15" s="3">
        <f>INDEX(Currencies!$A$3:$A$15,MATCH(A15,Currencies!$B$3:$B$15,0))</f>
        <v>11</v>
      </c>
      <c r="D15" s="3">
        <f>INDEX(Currencies!$A$3:$A$15,MATCH(B15,Currencies!$B$3:$B$15,0))</f>
        <v>13</v>
      </c>
      <c r="E15" s="15">
        <v>43265</v>
      </c>
      <c r="F15" s="1">
        <v>3.2716769999999999</v>
      </c>
    </row>
    <row r="16" spans="1:6" x14ac:dyDescent="0.25">
      <c r="A16" s="3" t="s">
        <v>15</v>
      </c>
      <c r="B16" s="3" t="s">
        <v>17</v>
      </c>
      <c r="C16" s="3">
        <f>INDEX(Currencies!$A$3:$A$15,MATCH(A16,Currencies!$B$3:$B$15,0))</f>
        <v>11</v>
      </c>
      <c r="D16" s="3">
        <f>INDEX(Currencies!$A$3:$A$15,MATCH(B16,Currencies!$B$3:$B$15,0))</f>
        <v>13</v>
      </c>
      <c r="E16" s="15">
        <v>43266</v>
      </c>
      <c r="F16" s="1">
        <v>3.3002899999999999</v>
      </c>
    </row>
    <row r="17" spans="1:6" x14ac:dyDescent="0.25">
      <c r="A17" s="3" t="s">
        <v>15</v>
      </c>
      <c r="B17" s="3" t="s">
        <v>17</v>
      </c>
      <c r="C17" s="3">
        <f>INDEX(Currencies!$A$3:$A$15,MATCH(A17,Currencies!$B$3:$B$15,0))</f>
        <v>11</v>
      </c>
      <c r="D17" s="3">
        <f>INDEX(Currencies!$A$3:$A$15,MATCH(B17,Currencies!$B$3:$B$15,0))</f>
        <v>13</v>
      </c>
      <c r="E17" s="15">
        <v>43267</v>
      </c>
      <c r="F17" s="1">
        <v>3.294969</v>
      </c>
    </row>
    <row r="18" spans="1:6" x14ac:dyDescent="0.25">
      <c r="A18" s="3" t="s">
        <v>15</v>
      </c>
      <c r="B18" s="3" t="s">
        <v>17</v>
      </c>
      <c r="C18" s="3">
        <f>INDEX(Currencies!$A$3:$A$15,MATCH(A18,Currencies!$B$3:$B$15,0))</f>
        <v>11</v>
      </c>
      <c r="D18" s="3">
        <f>INDEX(Currencies!$A$3:$A$15,MATCH(B18,Currencies!$B$3:$B$15,0))</f>
        <v>13</v>
      </c>
      <c r="E18" s="15">
        <v>43268</v>
      </c>
      <c r="F18" s="1">
        <v>3.284049</v>
      </c>
    </row>
    <row r="19" spans="1:6" x14ac:dyDescent="0.25">
      <c r="A19" s="3" t="s">
        <v>15</v>
      </c>
      <c r="B19" s="3" t="s">
        <v>17</v>
      </c>
      <c r="C19" s="3">
        <f>INDEX(Currencies!$A$3:$A$15,MATCH(A19,Currencies!$B$3:$B$15,0))</f>
        <v>11</v>
      </c>
      <c r="D19" s="3">
        <f>INDEX(Currencies!$A$3:$A$15,MATCH(B19,Currencies!$B$3:$B$15,0))</f>
        <v>13</v>
      </c>
      <c r="E19" s="15">
        <v>43269</v>
      </c>
      <c r="F19" s="1">
        <v>3.2943980000000002</v>
      </c>
    </row>
    <row r="20" spans="1:6" x14ac:dyDescent="0.25">
      <c r="A20" s="3" t="s">
        <v>15</v>
      </c>
      <c r="B20" s="3" t="s">
        <v>17</v>
      </c>
      <c r="C20" s="3">
        <f>INDEX(Currencies!$A$3:$A$15,MATCH(A20,Currencies!$B$3:$B$15,0))</f>
        <v>11</v>
      </c>
      <c r="D20" s="3">
        <f>INDEX(Currencies!$A$3:$A$15,MATCH(B20,Currencies!$B$3:$B$15,0))</f>
        <v>13</v>
      </c>
      <c r="E20" s="15">
        <v>43270</v>
      </c>
      <c r="F20" s="1">
        <v>3.3261470000000002</v>
      </c>
    </row>
    <row r="21" spans="1:6" x14ac:dyDescent="0.25">
      <c r="A21" s="3" t="s">
        <v>15</v>
      </c>
      <c r="B21" s="3" t="s">
        <v>17</v>
      </c>
      <c r="C21" s="3">
        <f>INDEX(Currencies!$A$3:$A$15,MATCH(A21,Currencies!$B$3:$B$15,0))</f>
        <v>11</v>
      </c>
      <c r="D21" s="3">
        <f>INDEX(Currencies!$A$3:$A$15,MATCH(B21,Currencies!$B$3:$B$15,0))</f>
        <v>13</v>
      </c>
      <c r="E21" s="15">
        <v>43271</v>
      </c>
      <c r="F21" s="1">
        <v>3.34334</v>
      </c>
    </row>
    <row r="22" spans="1:6" x14ac:dyDescent="0.25">
      <c r="A22" s="3" t="s">
        <v>15</v>
      </c>
      <c r="B22" s="3" t="s">
        <v>17</v>
      </c>
      <c r="C22" s="3">
        <f>INDEX(Currencies!$A$3:$A$15,MATCH(A22,Currencies!$B$3:$B$15,0))</f>
        <v>11</v>
      </c>
      <c r="D22" s="3">
        <f>INDEX(Currencies!$A$3:$A$15,MATCH(B22,Currencies!$B$3:$B$15,0))</f>
        <v>13</v>
      </c>
      <c r="E22" s="15">
        <v>43272</v>
      </c>
      <c r="F22" s="1">
        <v>3.330352</v>
      </c>
    </row>
    <row r="23" spans="1:6" x14ac:dyDescent="0.25">
      <c r="A23" s="3" t="s">
        <v>15</v>
      </c>
      <c r="B23" s="3" t="s">
        <v>17</v>
      </c>
      <c r="C23" s="3">
        <f>INDEX(Currencies!$A$3:$A$15,MATCH(A23,Currencies!$B$3:$B$15,0))</f>
        <v>11</v>
      </c>
      <c r="D23" s="3">
        <f>INDEX(Currencies!$A$3:$A$15,MATCH(B23,Currencies!$B$3:$B$15,0))</f>
        <v>13</v>
      </c>
      <c r="E23" s="15">
        <v>43273</v>
      </c>
      <c r="F23" s="1">
        <v>3.3751639999999998</v>
      </c>
    </row>
    <row r="24" spans="1:6" x14ac:dyDescent="0.25">
      <c r="A24" s="3" t="s">
        <v>15</v>
      </c>
      <c r="B24" s="3" t="s">
        <v>17</v>
      </c>
      <c r="C24" s="3">
        <f>INDEX(Currencies!$A$3:$A$15,MATCH(A24,Currencies!$B$3:$B$15,0))</f>
        <v>11</v>
      </c>
      <c r="D24" s="3">
        <f>INDEX(Currencies!$A$3:$A$15,MATCH(B24,Currencies!$B$3:$B$15,0))</f>
        <v>13</v>
      </c>
      <c r="E24" s="15">
        <v>43274</v>
      </c>
      <c r="F24" s="1">
        <v>3.380792</v>
      </c>
    </row>
    <row r="25" spans="1:6" x14ac:dyDescent="0.25">
      <c r="A25" s="3" t="s">
        <v>15</v>
      </c>
      <c r="B25" s="3" t="s">
        <v>17</v>
      </c>
      <c r="C25" s="3">
        <f>INDEX(Currencies!$A$3:$A$15,MATCH(A25,Currencies!$B$3:$B$15,0))</f>
        <v>11</v>
      </c>
      <c r="D25" s="3">
        <f>INDEX(Currencies!$A$3:$A$15,MATCH(B25,Currencies!$B$3:$B$15,0))</f>
        <v>13</v>
      </c>
      <c r="E25" s="15">
        <v>43275</v>
      </c>
      <c r="F25" s="1">
        <v>3.3795009999999999</v>
      </c>
    </row>
    <row r="26" spans="1:6" x14ac:dyDescent="0.25">
      <c r="A26" s="3" t="s">
        <v>15</v>
      </c>
      <c r="B26" s="3" t="s">
        <v>17</v>
      </c>
      <c r="C26" s="3">
        <f>INDEX(Currencies!$A$3:$A$15,MATCH(A26,Currencies!$B$3:$B$15,0))</f>
        <v>11</v>
      </c>
      <c r="D26" s="3">
        <f>INDEX(Currencies!$A$3:$A$15,MATCH(B26,Currencies!$B$3:$B$15,0))</f>
        <v>13</v>
      </c>
      <c r="E26" s="15">
        <v>43276</v>
      </c>
      <c r="F26" s="1">
        <v>3.3872409999999999</v>
      </c>
    </row>
    <row r="27" spans="1:6" x14ac:dyDescent="0.25">
      <c r="A27" s="3" t="s">
        <v>15</v>
      </c>
      <c r="B27" s="3" t="s">
        <v>17</v>
      </c>
      <c r="C27" s="3">
        <f>INDEX(Currencies!$A$3:$A$15,MATCH(A27,Currencies!$B$3:$B$15,0))</f>
        <v>11</v>
      </c>
      <c r="D27" s="3">
        <f>INDEX(Currencies!$A$3:$A$15,MATCH(B27,Currencies!$B$3:$B$15,0))</f>
        <v>13</v>
      </c>
      <c r="E27" s="15">
        <v>43277</v>
      </c>
      <c r="F27" s="1">
        <v>3.4399000000000002</v>
      </c>
    </row>
    <row r="28" spans="1:6" x14ac:dyDescent="0.25">
      <c r="A28" s="3" t="s">
        <v>15</v>
      </c>
      <c r="B28" s="3" t="s">
        <v>17</v>
      </c>
      <c r="C28" s="3">
        <f>INDEX(Currencies!$A$3:$A$15,MATCH(A28,Currencies!$B$3:$B$15,0))</f>
        <v>11</v>
      </c>
      <c r="D28" s="3">
        <f>INDEX(Currencies!$A$3:$A$15,MATCH(B28,Currencies!$B$3:$B$15,0))</f>
        <v>13</v>
      </c>
      <c r="E28" s="15">
        <v>43278</v>
      </c>
      <c r="F28" s="1">
        <v>3.4277739999999999</v>
      </c>
    </row>
    <row r="29" spans="1:6" x14ac:dyDescent="0.25">
      <c r="A29" s="3" t="s">
        <v>15</v>
      </c>
      <c r="B29" s="3" t="s">
        <v>17</v>
      </c>
      <c r="C29" s="3">
        <f>INDEX(Currencies!$A$3:$A$15,MATCH(A29,Currencies!$B$3:$B$15,0))</f>
        <v>11</v>
      </c>
      <c r="D29" s="3">
        <f>INDEX(Currencies!$A$3:$A$15,MATCH(B29,Currencies!$B$3:$B$15,0))</f>
        <v>13</v>
      </c>
      <c r="E29" s="15">
        <v>43279</v>
      </c>
      <c r="F29" s="1">
        <v>3.4701379999999999</v>
      </c>
    </row>
    <row r="30" spans="1:6" x14ac:dyDescent="0.25">
      <c r="A30" s="3" t="s">
        <v>15</v>
      </c>
      <c r="B30" s="3" t="s">
        <v>17</v>
      </c>
      <c r="C30" s="3">
        <f>INDEX(Currencies!$A$3:$A$15,MATCH(A30,Currencies!$B$3:$B$15,0))</f>
        <v>11</v>
      </c>
      <c r="D30" s="3">
        <f>INDEX(Currencies!$A$3:$A$15,MATCH(B30,Currencies!$B$3:$B$15,0))</f>
        <v>13</v>
      </c>
      <c r="E30" s="15">
        <v>43280</v>
      </c>
      <c r="F30" s="1">
        <v>3.4835410000000002</v>
      </c>
    </row>
    <row r="31" spans="1:6" x14ac:dyDescent="0.25">
      <c r="A31" s="3" t="s">
        <v>15</v>
      </c>
      <c r="B31" s="3" t="s">
        <v>17</v>
      </c>
      <c r="C31" s="3">
        <f>INDEX(Currencies!$A$3:$A$15,MATCH(A31,Currencies!$B$3:$B$15,0))</f>
        <v>11</v>
      </c>
      <c r="D31" s="3">
        <f>INDEX(Currencies!$A$3:$A$15,MATCH(B31,Currencies!$B$3:$B$15,0))</f>
        <v>13</v>
      </c>
      <c r="E31" s="15">
        <v>43281</v>
      </c>
      <c r="F31" s="1">
        <v>3.4372669999999999</v>
      </c>
    </row>
  </sheetData>
  <pageMargins left="0.7" right="0.7" top="0.75" bottom="0.75" header="0.3" footer="0.3"/>
  <pageSetup orientation="portrait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8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16</v>
      </c>
      <c r="B2" s="14" t="s">
        <v>17</v>
      </c>
      <c r="C2" s="3">
        <f>INDEX(Currencies!$A$3:$A$15,MATCH(A2,Currencies!$B$3:$B$15,0))</f>
        <v>12</v>
      </c>
      <c r="D2" s="3">
        <f>INDEX(Currencies!$A$3:$A$15,MATCH(B2,Currencies!$B$3:$B$15,0))</f>
        <v>13</v>
      </c>
      <c r="E2" s="15">
        <v>43252</v>
      </c>
      <c r="F2" s="1">
        <v>50.060124999999999</v>
      </c>
    </row>
    <row r="3" spans="1:6" x14ac:dyDescent="0.25">
      <c r="A3" s="3" t="s">
        <v>16</v>
      </c>
      <c r="B3" s="3" t="s">
        <v>17</v>
      </c>
      <c r="C3" s="3">
        <f>INDEX(Currencies!$A$3:$A$15,MATCH(A3,Currencies!$B$3:$B$15,0))</f>
        <v>12</v>
      </c>
      <c r="D3" s="3">
        <f>INDEX(Currencies!$A$3:$A$15,MATCH(B3,Currencies!$B$3:$B$15,0))</f>
        <v>13</v>
      </c>
      <c r="E3" s="15">
        <v>43253</v>
      </c>
      <c r="F3" s="1">
        <v>50.059601000000001</v>
      </c>
    </row>
    <row r="4" spans="1:6" x14ac:dyDescent="0.25">
      <c r="A4" s="3" t="s">
        <v>16</v>
      </c>
      <c r="B4" s="3" t="s">
        <v>17</v>
      </c>
      <c r="C4" s="3">
        <f>INDEX(Currencies!$A$3:$A$15,MATCH(A4,Currencies!$B$3:$B$15,0))</f>
        <v>12</v>
      </c>
      <c r="D4" s="3">
        <f>INDEX(Currencies!$A$3:$A$15,MATCH(B4,Currencies!$B$3:$B$15,0))</f>
        <v>13</v>
      </c>
      <c r="E4" s="15">
        <v>43254</v>
      </c>
      <c r="F4" s="1">
        <v>50.061478999999999</v>
      </c>
    </row>
    <row r="5" spans="1:6" x14ac:dyDescent="0.25">
      <c r="A5" s="3" t="s">
        <v>16</v>
      </c>
      <c r="B5" s="3" t="s">
        <v>17</v>
      </c>
      <c r="C5" s="3">
        <f>INDEX(Currencies!$A$3:$A$15,MATCH(A5,Currencies!$B$3:$B$15,0))</f>
        <v>12</v>
      </c>
      <c r="D5" s="3">
        <f>INDEX(Currencies!$A$3:$A$15,MATCH(B5,Currencies!$B$3:$B$15,0))</f>
        <v>13</v>
      </c>
      <c r="E5" s="15">
        <v>43255</v>
      </c>
      <c r="F5" s="1">
        <v>50.167937999999999</v>
      </c>
    </row>
    <row r="6" spans="1:6" x14ac:dyDescent="0.25">
      <c r="A6" s="3" t="s">
        <v>16</v>
      </c>
      <c r="B6" s="3" t="s">
        <v>17</v>
      </c>
      <c r="C6" s="3">
        <f>INDEX(Currencies!$A$3:$A$15,MATCH(A6,Currencies!$B$3:$B$15,0))</f>
        <v>12</v>
      </c>
      <c r="D6" s="3">
        <f>INDEX(Currencies!$A$3:$A$15,MATCH(B6,Currencies!$B$3:$B$15,0))</f>
        <v>13</v>
      </c>
      <c r="E6" s="15">
        <v>43256</v>
      </c>
      <c r="F6" s="1">
        <v>50.242728999999997</v>
      </c>
    </row>
    <row r="7" spans="1:6" x14ac:dyDescent="0.25">
      <c r="A7" s="3" t="s">
        <v>16</v>
      </c>
      <c r="B7" s="3" t="s">
        <v>17</v>
      </c>
      <c r="C7" s="3">
        <f>INDEX(Currencies!$A$3:$A$15,MATCH(A7,Currencies!$B$3:$B$15,0))</f>
        <v>12</v>
      </c>
      <c r="D7" s="3">
        <f>INDEX(Currencies!$A$3:$A$15,MATCH(B7,Currencies!$B$3:$B$15,0))</f>
        <v>13</v>
      </c>
      <c r="E7" s="15">
        <v>43257</v>
      </c>
      <c r="F7" s="1">
        <v>50.192112999999999</v>
      </c>
    </row>
    <row r="8" spans="1:6" x14ac:dyDescent="0.25">
      <c r="A8" s="3" t="s">
        <v>16</v>
      </c>
      <c r="B8" s="3" t="s">
        <v>17</v>
      </c>
      <c r="C8" s="3">
        <f>INDEX(Currencies!$A$3:$A$15,MATCH(A8,Currencies!$B$3:$B$15,0))</f>
        <v>12</v>
      </c>
      <c r="D8" s="3">
        <f>INDEX(Currencies!$A$3:$A$15,MATCH(B8,Currencies!$B$3:$B$15,0))</f>
        <v>13</v>
      </c>
      <c r="E8" s="15">
        <v>43258</v>
      </c>
      <c r="F8" s="1">
        <v>50.601166999999997</v>
      </c>
    </row>
    <row r="9" spans="1:6" x14ac:dyDescent="0.25">
      <c r="A9" s="3" t="s">
        <v>16</v>
      </c>
      <c r="B9" s="3" t="s">
        <v>17</v>
      </c>
      <c r="C9" s="3">
        <f>INDEX(Currencies!$A$3:$A$15,MATCH(A9,Currencies!$B$3:$B$15,0))</f>
        <v>12</v>
      </c>
      <c r="D9" s="3">
        <f>INDEX(Currencies!$A$3:$A$15,MATCH(B9,Currencies!$B$3:$B$15,0))</f>
        <v>13</v>
      </c>
      <c r="E9" s="15">
        <v>43259</v>
      </c>
      <c r="F9" s="1">
        <v>50.576718</v>
      </c>
    </row>
    <row r="10" spans="1:6" x14ac:dyDescent="0.25">
      <c r="A10" s="3" t="s">
        <v>16</v>
      </c>
      <c r="B10" s="3" t="s">
        <v>17</v>
      </c>
      <c r="C10" s="3">
        <f>INDEX(Currencies!$A$3:$A$15,MATCH(A10,Currencies!$B$3:$B$15,0))</f>
        <v>12</v>
      </c>
      <c r="D10" s="3">
        <f>INDEX(Currencies!$A$3:$A$15,MATCH(B10,Currencies!$B$3:$B$15,0))</f>
        <v>13</v>
      </c>
      <c r="E10" s="15">
        <v>43260</v>
      </c>
      <c r="F10" s="1">
        <v>50.581175000000002</v>
      </c>
    </row>
    <row r="11" spans="1:6" x14ac:dyDescent="0.25">
      <c r="A11" s="3" t="s">
        <v>16</v>
      </c>
      <c r="B11" s="3" t="s">
        <v>17</v>
      </c>
      <c r="C11" s="3">
        <f>INDEX(Currencies!$A$3:$A$15,MATCH(A11,Currencies!$B$3:$B$15,0))</f>
        <v>12</v>
      </c>
      <c r="D11" s="3">
        <f>INDEX(Currencies!$A$3:$A$15,MATCH(B11,Currencies!$B$3:$B$15,0))</f>
        <v>13</v>
      </c>
      <c r="E11" s="15">
        <v>43261</v>
      </c>
      <c r="F11" s="1">
        <v>50.581128999999997</v>
      </c>
    </row>
    <row r="12" spans="1:6" x14ac:dyDescent="0.25">
      <c r="A12" s="3" t="s">
        <v>16</v>
      </c>
      <c r="B12" s="3" t="s">
        <v>17</v>
      </c>
      <c r="C12" s="3">
        <f>INDEX(Currencies!$A$3:$A$15,MATCH(A12,Currencies!$B$3:$B$15,0))</f>
        <v>12</v>
      </c>
      <c r="D12" s="3">
        <f>INDEX(Currencies!$A$3:$A$15,MATCH(B12,Currencies!$B$3:$B$15,0))</f>
        <v>13</v>
      </c>
      <c r="E12" s="15">
        <v>43262</v>
      </c>
      <c r="F12" s="1">
        <v>50.559235000000001</v>
      </c>
    </row>
    <row r="13" spans="1:6" x14ac:dyDescent="0.25">
      <c r="A13" s="3" t="s">
        <v>16</v>
      </c>
      <c r="B13" s="3" t="s">
        <v>17</v>
      </c>
      <c r="C13" s="3">
        <f>INDEX(Currencies!$A$3:$A$15,MATCH(A13,Currencies!$B$3:$B$15,0))</f>
        <v>12</v>
      </c>
      <c r="D13" s="3">
        <f>INDEX(Currencies!$A$3:$A$15,MATCH(B13,Currencies!$B$3:$B$15,0))</f>
        <v>13</v>
      </c>
      <c r="E13" s="15">
        <v>43263</v>
      </c>
      <c r="F13" s="1">
        <v>50.558441000000002</v>
      </c>
    </row>
    <row r="14" spans="1:6" x14ac:dyDescent="0.25">
      <c r="A14" s="3" t="s">
        <v>16</v>
      </c>
      <c r="B14" s="3" t="s">
        <v>17</v>
      </c>
      <c r="C14" s="3">
        <f>INDEX(Currencies!$A$3:$A$15,MATCH(A14,Currencies!$B$3:$B$15,0))</f>
        <v>12</v>
      </c>
      <c r="D14" s="3">
        <f>INDEX(Currencies!$A$3:$A$15,MATCH(B14,Currencies!$B$3:$B$15,0))</f>
        <v>13</v>
      </c>
      <c r="E14" s="15">
        <v>43264</v>
      </c>
      <c r="F14" s="1">
        <v>50.592255000000002</v>
      </c>
    </row>
    <row r="15" spans="1:6" x14ac:dyDescent="0.25">
      <c r="A15" s="3" t="s">
        <v>16</v>
      </c>
      <c r="B15" s="3" t="s">
        <v>17</v>
      </c>
      <c r="C15" s="3">
        <f>INDEX(Currencies!$A$3:$A$15,MATCH(A15,Currencies!$B$3:$B$15,0))</f>
        <v>12</v>
      </c>
      <c r="D15" s="3">
        <f>INDEX(Currencies!$A$3:$A$15,MATCH(B15,Currencies!$B$3:$B$15,0))</f>
        <v>13</v>
      </c>
      <c r="E15" s="15">
        <v>43265</v>
      </c>
      <c r="F15" s="1">
        <v>50.460081000000002</v>
      </c>
    </row>
    <row r="16" spans="1:6" x14ac:dyDescent="0.25">
      <c r="A16" s="3" t="s">
        <v>16</v>
      </c>
      <c r="B16" s="3" t="s">
        <v>17</v>
      </c>
      <c r="C16" s="3">
        <f>INDEX(Currencies!$A$3:$A$15,MATCH(A16,Currencies!$B$3:$B$15,0))</f>
        <v>12</v>
      </c>
      <c r="D16" s="3">
        <f>INDEX(Currencies!$A$3:$A$15,MATCH(B16,Currencies!$B$3:$B$15,0))</f>
        <v>13</v>
      </c>
      <c r="E16" s="15">
        <v>43266</v>
      </c>
      <c r="F16" s="1">
        <v>50.503242</v>
      </c>
    </row>
    <row r="17" spans="1:6" x14ac:dyDescent="0.25">
      <c r="A17" s="3" t="s">
        <v>16</v>
      </c>
      <c r="B17" s="3" t="s">
        <v>17</v>
      </c>
      <c r="C17" s="3">
        <f>INDEX(Currencies!$A$3:$A$15,MATCH(A17,Currencies!$B$3:$B$15,0))</f>
        <v>12</v>
      </c>
      <c r="D17" s="3">
        <f>INDEX(Currencies!$A$3:$A$15,MATCH(B17,Currencies!$B$3:$B$15,0))</f>
        <v>13</v>
      </c>
      <c r="E17" s="15">
        <v>43267</v>
      </c>
      <c r="F17" s="1">
        <v>50.454788000000001</v>
      </c>
    </row>
    <row r="18" spans="1:6" x14ac:dyDescent="0.25">
      <c r="A18" s="3" t="s">
        <v>16</v>
      </c>
      <c r="B18" s="3" t="s">
        <v>17</v>
      </c>
      <c r="C18" s="3">
        <f>INDEX(Currencies!$A$3:$A$15,MATCH(A18,Currencies!$B$3:$B$15,0))</f>
        <v>12</v>
      </c>
      <c r="D18" s="3">
        <f>INDEX(Currencies!$A$3:$A$15,MATCH(B18,Currencies!$B$3:$B$15,0))</f>
        <v>13</v>
      </c>
      <c r="E18" s="15">
        <v>43268</v>
      </c>
      <c r="F18" s="1">
        <v>50.370964999999998</v>
      </c>
    </row>
    <row r="19" spans="1:6" x14ac:dyDescent="0.25">
      <c r="A19" s="3" t="s">
        <v>16</v>
      </c>
      <c r="B19" s="3" t="s">
        <v>17</v>
      </c>
      <c r="C19" s="3">
        <f>INDEX(Currencies!$A$3:$A$15,MATCH(A19,Currencies!$B$3:$B$15,0))</f>
        <v>12</v>
      </c>
      <c r="D19" s="3">
        <f>INDEX(Currencies!$A$3:$A$15,MATCH(B19,Currencies!$B$3:$B$15,0))</f>
        <v>13</v>
      </c>
      <c r="E19" s="15">
        <v>43269</v>
      </c>
      <c r="F19" s="1">
        <v>50.363384000000003</v>
      </c>
    </row>
    <row r="20" spans="1:6" x14ac:dyDescent="0.25">
      <c r="A20" s="3" t="s">
        <v>16</v>
      </c>
      <c r="B20" s="3" t="s">
        <v>17</v>
      </c>
      <c r="C20" s="3">
        <f>INDEX(Currencies!$A$3:$A$15,MATCH(A20,Currencies!$B$3:$B$15,0))</f>
        <v>12</v>
      </c>
      <c r="D20" s="3">
        <f>INDEX(Currencies!$A$3:$A$15,MATCH(B20,Currencies!$B$3:$B$15,0))</f>
        <v>13</v>
      </c>
      <c r="E20" s="15">
        <v>43270</v>
      </c>
      <c r="F20" s="1">
        <v>50.239372000000003</v>
      </c>
    </row>
    <row r="21" spans="1:6" x14ac:dyDescent="0.25">
      <c r="A21" s="3" t="s">
        <v>16</v>
      </c>
      <c r="B21" s="3" t="s">
        <v>17</v>
      </c>
      <c r="C21" s="3">
        <f>INDEX(Currencies!$A$3:$A$15,MATCH(A21,Currencies!$B$3:$B$15,0))</f>
        <v>12</v>
      </c>
      <c r="D21" s="3">
        <f>INDEX(Currencies!$A$3:$A$15,MATCH(B21,Currencies!$B$3:$B$15,0))</f>
        <v>13</v>
      </c>
      <c r="E21" s="15">
        <v>43271</v>
      </c>
      <c r="F21" s="1">
        <v>50.137031</v>
      </c>
    </row>
    <row r="22" spans="1:6" x14ac:dyDescent="0.25">
      <c r="A22" s="3" t="s">
        <v>16</v>
      </c>
      <c r="B22" s="3" t="s">
        <v>17</v>
      </c>
      <c r="C22" s="3">
        <f>INDEX(Currencies!$A$3:$A$15,MATCH(A22,Currencies!$B$3:$B$15,0))</f>
        <v>12</v>
      </c>
      <c r="D22" s="3">
        <f>INDEX(Currencies!$A$3:$A$15,MATCH(B22,Currencies!$B$3:$B$15,0))</f>
        <v>13</v>
      </c>
      <c r="E22" s="15">
        <v>43272</v>
      </c>
      <c r="F22" s="1">
        <v>49.998590999999998</v>
      </c>
    </row>
    <row r="23" spans="1:6" x14ac:dyDescent="0.25">
      <c r="A23" s="3" t="s">
        <v>16</v>
      </c>
      <c r="B23" s="3" t="s">
        <v>17</v>
      </c>
      <c r="C23" s="3">
        <f>INDEX(Currencies!$A$3:$A$15,MATCH(A23,Currencies!$B$3:$B$15,0))</f>
        <v>12</v>
      </c>
      <c r="D23" s="3">
        <f>INDEX(Currencies!$A$3:$A$15,MATCH(B23,Currencies!$B$3:$B$15,0))</f>
        <v>13</v>
      </c>
      <c r="E23" s="15">
        <v>43273</v>
      </c>
      <c r="F23" s="1">
        <v>49.941198</v>
      </c>
    </row>
    <row r="24" spans="1:6" x14ac:dyDescent="0.25">
      <c r="A24" s="3" t="s">
        <v>16</v>
      </c>
      <c r="B24" s="3" t="s">
        <v>17</v>
      </c>
      <c r="C24" s="3">
        <f>INDEX(Currencies!$A$3:$A$15,MATCH(A24,Currencies!$B$3:$B$15,0))</f>
        <v>12</v>
      </c>
      <c r="D24" s="3">
        <f>INDEX(Currencies!$A$3:$A$15,MATCH(B24,Currencies!$B$3:$B$15,0))</f>
        <v>13</v>
      </c>
      <c r="E24" s="15">
        <v>43274</v>
      </c>
      <c r="F24" s="1">
        <v>49.983221999999998</v>
      </c>
    </row>
    <row r="25" spans="1:6" x14ac:dyDescent="0.25">
      <c r="A25" s="3" t="s">
        <v>16</v>
      </c>
      <c r="B25" s="3" t="s">
        <v>17</v>
      </c>
      <c r="C25" s="3">
        <f>INDEX(Currencies!$A$3:$A$15,MATCH(A25,Currencies!$B$3:$B$15,0))</f>
        <v>12</v>
      </c>
      <c r="D25" s="3">
        <f>INDEX(Currencies!$A$3:$A$15,MATCH(B25,Currencies!$B$3:$B$15,0))</f>
        <v>13</v>
      </c>
      <c r="E25" s="15">
        <v>43275</v>
      </c>
      <c r="F25" s="1">
        <v>49.981949</v>
      </c>
    </row>
    <row r="26" spans="1:6" x14ac:dyDescent="0.25">
      <c r="A26" s="3" t="s">
        <v>16</v>
      </c>
      <c r="B26" s="3" t="s">
        <v>17</v>
      </c>
      <c r="C26" s="3">
        <f>INDEX(Currencies!$A$3:$A$15,MATCH(A26,Currencies!$B$3:$B$15,0))</f>
        <v>12</v>
      </c>
      <c r="D26" s="3">
        <f>INDEX(Currencies!$A$3:$A$15,MATCH(B26,Currencies!$B$3:$B$15,0))</f>
        <v>13</v>
      </c>
      <c r="E26" s="15">
        <v>43276</v>
      </c>
      <c r="F26" s="1">
        <v>49.961212000000003</v>
      </c>
    </row>
    <row r="27" spans="1:6" x14ac:dyDescent="0.25">
      <c r="A27" s="3" t="s">
        <v>16</v>
      </c>
      <c r="B27" s="3" t="s">
        <v>17</v>
      </c>
      <c r="C27" s="3">
        <f>INDEX(Currencies!$A$3:$A$15,MATCH(A27,Currencies!$B$3:$B$15,0))</f>
        <v>12</v>
      </c>
      <c r="D27" s="3">
        <f>INDEX(Currencies!$A$3:$A$15,MATCH(B27,Currencies!$B$3:$B$15,0))</f>
        <v>13</v>
      </c>
      <c r="E27" s="15">
        <v>43277</v>
      </c>
      <c r="F27" s="1">
        <v>50.157345999999997</v>
      </c>
    </row>
    <row r="28" spans="1:6" x14ac:dyDescent="0.25">
      <c r="A28" s="3" t="s">
        <v>16</v>
      </c>
      <c r="B28" s="3" t="s">
        <v>17</v>
      </c>
      <c r="C28" s="3">
        <f>INDEX(Currencies!$A$3:$A$15,MATCH(A28,Currencies!$B$3:$B$15,0))</f>
        <v>12</v>
      </c>
      <c r="D28" s="3">
        <f>INDEX(Currencies!$A$3:$A$15,MATCH(B28,Currencies!$B$3:$B$15,0))</f>
        <v>13</v>
      </c>
      <c r="E28" s="15">
        <v>43278</v>
      </c>
      <c r="F28" s="1">
        <v>50.401246999999998</v>
      </c>
    </row>
    <row r="29" spans="1:6" x14ac:dyDescent="0.25">
      <c r="A29" s="3" t="s">
        <v>16</v>
      </c>
      <c r="B29" s="3" t="s">
        <v>17</v>
      </c>
      <c r="C29" s="3">
        <f>INDEX(Currencies!$A$3:$A$15,MATCH(A29,Currencies!$B$3:$B$15,0))</f>
        <v>12</v>
      </c>
      <c r="D29" s="3">
        <f>INDEX(Currencies!$A$3:$A$15,MATCH(B29,Currencies!$B$3:$B$15,0))</f>
        <v>13</v>
      </c>
      <c r="E29" s="15">
        <v>43279</v>
      </c>
      <c r="F29" s="1">
        <v>50.321489999999997</v>
      </c>
    </row>
    <row r="30" spans="1:6" x14ac:dyDescent="0.25">
      <c r="A30" s="3" t="s">
        <v>16</v>
      </c>
      <c r="B30" s="3" t="s">
        <v>17</v>
      </c>
      <c r="C30" s="3">
        <f>INDEX(Currencies!$A$3:$A$15,MATCH(A30,Currencies!$B$3:$B$15,0))</f>
        <v>12</v>
      </c>
      <c r="D30" s="3">
        <f>INDEX(Currencies!$A$3:$A$15,MATCH(B30,Currencies!$B$3:$B$15,0))</f>
        <v>13</v>
      </c>
      <c r="E30" s="15">
        <v>43280</v>
      </c>
      <c r="F30" s="1">
        <v>50.247242</v>
      </c>
    </row>
    <row r="31" spans="1:6" x14ac:dyDescent="0.25">
      <c r="A31" s="3" t="s">
        <v>16</v>
      </c>
      <c r="B31" s="3" t="s">
        <v>17</v>
      </c>
      <c r="C31" s="3">
        <f>INDEX(Currencies!$A$3:$A$15,MATCH(A31,Currencies!$B$3:$B$15,0))</f>
        <v>12</v>
      </c>
      <c r="D31" s="3">
        <f>INDEX(Currencies!$A$3:$A$15,MATCH(B31,Currencies!$B$3:$B$15,0))</f>
        <v>13</v>
      </c>
      <c r="E31" s="15">
        <v>43281</v>
      </c>
      <c r="F31" s="1">
        <v>50.247937</v>
      </c>
    </row>
  </sheetData>
  <pageMargins left="0.7" right="0.7" top="0.75" bottom="0.75" header="0.3" footer="0.3"/>
  <pageSetup orientation="portrait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9"/>
  <dimension ref="A1:F31"/>
  <sheetViews>
    <sheetView topLeftCell="A3" workbookViewId="0">
      <selection activeCell="C21" sqref="C21:C22"/>
    </sheetView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17</v>
      </c>
      <c r="B2" s="14" t="s">
        <v>16</v>
      </c>
      <c r="C2" s="3">
        <f>INDEX(Currencies!$A$3:$A$15,MATCH(A2,Currencies!$B$3:$B$15,0))</f>
        <v>13</v>
      </c>
      <c r="D2" s="3">
        <f>INDEX(Currencies!$A$3:$A$15,MATCH(B2,Currencies!$B$3:$B$15,0))</f>
        <v>12</v>
      </c>
      <c r="E2" s="15">
        <v>43252</v>
      </c>
      <c r="F2" s="1">
        <v>1.9976000000000001E-2</v>
      </c>
    </row>
    <row r="3" spans="1:6" x14ac:dyDescent="0.25">
      <c r="A3" s="3" t="s">
        <v>17</v>
      </c>
      <c r="B3" s="3" t="s">
        <v>16</v>
      </c>
      <c r="C3" s="3">
        <f>INDEX(Currencies!$A$3:$A$15,MATCH(A3,Currencies!$B$3:$B$15,0))</f>
        <v>13</v>
      </c>
      <c r="D3" s="3">
        <f>INDEX(Currencies!$A$3:$A$15,MATCH(B3,Currencies!$B$3:$B$15,0))</f>
        <v>12</v>
      </c>
      <c r="E3" s="15">
        <v>43253</v>
      </c>
      <c r="F3" s="1">
        <v>1.9976000000000001E-2</v>
      </c>
    </row>
    <row r="4" spans="1:6" x14ac:dyDescent="0.25">
      <c r="A4" s="3" t="s">
        <v>17</v>
      </c>
      <c r="B4" s="3" t="s">
        <v>16</v>
      </c>
      <c r="C4" s="3">
        <f>INDEX(Currencies!$A$3:$A$15,MATCH(A4,Currencies!$B$3:$B$15,0))</f>
        <v>13</v>
      </c>
      <c r="D4" s="3">
        <f>INDEX(Currencies!$A$3:$A$15,MATCH(B4,Currencies!$B$3:$B$15,0))</f>
        <v>12</v>
      </c>
      <c r="E4" s="15">
        <v>43254</v>
      </c>
      <c r="F4" s="1">
        <v>1.9975E-2</v>
      </c>
    </row>
    <row r="5" spans="1:6" x14ac:dyDescent="0.25">
      <c r="A5" s="3" t="s">
        <v>17</v>
      </c>
      <c r="B5" s="3" t="s">
        <v>16</v>
      </c>
      <c r="C5" s="3">
        <f>INDEX(Currencies!$A$3:$A$15,MATCH(A5,Currencies!$B$3:$B$15,0))</f>
        <v>13</v>
      </c>
      <c r="D5" s="3">
        <f>INDEX(Currencies!$A$3:$A$15,MATCH(B5,Currencies!$B$3:$B$15,0))</f>
        <v>12</v>
      </c>
      <c r="E5" s="15">
        <v>43255</v>
      </c>
      <c r="F5" s="1">
        <v>1.9932999999999999E-2</v>
      </c>
    </row>
    <row r="6" spans="1:6" x14ac:dyDescent="0.25">
      <c r="A6" s="3" t="s">
        <v>17</v>
      </c>
      <c r="B6" s="3" t="s">
        <v>16</v>
      </c>
      <c r="C6" s="3">
        <f>INDEX(Currencies!$A$3:$A$15,MATCH(A6,Currencies!$B$3:$B$15,0))</f>
        <v>13</v>
      </c>
      <c r="D6" s="3">
        <f>INDEX(Currencies!$A$3:$A$15,MATCH(B6,Currencies!$B$3:$B$15,0))</f>
        <v>12</v>
      </c>
      <c r="E6" s="15">
        <v>43256</v>
      </c>
      <c r="F6" s="1">
        <v>1.9903000000000001E-2</v>
      </c>
    </row>
    <row r="7" spans="1:6" x14ac:dyDescent="0.25">
      <c r="A7" s="3" t="s">
        <v>17</v>
      </c>
      <c r="B7" s="3" t="s">
        <v>16</v>
      </c>
      <c r="C7" s="3">
        <f>INDEX(Currencies!$A$3:$A$15,MATCH(A7,Currencies!$B$3:$B$15,0))</f>
        <v>13</v>
      </c>
      <c r="D7" s="3">
        <f>INDEX(Currencies!$A$3:$A$15,MATCH(B7,Currencies!$B$3:$B$15,0))</f>
        <v>12</v>
      </c>
      <c r="E7" s="15">
        <v>43257</v>
      </c>
      <c r="F7" s="1">
        <v>1.9923E-2</v>
      </c>
    </row>
    <row r="8" spans="1:6" x14ac:dyDescent="0.25">
      <c r="A8" s="3" t="s">
        <v>17</v>
      </c>
      <c r="B8" s="3" t="s">
        <v>16</v>
      </c>
      <c r="C8" s="3">
        <f>INDEX(Currencies!$A$3:$A$15,MATCH(A8,Currencies!$B$3:$B$15,0))</f>
        <v>13</v>
      </c>
      <c r="D8" s="3">
        <f>INDEX(Currencies!$A$3:$A$15,MATCH(B8,Currencies!$B$3:$B$15,0))</f>
        <v>12</v>
      </c>
      <c r="E8" s="15">
        <v>43258</v>
      </c>
      <c r="F8" s="1">
        <v>1.9761999999999998E-2</v>
      </c>
    </row>
    <row r="9" spans="1:6" x14ac:dyDescent="0.25">
      <c r="A9" s="3" t="s">
        <v>17</v>
      </c>
      <c r="B9" s="3" t="s">
        <v>16</v>
      </c>
      <c r="C9" s="3">
        <f>INDEX(Currencies!$A$3:$A$15,MATCH(A9,Currencies!$B$3:$B$15,0))</f>
        <v>13</v>
      </c>
      <c r="D9" s="3">
        <f>INDEX(Currencies!$A$3:$A$15,MATCH(B9,Currencies!$B$3:$B$15,0))</f>
        <v>12</v>
      </c>
      <c r="E9" s="15">
        <v>43259</v>
      </c>
      <c r="F9" s="1">
        <v>1.9772000000000001E-2</v>
      </c>
    </row>
    <row r="10" spans="1:6" x14ac:dyDescent="0.25">
      <c r="A10" s="3" t="s">
        <v>17</v>
      </c>
      <c r="B10" s="3" t="s">
        <v>16</v>
      </c>
      <c r="C10" s="3">
        <f>INDEX(Currencies!$A$3:$A$15,MATCH(A10,Currencies!$B$3:$B$15,0))</f>
        <v>13</v>
      </c>
      <c r="D10" s="3">
        <f>INDEX(Currencies!$A$3:$A$15,MATCH(B10,Currencies!$B$3:$B$15,0))</f>
        <v>12</v>
      </c>
      <c r="E10" s="15">
        <v>43260</v>
      </c>
      <c r="F10" s="1">
        <v>1.9769999999999999E-2</v>
      </c>
    </row>
    <row r="11" spans="1:6" x14ac:dyDescent="0.25">
      <c r="A11" s="3" t="s">
        <v>17</v>
      </c>
      <c r="B11" s="3" t="s">
        <v>16</v>
      </c>
      <c r="C11" s="3">
        <f>INDEX(Currencies!$A$3:$A$15,MATCH(A11,Currencies!$B$3:$B$15,0))</f>
        <v>13</v>
      </c>
      <c r="D11" s="3">
        <f>INDEX(Currencies!$A$3:$A$15,MATCH(B11,Currencies!$B$3:$B$15,0))</f>
        <v>12</v>
      </c>
      <c r="E11" s="15">
        <v>43261</v>
      </c>
      <c r="F11" s="1">
        <v>1.9769999999999999E-2</v>
      </c>
    </row>
    <row r="12" spans="1:6" x14ac:dyDescent="0.25">
      <c r="A12" s="3" t="s">
        <v>17</v>
      </c>
      <c r="B12" s="3" t="s">
        <v>16</v>
      </c>
      <c r="C12" s="3">
        <f>INDEX(Currencies!$A$3:$A$15,MATCH(A12,Currencies!$B$3:$B$15,0))</f>
        <v>13</v>
      </c>
      <c r="D12" s="3">
        <f>INDEX(Currencies!$A$3:$A$15,MATCH(B12,Currencies!$B$3:$B$15,0))</f>
        <v>12</v>
      </c>
      <c r="E12" s="15">
        <v>43262</v>
      </c>
      <c r="F12" s="1">
        <v>1.9779000000000001E-2</v>
      </c>
    </row>
    <row r="13" spans="1:6" x14ac:dyDescent="0.25">
      <c r="A13" s="3" t="s">
        <v>17</v>
      </c>
      <c r="B13" s="3" t="s">
        <v>16</v>
      </c>
      <c r="C13" s="3">
        <f>INDEX(Currencies!$A$3:$A$15,MATCH(A13,Currencies!$B$3:$B$15,0))</f>
        <v>13</v>
      </c>
      <c r="D13" s="3">
        <f>INDEX(Currencies!$A$3:$A$15,MATCH(B13,Currencies!$B$3:$B$15,0))</f>
        <v>12</v>
      </c>
      <c r="E13" s="15">
        <v>43263</v>
      </c>
      <c r="F13" s="1">
        <v>1.9779000000000001E-2</v>
      </c>
    </row>
    <row r="14" spans="1:6" x14ac:dyDescent="0.25">
      <c r="A14" s="3" t="s">
        <v>17</v>
      </c>
      <c r="B14" s="3" t="s">
        <v>16</v>
      </c>
      <c r="C14" s="3">
        <f>INDEX(Currencies!$A$3:$A$15,MATCH(A14,Currencies!$B$3:$B$15,0))</f>
        <v>13</v>
      </c>
      <c r="D14" s="3">
        <f>INDEX(Currencies!$A$3:$A$15,MATCH(B14,Currencies!$B$3:$B$15,0))</f>
        <v>12</v>
      </c>
      <c r="E14" s="15">
        <v>43264</v>
      </c>
      <c r="F14" s="1">
        <v>1.9765999999999999E-2</v>
      </c>
    </row>
    <row r="15" spans="1:6" x14ac:dyDescent="0.25">
      <c r="A15" s="3" t="s">
        <v>17</v>
      </c>
      <c r="B15" s="3" t="s">
        <v>16</v>
      </c>
      <c r="C15" s="3">
        <f>INDEX(Currencies!$A$3:$A$15,MATCH(A15,Currencies!$B$3:$B$15,0))</f>
        <v>13</v>
      </c>
      <c r="D15" s="3">
        <f>INDEX(Currencies!$A$3:$A$15,MATCH(B15,Currencies!$B$3:$B$15,0))</f>
        <v>12</v>
      </c>
      <c r="E15" s="15">
        <v>43265</v>
      </c>
      <c r="F15" s="1">
        <v>1.9817999999999999E-2</v>
      </c>
    </row>
    <row r="16" spans="1:6" x14ac:dyDescent="0.25">
      <c r="A16" s="3" t="s">
        <v>17</v>
      </c>
      <c r="B16" s="3" t="s">
        <v>16</v>
      </c>
      <c r="C16" s="3">
        <f>INDEX(Currencies!$A$3:$A$15,MATCH(A16,Currencies!$B$3:$B$15,0))</f>
        <v>13</v>
      </c>
      <c r="D16" s="3">
        <f>INDEX(Currencies!$A$3:$A$15,MATCH(B16,Currencies!$B$3:$B$15,0))</f>
        <v>12</v>
      </c>
      <c r="E16" s="15">
        <v>43266</v>
      </c>
      <c r="F16" s="1">
        <v>1.9800999999999999E-2</v>
      </c>
    </row>
    <row r="17" spans="1:6" x14ac:dyDescent="0.25">
      <c r="A17" s="3" t="s">
        <v>17</v>
      </c>
      <c r="B17" s="3" t="s">
        <v>16</v>
      </c>
      <c r="C17" s="3">
        <f>INDEX(Currencies!$A$3:$A$15,MATCH(A17,Currencies!$B$3:$B$15,0))</f>
        <v>13</v>
      </c>
      <c r="D17" s="3">
        <f>INDEX(Currencies!$A$3:$A$15,MATCH(B17,Currencies!$B$3:$B$15,0))</f>
        <v>12</v>
      </c>
      <c r="E17" s="15">
        <v>43267</v>
      </c>
      <c r="F17" s="1">
        <v>1.9820000000000001E-2</v>
      </c>
    </row>
    <row r="18" spans="1:6" x14ac:dyDescent="0.25">
      <c r="A18" s="3" t="s">
        <v>17</v>
      </c>
      <c r="B18" s="3" t="s">
        <v>16</v>
      </c>
      <c r="C18" s="3">
        <f>INDEX(Currencies!$A$3:$A$15,MATCH(A18,Currencies!$B$3:$B$15,0))</f>
        <v>13</v>
      </c>
      <c r="D18" s="3">
        <f>INDEX(Currencies!$A$3:$A$15,MATCH(B18,Currencies!$B$3:$B$15,0))</f>
        <v>12</v>
      </c>
      <c r="E18" s="15">
        <v>43268</v>
      </c>
      <c r="F18" s="1">
        <v>1.9852999999999999E-2</v>
      </c>
    </row>
    <row r="19" spans="1:6" x14ac:dyDescent="0.25">
      <c r="A19" s="3" t="s">
        <v>17</v>
      </c>
      <c r="B19" s="3" t="s">
        <v>16</v>
      </c>
      <c r="C19" s="3">
        <f>INDEX(Currencies!$A$3:$A$15,MATCH(A19,Currencies!$B$3:$B$15,0))</f>
        <v>13</v>
      </c>
      <c r="D19" s="3">
        <f>INDEX(Currencies!$A$3:$A$15,MATCH(B19,Currencies!$B$3:$B$15,0))</f>
        <v>12</v>
      </c>
      <c r="E19" s="15">
        <v>43269</v>
      </c>
      <c r="F19" s="1">
        <v>1.9855999999999999E-2</v>
      </c>
    </row>
    <row r="20" spans="1:6" x14ac:dyDescent="0.25">
      <c r="A20" s="3" t="s">
        <v>17</v>
      </c>
      <c r="B20" s="3" t="s">
        <v>16</v>
      </c>
      <c r="C20" s="3">
        <f>INDEX(Currencies!$A$3:$A$15,MATCH(A20,Currencies!$B$3:$B$15,0))</f>
        <v>13</v>
      </c>
      <c r="D20" s="3">
        <f>INDEX(Currencies!$A$3:$A$15,MATCH(B20,Currencies!$B$3:$B$15,0))</f>
        <v>12</v>
      </c>
      <c r="E20" s="15">
        <v>43270</v>
      </c>
      <c r="F20" s="1">
        <v>1.9904999999999999E-2</v>
      </c>
    </row>
    <row r="21" spans="1:6" x14ac:dyDescent="0.25">
      <c r="A21" s="3" t="s">
        <v>17</v>
      </c>
      <c r="B21" s="3" t="s">
        <v>16</v>
      </c>
      <c r="C21" s="3">
        <f>INDEX(Currencies!$A$3:$A$15,MATCH(A21,Currencies!$B$3:$B$15,0))</f>
        <v>13</v>
      </c>
      <c r="D21" s="3">
        <f>INDEX(Currencies!$A$3:$A$15,MATCH(B21,Currencies!$B$3:$B$15,0))</f>
        <v>12</v>
      </c>
      <c r="E21" s="15">
        <v>43271</v>
      </c>
      <c r="F21" s="1">
        <v>1.9945000000000001E-2</v>
      </c>
    </row>
    <row r="22" spans="1:6" x14ac:dyDescent="0.25">
      <c r="A22" s="3" t="s">
        <v>17</v>
      </c>
      <c r="B22" s="3" t="s">
        <v>16</v>
      </c>
      <c r="C22" s="3">
        <f>INDEX(Currencies!$A$3:$A$15,MATCH(A22,Currencies!$B$3:$B$15,0))</f>
        <v>13</v>
      </c>
      <c r="D22" s="3">
        <f>INDEX(Currencies!$A$3:$A$15,MATCH(B22,Currencies!$B$3:$B$15,0))</f>
        <v>12</v>
      </c>
      <c r="E22" s="15">
        <v>43272</v>
      </c>
      <c r="F22" s="1">
        <v>2.0001000000000001E-2</v>
      </c>
    </row>
    <row r="23" spans="1:6" x14ac:dyDescent="0.25">
      <c r="A23" s="3" t="s">
        <v>17</v>
      </c>
      <c r="B23" s="3" t="s">
        <v>16</v>
      </c>
      <c r="C23" s="3">
        <f>INDEX(Currencies!$A$3:$A$15,MATCH(A23,Currencies!$B$3:$B$15,0))</f>
        <v>13</v>
      </c>
      <c r="D23" s="3">
        <f>INDEX(Currencies!$A$3:$A$15,MATCH(B23,Currencies!$B$3:$B$15,0))</f>
        <v>12</v>
      </c>
      <c r="E23" s="15">
        <v>43273</v>
      </c>
      <c r="F23" s="1">
        <v>2.0024E-2</v>
      </c>
    </row>
    <row r="24" spans="1:6" x14ac:dyDescent="0.25">
      <c r="A24" s="3" t="s">
        <v>17</v>
      </c>
      <c r="B24" s="3" t="s">
        <v>16</v>
      </c>
      <c r="C24" s="3">
        <f>INDEX(Currencies!$A$3:$A$15,MATCH(A24,Currencies!$B$3:$B$15,0))</f>
        <v>13</v>
      </c>
      <c r="D24" s="3">
        <f>INDEX(Currencies!$A$3:$A$15,MATCH(B24,Currencies!$B$3:$B$15,0))</f>
        <v>12</v>
      </c>
      <c r="E24" s="15">
        <v>43274</v>
      </c>
      <c r="F24" s="1">
        <v>2.0007E-2</v>
      </c>
    </row>
    <row r="25" spans="1:6" x14ac:dyDescent="0.25">
      <c r="A25" s="3" t="s">
        <v>17</v>
      </c>
      <c r="B25" s="3" t="s">
        <v>16</v>
      </c>
      <c r="C25" s="3">
        <f>INDEX(Currencies!$A$3:$A$15,MATCH(A25,Currencies!$B$3:$B$15,0))</f>
        <v>13</v>
      </c>
      <c r="D25" s="3">
        <f>INDEX(Currencies!$A$3:$A$15,MATCH(B25,Currencies!$B$3:$B$15,0))</f>
        <v>12</v>
      </c>
      <c r="E25" s="15">
        <v>43275</v>
      </c>
      <c r="F25" s="1">
        <v>2.0007E-2</v>
      </c>
    </row>
    <row r="26" spans="1:6" x14ac:dyDescent="0.25">
      <c r="A26" s="3" t="s">
        <v>17</v>
      </c>
      <c r="B26" s="3" t="s">
        <v>16</v>
      </c>
      <c r="C26" s="3">
        <f>INDEX(Currencies!$A$3:$A$15,MATCH(A26,Currencies!$B$3:$B$15,0))</f>
        <v>13</v>
      </c>
      <c r="D26" s="3">
        <f>INDEX(Currencies!$A$3:$A$15,MATCH(B26,Currencies!$B$3:$B$15,0))</f>
        <v>12</v>
      </c>
      <c r="E26" s="15">
        <v>43276</v>
      </c>
      <c r="F26" s="1">
        <v>2.0015999999999999E-2</v>
      </c>
    </row>
    <row r="27" spans="1:6" x14ac:dyDescent="0.25">
      <c r="A27" s="3" t="s">
        <v>17</v>
      </c>
      <c r="B27" s="3" t="s">
        <v>16</v>
      </c>
      <c r="C27" s="3">
        <f>INDEX(Currencies!$A$3:$A$15,MATCH(A27,Currencies!$B$3:$B$15,0))</f>
        <v>13</v>
      </c>
      <c r="D27" s="3">
        <f>INDEX(Currencies!$A$3:$A$15,MATCH(B27,Currencies!$B$3:$B$15,0))</f>
        <v>12</v>
      </c>
      <c r="E27" s="15">
        <v>43277</v>
      </c>
      <c r="F27" s="1">
        <v>1.9937E-2</v>
      </c>
    </row>
    <row r="28" spans="1:6" x14ac:dyDescent="0.25">
      <c r="A28" s="3" t="s">
        <v>17</v>
      </c>
      <c r="B28" s="3" t="s">
        <v>16</v>
      </c>
      <c r="C28" s="3">
        <f>INDEX(Currencies!$A$3:$A$15,MATCH(A28,Currencies!$B$3:$B$15,0))</f>
        <v>13</v>
      </c>
      <c r="D28" s="3">
        <f>INDEX(Currencies!$A$3:$A$15,MATCH(B28,Currencies!$B$3:$B$15,0))</f>
        <v>12</v>
      </c>
      <c r="E28" s="15">
        <v>43278</v>
      </c>
      <c r="F28" s="1">
        <v>1.9841000000000001E-2</v>
      </c>
    </row>
    <row r="29" spans="1:6" x14ac:dyDescent="0.25">
      <c r="A29" s="3" t="s">
        <v>17</v>
      </c>
      <c r="B29" s="3" t="s">
        <v>16</v>
      </c>
      <c r="C29" s="3">
        <f>INDEX(Currencies!$A$3:$A$15,MATCH(A29,Currencies!$B$3:$B$15,0))</f>
        <v>13</v>
      </c>
      <c r="D29" s="3">
        <f>INDEX(Currencies!$A$3:$A$15,MATCH(B29,Currencies!$B$3:$B$15,0))</f>
        <v>12</v>
      </c>
      <c r="E29" s="15">
        <v>43279</v>
      </c>
      <c r="F29" s="1">
        <v>1.9872000000000001E-2</v>
      </c>
    </row>
    <row r="30" spans="1:6" x14ac:dyDescent="0.25">
      <c r="A30" s="3" t="s">
        <v>17</v>
      </c>
      <c r="B30" s="3" t="s">
        <v>16</v>
      </c>
      <c r="C30" s="3">
        <f>INDEX(Currencies!$A$3:$A$15,MATCH(A30,Currencies!$B$3:$B$15,0))</f>
        <v>13</v>
      </c>
      <c r="D30" s="3">
        <f>INDEX(Currencies!$A$3:$A$15,MATCH(B30,Currencies!$B$3:$B$15,0))</f>
        <v>12</v>
      </c>
      <c r="E30" s="15">
        <v>43280</v>
      </c>
      <c r="F30" s="1">
        <v>1.9902E-2</v>
      </c>
    </row>
    <row r="31" spans="1:6" x14ac:dyDescent="0.25">
      <c r="A31" s="3" t="s">
        <v>17</v>
      </c>
      <c r="B31" s="3" t="s">
        <v>16</v>
      </c>
      <c r="C31" s="3">
        <f>INDEX(Currencies!$A$3:$A$15,MATCH(A31,Currencies!$B$3:$B$15,0))</f>
        <v>13</v>
      </c>
      <c r="D31" s="3">
        <f>INDEX(Currencies!$A$3:$A$15,MATCH(B31,Currencies!$B$3:$B$15,0))</f>
        <v>12</v>
      </c>
      <c r="E31" s="15">
        <v>43281</v>
      </c>
      <c r="F31" s="1">
        <v>1.9900999999999999E-2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5</v>
      </c>
      <c r="B2" s="14" t="s">
        <v>7</v>
      </c>
      <c r="C2" s="3">
        <f>INDEX(Currencies!$A$3:$A$15,MATCH(A2,Currencies!$B$3:$B$15,0))</f>
        <v>1</v>
      </c>
      <c r="D2" s="3">
        <f>INDEX(Currencies!$A$3:$A$15,MATCH(B2,Currencies!$B$3:$B$15,0))</f>
        <v>3</v>
      </c>
      <c r="E2" s="15">
        <v>43252</v>
      </c>
      <c r="F2" s="1">
        <v>1.167834</v>
      </c>
    </row>
    <row r="3" spans="1:6" x14ac:dyDescent="0.25">
      <c r="A3" s="3" t="s">
        <v>5</v>
      </c>
      <c r="B3" s="3" t="s">
        <v>7</v>
      </c>
      <c r="C3" s="3">
        <f>INDEX(Currencies!$A$3:$A$15,MATCH(A3,Currencies!$B$3:$B$15,0))</f>
        <v>1</v>
      </c>
      <c r="D3" s="3">
        <f>INDEX(Currencies!$A$3:$A$15,MATCH(B3,Currencies!$B$3:$B$15,0))</f>
        <v>3</v>
      </c>
      <c r="E3" s="15">
        <v>43253</v>
      </c>
      <c r="F3" s="1">
        <v>1.1662250000000001</v>
      </c>
    </row>
    <row r="4" spans="1:6" x14ac:dyDescent="0.25">
      <c r="A4" s="3" t="s">
        <v>5</v>
      </c>
      <c r="B4" s="3" t="s">
        <v>7</v>
      </c>
      <c r="C4" s="3">
        <f>INDEX(Currencies!$A$3:$A$15,MATCH(A4,Currencies!$B$3:$B$15,0))</f>
        <v>1</v>
      </c>
      <c r="D4" s="3">
        <f>INDEX(Currencies!$A$3:$A$15,MATCH(B4,Currencies!$B$3:$B$15,0))</f>
        <v>3</v>
      </c>
      <c r="E4" s="15">
        <v>43254</v>
      </c>
      <c r="F4" s="1">
        <v>1.1663950000000001</v>
      </c>
    </row>
    <row r="5" spans="1:6" x14ac:dyDescent="0.25">
      <c r="A5" s="3" t="s">
        <v>5</v>
      </c>
      <c r="B5" s="3" t="s">
        <v>7</v>
      </c>
      <c r="C5" s="3">
        <f>INDEX(Currencies!$A$3:$A$15,MATCH(A5,Currencies!$B$3:$B$15,0))</f>
        <v>1</v>
      </c>
      <c r="D5" s="3">
        <f>INDEX(Currencies!$A$3:$A$15,MATCH(B5,Currencies!$B$3:$B$15,0))</f>
        <v>3</v>
      </c>
      <c r="E5" s="15">
        <v>43255</v>
      </c>
      <c r="F5" s="1">
        <v>1.1696</v>
      </c>
    </row>
    <row r="6" spans="1:6" x14ac:dyDescent="0.25">
      <c r="A6" s="3" t="s">
        <v>5</v>
      </c>
      <c r="B6" s="3" t="s">
        <v>7</v>
      </c>
      <c r="C6" s="3">
        <f>INDEX(Currencies!$A$3:$A$15,MATCH(A6,Currencies!$B$3:$B$15,0))</f>
        <v>1</v>
      </c>
      <c r="D6" s="3">
        <f>INDEX(Currencies!$A$3:$A$15,MATCH(B6,Currencies!$B$3:$B$15,0))</f>
        <v>3</v>
      </c>
      <c r="E6" s="15">
        <v>43256</v>
      </c>
      <c r="F6" s="1">
        <v>1.1672279999999999</v>
      </c>
    </row>
    <row r="7" spans="1:6" x14ac:dyDescent="0.25">
      <c r="A7" s="3" t="s">
        <v>5</v>
      </c>
      <c r="B7" s="3" t="s">
        <v>7</v>
      </c>
      <c r="C7" s="3">
        <f>INDEX(Currencies!$A$3:$A$15,MATCH(A7,Currencies!$B$3:$B$15,0))</f>
        <v>1</v>
      </c>
      <c r="D7" s="3">
        <f>INDEX(Currencies!$A$3:$A$15,MATCH(B7,Currencies!$B$3:$B$15,0))</f>
        <v>3</v>
      </c>
      <c r="E7" s="15">
        <v>43257</v>
      </c>
      <c r="F7" s="1">
        <v>1.1777230000000001</v>
      </c>
    </row>
    <row r="8" spans="1:6" x14ac:dyDescent="0.25">
      <c r="A8" s="3" t="s">
        <v>5</v>
      </c>
      <c r="B8" s="3" t="s">
        <v>7</v>
      </c>
      <c r="C8" s="3">
        <f>INDEX(Currencies!$A$3:$A$15,MATCH(A8,Currencies!$B$3:$B$15,0))</f>
        <v>1</v>
      </c>
      <c r="D8" s="3">
        <f>INDEX(Currencies!$A$3:$A$15,MATCH(B8,Currencies!$B$3:$B$15,0))</f>
        <v>3</v>
      </c>
      <c r="E8" s="15">
        <v>43258</v>
      </c>
      <c r="F8" s="1">
        <v>1.181575</v>
      </c>
    </row>
    <row r="9" spans="1:6" x14ac:dyDescent="0.25">
      <c r="A9" s="3" t="s">
        <v>5</v>
      </c>
      <c r="B9" s="3" t="s">
        <v>7</v>
      </c>
      <c r="C9" s="3">
        <f>INDEX(Currencies!$A$3:$A$15,MATCH(A9,Currencies!$B$3:$B$15,0))</f>
        <v>1</v>
      </c>
      <c r="D9" s="3">
        <f>INDEX(Currencies!$A$3:$A$15,MATCH(B9,Currencies!$B$3:$B$15,0))</f>
        <v>3</v>
      </c>
      <c r="E9" s="15">
        <v>43259</v>
      </c>
      <c r="F9" s="1">
        <v>1.1771130000000001</v>
      </c>
    </row>
    <row r="10" spans="1:6" x14ac:dyDescent="0.25">
      <c r="A10" s="3" t="s">
        <v>5</v>
      </c>
      <c r="B10" s="3" t="s">
        <v>7</v>
      </c>
      <c r="C10" s="3">
        <f>INDEX(Currencies!$A$3:$A$15,MATCH(A10,Currencies!$B$3:$B$15,0))</f>
        <v>1</v>
      </c>
      <c r="D10" s="3">
        <f>INDEX(Currencies!$A$3:$A$15,MATCH(B10,Currencies!$B$3:$B$15,0))</f>
        <v>3</v>
      </c>
      <c r="E10" s="15">
        <v>43260</v>
      </c>
      <c r="F10" s="1">
        <v>1.1770119999999999</v>
      </c>
    </row>
    <row r="11" spans="1:6" x14ac:dyDescent="0.25">
      <c r="A11" s="3" t="s">
        <v>5</v>
      </c>
      <c r="B11" s="3" t="s">
        <v>7</v>
      </c>
      <c r="C11" s="3">
        <f>INDEX(Currencies!$A$3:$A$15,MATCH(A11,Currencies!$B$3:$B$15,0))</f>
        <v>1</v>
      </c>
      <c r="D11" s="3">
        <f>INDEX(Currencies!$A$3:$A$15,MATCH(B11,Currencies!$B$3:$B$15,0))</f>
        <v>3</v>
      </c>
      <c r="E11" s="15">
        <v>43261</v>
      </c>
      <c r="F11" s="1">
        <v>1.1770350000000001</v>
      </c>
    </row>
    <row r="12" spans="1:6" x14ac:dyDescent="0.25">
      <c r="A12" s="3" t="s">
        <v>5</v>
      </c>
      <c r="B12" s="3" t="s">
        <v>7</v>
      </c>
      <c r="C12" s="3">
        <f>INDEX(Currencies!$A$3:$A$15,MATCH(A12,Currencies!$B$3:$B$15,0))</f>
        <v>1</v>
      </c>
      <c r="D12" s="3">
        <f>INDEX(Currencies!$A$3:$A$15,MATCH(B12,Currencies!$B$3:$B$15,0))</f>
        <v>3</v>
      </c>
      <c r="E12" s="15">
        <v>43262</v>
      </c>
      <c r="F12" s="1">
        <v>1.1801299999999999</v>
      </c>
    </row>
    <row r="13" spans="1:6" x14ac:dyDescent="0.25">
      <c r="A13" s="3" t="s">
        <v>5</v>
      </c>
      <c r="B13" s="3" t="s">
        <v>7</v>
      </c>
      <c r="C13" s="3">
        <f>INDEX(Currencies!$A$3:$A$15,MATCH(A13,Currencies!$B$3:$B$15,0))</f>
        <v>1</v>
      </c>
      <c r="D13" s="3">
        <f>INDEX(Currencies!$A$3:$A$15,MATCH(B13,Currencies!$B$3:$B$15,0))</f>
        <v>3</v>
      </c>
      <c r="E13" s="15">
        <v>43263</v>
      </c>
      <c r="F13" s="1">
        <v>1.1793180000000001</v>
      </c>
    </row>
    <row r="14" spans="1:6" x14ac:dyDescent="0.25">
      <c r="A14" s="3" t="s">
        <v>5</v>
      </c>
      <c r="B14" s="3" t="s">
        <v>7</v>
      </c>
      <c r="C14" s="3">
        <f>INDEX(Currencies!$A$3:$A$15,MATCH(A14,Currencies!$B$3:$B$15,0))</f>
        <v>1</v>
      </c>
      <c r="D14" s="3">
        <f>INDEX(Currencies!$A$3:$A$15,MATCH(B14,Currencies!$B$3:$B$15,0))</f>
        <v>3</v>
      </c>
      <c r="E14" s="15">
        <v>43264</v>
      </c>
      <c r="F14" s="1">
        <v>1.178248</v>
      </c>
    </row>
    <row r="15" spans="1:6" x14ac:dyDescent="0.25">
      <c r="A15" s="3" t="s">
        <v>5</v>
      </c>
      <c r="B15" s="3" t="s">
        <v>7</v>
      </c>
      <c r="C15" s="3">
        <f>INDEX(Currencies!$A$3:$A$15,MATCH(A15,Currencies!$B$3:$B$15,0))</f>
        <v>1</v>
      </c>
      <c r="D15" s="3">
        <f>INDEX(Currencies!$A$3:$A$15,MATCH(B15,Currencies!$B$3:$B$15,0))</f>
        <v>3</v>
      </c>
      <c r="E15" s="15">
        <v>43265</v>
      </c>
      <c r="F15" s="1">
        <v>1.1634059999999999</v>
      </c>
    </row>
    <row r="16" spans="1:6" x14ac:dyDescent="0.25">
      <c r="A16" s="3" t="s">
        <v>5</v>
      </c>
      <c r="B16" s="3" t="s">
        <v>7</v>
      </c>
      <c r="C16" s="3">
        <f>INDEX(Currencies!$A$3:$A$15,MATCH(A16,Currencies!$B$3:$B$15,0))</f>
        <v>1</v>
      </c>
      <c r="D16" s="3">
        <f>INDEX(Currencies!$A$3:$A$15,MATCH(B16,Currencies!$B$3:$B$15,0))</f>
        <v>3</v>
      </c>
      <c r="E16" s="15">
        <v>43266</v>
      </c>
      <c r="F16" s="1">
        <v>1.1617379999999999</v>
      </c>
    </row>
    <row r="17" spans="1:6" x14ac:dyDescent="0.25">
      <c r="A17" s="3" t="s">
        <v>5</v>
      </c>
      <c r="B17" s="3" t="s">
        <v>7</v>
      </c>
      <c r="C17" s="3">
        <f>INDEX(Currencies!$A$3:$A$15,MATCH(A17,Currencies!$B$3:$B$15,0))</f>
        <v>1</v>
      </c>
      <c r="D17" s="3">
        <f>INDEX(Currencies!$A$3:$A$15,MATCH(B17,Currencies!$B$3:$B$15,0))</f>
        <v>3</v>
      </c>
      <c r="E17" s="15">
        <v>43267</v>
      </c>
      <c r="F17" s="1">
        <v>1.160652</v>
      </c>
    </row>
    <row r="18" spans="1:6" x14ac:dyDescent="0.25">
      <c r="A18" s="3" t="s">
        <v>5</v>
      </c>
      <c r="B18" s="3" t="s">
        <v>7</v>
      </c>
      <c r="C18" s="3">
        <f>INDEX(Currencies!$A$3:$A$15,MATCH(A18,Currencies!$B$3:$B$15,0))</f>
        <v>1</v>
      </c>
      <c r="D18" s="3">
        <f>INDEX(Currencies!$A$3:$A$15,MATCH(B18,Currencies!$B$3:$B$15,0))</f>
        <v>3</v>
      </c>
      <c r="E18" s="15">
        <v>43268</v>
      </c>
      <c r="F18" s="1">
        <v>1.1601630000000001</v>
      </c>
    </row>
    <row r="19" spans="1:6" x14ac:dyDescent="0.25">
      <c r="A19" s="3" t="s">
        <v>5</v>
      </c>
      <c r="B19" s="3" t="s">
        <v>7</v>
      </c>
      <c r="C19" s="3">
        <f>INDEX(Currencies!$A$3:$A$15,MATCH(A19,Currencies!$B$3:$B$15,0))</f>
        <v>1</v>
      </c>
      <c r="D19" s="3">
        <f>INDEX(Currencies!$A$3:$A$15,MATCH(B19,Currencies!$B$3:$B$15,0))</f>
        <v>3</v>
      </c>
      <c r="E19" s="15">
        <v>43269</v>
      </c>
      <c r="F19" s="1">
        <v>1.160774</v>
      </c>
    </row>
    <row r="20" spans="1:6" x14ac:dyDescent="0.25">
      <c r="A20" s="3" t="s">
        <v>5</v>
      </c>
      <c r="B20" s="3" t="s">
        <v>7</v>
      </c>
      <c r="C20" s="3">
        <f>INDEX(Currencies!$A$3:$A$15,MATCH(A20,Currencies!$B$3:$B$15,0))</f>
        <v>1</v>
      </c>
      <c r="D20" s="3">
        <f>INDEX(Currencies!$A$3:$A$15,MATCH(B20,Currencies!$B$3:$B$15,0))</f>
        <v>3</v>
      </c>
      <c r="E20" s="15">
        <v>43270</v>
      </c>
      <c r="F20" s="1">
        <v>1.157627</v>
      </c>
    </row>
    <row r="21" spans="1:6" x14ac:dyDescent="0.25">
      <c r="A21" s="3" t="s">
        <v>5</v>
      </c>
      <c r="B21" s="3" t="s">
        <v>7</v>
      </c>
      <c r="C21" s="3">
        <f>INDEX(Currencies!$A$3:$A$15,MATCH(A21,Currencies!$B$3:$B$15,0))</f>
        <v>1</v>
      </c>
      <c r="D21" s="3">
        <f>INDEX(Currencies!$A$3:$A$15,MATCH(B21,Currencies!$B$3:$B$15,0))</f>
        <v>3</v>
      </c>
      <c r="E21" s="15">
        <v>43271</v>
      </c>
      <c r="F21" s="1">
        <v>1.159008</v>
      </c>
    </row>
    <row r="22" spans="1:6" x14ac:dyDescent="0.25">
      <c r="A22" s="3" t="s">
        <v>5</v>
      </c>
      <c r="B22" s="3" t="s">
        <v>7</v>
      </c>
      <c r="C22" s="3">
        <f>INDEX(Currencies!$A$3:$A$15,MATCH(A22,Currencies!$B$3:$B$15,0))</f>
        <v>1</v>
      </c>
      <c r="D22" s="3">
        <f>INDEX(Currencies!$A$3:$A$15,MATCH(B22,Currencies!$B$3:$B$15,0))</f>
        <v>3</v>
      </c>
      <c r="E22" s="15">
        <v>43272</v>
      </c>
      <c r="F22" s="1">
        <v>1.159967</v>
      </c>
    </row>
    <row r="23" spans="1:6" x14ac:dyDescent="0.25">
      <c r="A23" s="3" t="s">
        <v>5</v>
      </c>
      <c r="B23" s="3" t="s">
        <v>7</v>
      </c>
      <c r="C23" s="3">
        <f>INDEX(Currencies!$A$3:$A$15,MATCH(A23,Currencies!$B$3:$B$15,0))</f>
        <v>1</v>
      </c>
      <c r="D23" s="3">
        <f>INDEX(Currencies!$A$3:$A$15,MATCH(B23,Currencies!$B$3:$B$15,0))</f>
        <v>3</v>
      </c>
      <c r="E23" s="15">
        <v>43273</v>
      </c>
      <c r="F23" s="1">
        <v>1.1630370000000001</v>
      </c>
    </row>
    <row r="24" spans="1:6" x14ac:dyDescent="0.25">
      <c r="A24" s="3" t="s">
        <v>5</v>
      </c>
      <c r="B24" s="3" t="s">
        <v>7</v>
      </c>
      <c r="C24" s="3">
        <f>INDEX(Currencies!$A$3:$A$15,MATCH(A24,Currencies!$B$3:$B$15,0))</f>
        <v>1</v>
      </c>
      <c r="D24" s="3">
        <f>INDEX(Currencies!$A$3:$A$15,MATCH(B24,Currencies!$B$3:$B$15,0))</f>
        <v>3</v>
      </c>
      <c r="E24" s="15">
        <v>43274</v>
      </c>
      <c r="F24" s="1">
        <v>1.165535</v>
      </c>
    </row>
    <row r="25" spans="1:6" x14ac:dyDescent="0.25">
      <c r="A25" s="3" t="s">
        <v>5</v>
      </c>
      <c r="B25" s="3" t="s">
        <v>7</v>
      </c>
      <c r="C25" s="3">
        <f>INDEX(Currencies!$A$3:$A$15,MATCH(A25,Currencies!$B$3:$B$15,0))</f>
        <v>1</v>
      </c>
      <c r="D25" s="3">
        <f>INDEX(Currencies!$A$3:$A$15,MATCH(B25,Currencies!$B$3:$B$15,0))</f>
        <v>3</v>
      </c>
      <c r="E25" s="15">
        <v>43275</v>
      </c>
      <c r="F25" s="1">
        <v>1.165559</v>
      </c>
    </row>
    <row r="26" spans="1:6" x14ac:dyDescent="0.25">
      <c r="A26" s="3" t="s">
        <v>5</v>
      </c>
      <c r="B26" s="3" t="s">
        <v>7</v>
      </c>
      <c r="C26" s="3">
        <f>INDEX(Currencies!$A$3:$A$15,MATCH(A26,Currencies!$B$3:$B$15,0))</f>
        <v>1</v>
      </c>
      <c r="D26" s="3">
        <f>INDEX(Currencies!$A$3:$A$15,MATCH(B26,Currencies!$B$3:$B$15,0))</f>
        <v>3</v>
      </c>
      <c r="E26" s="15">
        <v>43276</v>
      </c>
      <c r="F26" s="1">
        <v>1.1693530000000001</v>
      </c>
    </row>
    <row r="27" spans="1:6" x14ac:dyDescent="0.25">
      <c r="A27" s="3" t="s">
        <v>5</v>
      </c>
      <c r="B27" s="3" t="s">
        <v>7</v>
      </c>
      <c r="C27" s="3">
        <f>INDEX(Currencies!$A$3:$A$15,MATCH(A27,Currencies!$B$3:$B$15,0))</f>
        <v>1</v>
      </c>
      <c r="D27" s="3">
        <f>INDEX(Currencies!$A$3:$A$15,MATCH(B27,Currencies!$B$3:$B$15,0))</f>
        <v>3</v>
      </c>
      <c r="E27" s="15">
        <v>43277</v>
      </c>
      <c r="F27" s="1">
        <v>1.1673659999999999</v>
      </c>
    </row>
    <row r="28" spans="1:6" x14ac:dyDescent="0.25">
      <c r="A28" s="3" t="s">
        <v>5</v>
      </c>
      <c r="B28" s="3" t="s">
        <v>7</v>
      </c>
      <c r="C28" s="3">
        <f>INDEX(Currencies!$A$3:$A$15,MATCH(A28,Currencies!$B$3:$B$15,0))</f>
        <v>1</v>
      </c>
      <c r="D28" s="3">
        <f>INDEX(Currencies!$A$3:$A$15,MATCH(B28,Currencies!$B$3:$B$15,0))</f>
        <v>3</v>
      </c>
      <c r="E28" s="15">
        <v>43278</v>
      </c>
      <c r="F28" s="1">
        <v>1.158555</v>
      </c>
    </row>
    <row r="29" spans="1:6" x14ac:dyDescent="0.25">
      <c r="A29" s="3" t="s">
        <v>5</v>
      </c>
      <c r="B29" s="3" t="s">
        <v>7</v>
      </c>
      <c r="C29" s="3">
        <f>INDEX(Currencies!$A$3:$A$15,MATCH(A29,Currencies!$B$3:$B$15,0))</f>
        <v>1</v>
      </c>
      <c r="D29" s="3">
        <f>INDEX(Currencies!$A$3:$A$15,MATCH(B29,Currencies!$B$3:$B$15,0))</f>
        <v>3</v>
      </c>
      <c r="E29" s="15">
        <v>43279</v>
      </c>
      <c r="F29" s="1">
        <v>1.157896</v>
      </c>
    </row>
    <row r="30" spans="1:6" x14ac:dyDescent="0.25">
      <c r="A30" s="3" t="s">
        <v>5</v>
      </c>
      <c r="B30" s="3" t="s">
        <v>7</v>
      </c>
      <c r="C30" s="3">
        <f>INDEX(Currencies!$A$3:$A$15,MATCH(A30,Currencies!$B$3:$B$15,0))</f>
        <v>1</v>
      </c>
      <c r="D30" s="3">
        <f>INDEX(Currencies!$A$3:$A$15,MATCH(B30,Currencies!$B$3:$B$15,0))</f>
        <v>3</v>
      </c>
      <c r="E30" s="15">
        <v>43280</v>
      </c>
      <c r="F30" s="1">
        <v>1.1676219999999999</v>
      </c>
    </row>
    <row r="31" spans="1:6" x14ac:dyDescent="0.25">
      <c r="A31" s="3" t="s">
        <v>5</v>
      </c>
      <c r="B31" s="3" t="s">
        <v>7</v>
      </c>
      <c r="C31" s="3">
        <f>INDEX(Currencies!$A$3:$A$15,MATCH(A31,Currencies!$B$3:$B$15,0))</f>
        <v>1</v>
      </c>
      <c r="D31" s="3">
        <f>INDEX(Currencies!$A$3:$A$15,MATCH(B31,Currencies!$B$3:$B$15,0))</f>
        <v>3</v>
      </c>
      <c r="E31" s="15">
        <v>43281</v>
      </c>
      <c r="F31" s="1">
        <v>1.169062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6</v>
      </c>
      <c r="B2" s="14" t="s">
        <v>7</v>
      </c>
      <c r="C2" s="3">
        <f>INDEX(Currencies!$A$3:$A$15,MATCH(A2,Currencies!$B$3:$B$15,0))</f>
        <v>2</v>
      </c>
      <c r="D2" s="3">
        <f>INDEX(Currencies!$A$3:$A$15,MATCH(B2,Currencies!$B$3:$B$15,0))</f>
        <v>3</v>
      </c>
      <c r="E2" s="15">
        <v>43252</v>
      </c>
      <c r="F2" s="1">
        <v>1.3356030000000001</v>
      </c>
    </row>
    <row r="3" spans="1:6" x14ac:dyDescent="0.25">
      <c r="A3" s="3" t="s">
        <v>6</v>
      </c>
      <c r="B3" s="3" t="s">
        <v>7</v>
      </c>
      <c r="C3" s="3">
        <f>INDEX(Currencies!$A$3:$A$15,MATCH(A3,Currencies!$B$3:$B$15,0))</f>
        <v>2</v>
      </c>
      <c r="D3" s="3">
        <f>INDEX(Currencies!$A$3:$A$15,MATCH(B3,Currencies!$B$3:$B$15,0))</f>
        <v>3</v>
      </c>
      <c r="E3" s="15">
        <v>43253</v>
      </c>
      <c r="F3" s="1">
        <v>1.334765</v>
      </c>
    </row>
    <row r="4" spans="1:6" x14ac:dyDescent="0.25">
      <c r="A4" s="3" t="s">
        <v>6</v>
      </c>
      <c r="B4" s="3" t="s">
        <v>7</v>
      </c>
      <c r="C4" s="3">
        <f>INDEX(Currencies!$A$3:$A$15,MATCH(A4,Currencies!$B$3:$B$15,0))</f>
        <v>2</v>
      </c>
      <c r="D4" s="3">
        <f>INDEX(Currencies!$A$3:$A$15,MATCH(B4,Currencies!$B$3:$B$15,0))</f>
        <v>3</v>
      </c>
      <c r="E4" s="15">
        <v>43254</v>
      </c>
      <c r="F4" s="1">
        <v>1.3348199999999999</v>
      </c>
    </row>
    <row r="5" spans="1:6" x14ac:dyDescent="0.25">
      <c r="A5" s="3" t="s">
        <v>6</v>
      </c>
      <c r="B5" s="3" t="s">
        <v>7</v>
      </c>
      <c r="C5" s="3">
        <f>INDEX(Currencies!$A$3:$A$15,MATCH(A5,Currencies!$B$3:$B$15,0))</f>
        <v>2</v>
      </c>
      <c r="D5" s="3">
        <f>INDEX(Currencies!$A$3:$A$15,MATCH(B5,Currencies!$B$3:$B$15,0))</f>
        <v>3</v>
      </c>
      <c r="E5" s="15">
        <v>43255</v>
      </c>
      <c r="F5" s="1">
        <v>1.331439</v>
      </c>
    </row>
    <row r="6" spans="1:6" x14ac:dyDescent="0.25">
      <c r="A6" s="3" t="s">
        <v>6</v>
      </c>
      <c r="B6" s="3" t="s">
        <v>7</v>
      </c>
      <c r="C6" s="3">
        <f>INDEX(Currencies!$A$3:$A$15,MATCH(A6,Currencies!$B$3:$B$15,0))</f>
        <v>2</v>
      </c>
      <c r="D6" s="3">
        <f>INDEX(Currencies!$A$3:$A$15,MATCH(B6,Currencies!$B$3:$B$15,0))</f>
        <v>3</v>
      </c>
      <c r="E6" s="15">
        <v>43256</v>
      </c>
      <c r="F6" s="1">
        <v>1.3357220000000001</v>
      </c>
    </row>
    <row r="7" spans="1:6" x14ac:dyDescent="0.25">
      <c r="A7" s="3" t="s">
        <v>6</v>
      </c>
      <c r="B7" s="3" t="s">
        <v>7</v>
      </c>
      <c r="C7" s="3">
        <f>INDEX(Currencies!$A$3:$A$15,MATCH(A7,Currencies!$B$3:$B$15,0))</f>
        <v>2</v>
      </c>
      <c r="D7" s="3">
        <f>INDEX(Currencies!$A$3:$A$15,MATCH(B7,Currencies!$B$3:$B$15,0))</f>
        <v>3</v>
      </c>
      <c r="E7" s="15">
        <v>43257</v>
      </c>
      <c r="F7" s="1">
        <v>1.3427169999999999</v>
      </c>
    </row>
    <row r="8" spans="1:6" x14ac:dyDescent="0.25">
      <c r="A8" s="3" t="s">
        <v>6</v>
      </c>
      <c r="B8" s="3" t="s">
        <v>7</v>
      </c>
      <c r="C8" s="3">
        <f>INDEX(Currencies!$A$3:$A$15,MATCH(A8,Currencies!$B$3:$B$15,0))</f>
        <v>2</v>
      </c>
      <c r="D8" s="3">
        <f>INDEX(Currencies!$A$3:$A$15,MATCH(B8,Currencies!$B$3:$B$15,0))</f>
        <v>3</v>
      </c>
      <c r="E8" s="15">
        <v>43258</v>
      </c>
      <c r="F8" s="1">
        <v>1.3427340000000001</v>
      </c>
    </row>
    <row r="9" spans="1:6" x14ac:dyDescent="0.25">
      <c r="A9" s="3" t="s">
        <v>6</v>
      </c>
      <c r="B9" s="3" t="s">
        <v>7</v>
      </c>
      <c r="C9" s="3">
        <f>INDEX(Currencies!$A$3:$A$15,MATCH(A9,Currencies!$B$3:$B$15,0))</f>
        <v>2</v>
      </c>
      <c r="D9" s="3">
        <f>INDEX(Currencies!$A$3:$A$15,MATCH(B9,Currencies!$B$3:$B$15,0))</f>
        <v>3</v>
      </c>
      <c r="E9" s="15">
        <v>43259</v>
      </c>
      <c r="F9" s="1">
        <v>1.3404510000000001</v>
      </c>
    </row>
    <row r="10" spans="1:6" x14ac:dyDescent="0.25">
      <c r="A10" s="3" t="s">
        <v>6</v>
      </c>
      <c r="B10" s="3" t="s">
        <v>7</v>
      </c>
      <c r="C10" s="3">
        <f>INDEX(Currencies!$A$3:$A$15,MATCH(A10,Currencies!$B$3:$B$15,0))</f>
        <v>2</v>
      </c>
      <c r="D10" s="3">
        <f>INDEX(Currencies!$A$3:$A$15,MATCH(B10,Currencies!$B$3:$B$15,0))</f>
        <v>3</v>
      </c>
      <c r="E10" s="15">
        <v>43260</v>
      </c>
      <c r="F10" s="1">
        <v>1.3396490000000001</v>
      </c>
    </row>
    <row r="11" spans="1:6" x14ac:dyDescent="0.25">
      <c r="A11" s="3" t="s">
        <v>6</v>
      </c>
      <c r="B11" s="3" t="s">
        <v>7</v>
      </c>
      <c r="C11" s="3">
        <f>INDEX(Currencies!$A$3:$A$15,MATCH(A11,Currencies!$B$3:$B$15,0))</f>
        <v>2</v>
      </c>
      <c r="D11" s="3">
        <f>INDEX(Currencies!$A$3:$A$15,MATCH(B11,Currencies!$B$3:$B$15,0))</f>
        <v>3</v>
      </c>
      <c r="E11" s="15">
        <v>43261</v>
      </c>
      <c r="F11" s="1">
        <v>1.3404210000000001</v>
      </c>
    </row>
    <row r="12" spans="1:6" x14ac:dyDescent="0.25">
      <c r="A12" s="3" t="s">
        <v>6</v>
      </c>
      <c r="B12" s="3" t="s">
        <v>7</v>
      </c>
      <c r="C12" s="3">
        <f>INDEX(Currencies!$A$3:$A$15,MATCH(A12,Currencies!$B$3:$B$15,0))</f>
        <v>2</v>
      </c>
      <c r="D12" s="3">
        <f>INDEX(Currencies!$A$3:$A$15,MATCH(B12,Currencies!$B$3:$B$15,0))</f>
        <v>3</v>
      </c>
      <c r="E12" s="15">
        <v>43262</v>
      </c>
      <c r="F12" s="1">
        <v>1.3383480000000001</v>
      </c>
    </row>
    <row r="13" spans="1:6" x14ac:dyDescent="0.25">
      <c r="A13" s="3" t="s">
        <v>6</v>
      </c>
      <c r="B13" s="3" t="s">
        <v>7</v>
      </c>
      <c r="C13" s="3">
        <f>INDEX(Currencies!$A$3:$A$15,MATCH(A13,Currencies!$B$3:$B$15,0))</f>
        <v>2</v>
      </c>
      <c r="D13" s="3">
        <f>INDEX(Currencies!$A$3:$A$15,MATCH(B13,Currencies!$B$3:$B$15,0))</f>
        <v>3</v>
      </c>
      <c r="E13" s="15">
        <v>43263</v>
      </c>
      <c r="F13" s="1">
        <v>1.3413390000000001</v>
      </c>
    </row>
    <row r="14" spans="1:6" x14ac:dyDescent="0.25">
      <c r="A14" s="3" t="s">
        <v>6</v>
      </c>
      <c r="B14" s="3" t="s">
        <v>7</v>
      </c>
      <c r="C14" s="3">
        <f>INDEX(Currencies!$A$3:$A$15,MATCH(A14,Currencies!$B$3:$B$15,0))</f>
        <v>2</v>
      </c>
      <c r="D14" s="3">
        <f>INDEX(Currencies!$A$3:$A$15,MATCH(B14,Currencies!$B$3:$B$15,0))</f>
        <v>3</v>
      </c>
      <c r="E14" s="15">
        <v>43264</v>
      </c>
      <c r="F14" s="1">
        <v>1.337782</v>
      </c>
    </row>
    <row r="15" spans="1:6" x14ac:dyDescent="0.25">
      <c r="A15" s="3" t="s">
        <v>6</v>
      </c>
      <c r="B15" s="3" t="s">
        <v>7</v>
      </c>
      <c r="C15" s="3">
        <f>INDEX(Currencies!$A$3:$A$15,MATCH(A15,Currencies!$B$3:$B$15,0))</f>
        <v>2</v>
      </c>
      <c r="D15" s="3">
        <f>INDEX(Currencies!$A$3:$A$15,MATCH(B15,Currencies!$B$3:$B$15,0))</f>
        <v>3</v>
      </c>
      <c r="E15" s="15">
        <v>43265</v>
      </c>
      <c r="F15" s="1">
        <v>1.3331299999999999</v>
      </c>
    </row>
    <row r="16" spans="1:6" x14ac:dyDescent="0.25">
      <c r="A16" s="3" t="s">
        <v>6</v>
      </c>
      <c r="B16" s="3" t="s">
        <v>7</v>
      </c>
      <c r="C16" s="3">
        <f>INDEX(Currencies!$A$3:$A$15,MATCH(A16,Currencies!$B$3:$B$15,0))</f>
        <v>2</v>
      </c>
      <c r="D16" s="3">
        <f>INDEX(Currencies!$A$3:$A$15,MATCH(B16,Currencies!$B$3:$B$15,0))</f>
        <v>3</v>
      </c>
      <c r="E16" s="15">
        <v>43266</v>
      </c>
      <c r="F16" s="1">
        <v>1.3286530000000001</v>
      </c>
    </row>
    <row r="17" spans="1:6" x14ac:dyDescent="0.25">
      <c r="A17" s="3" t="s">
        <v>6</v>
      </c>
      <c r="B17" s="3" t="s">
        <v>7</v>
      </c>
      <c r="C17" s="3">
        <f>INDEX(Currencies!$A$3:$A$15,MATCH(A17,Currencies!$B$3:$B$15,0))</f>
        <v>2</v>
      </c>
      <c r="D17" s="3">
        <f>INDEX(Currencies!$A$3:$A$15,MATCH(B17,Currencies!$B$3:$B$15,0))</f>
        <v>3</v>
      </c>
      <c r="E17" s="15">
        <v>43267</v>
      </c>
      <c r="F17" s="1">
        <v>1.3272390000000001</v>
      </c>
    </row>
    <row r="18" spans="1:6" x14ac:dyDescent="0.25">
      <c r="A18" s="3" t="s">
        <v>6</v>
      </c>
      <c r="B18" s="3" t="s">
        <v>7</v>
      </c>
      <c r="C18" s="3">
        <f>INDEX(Currencies!$A$3:$A$15,MATCH(A18,Currencies!$B$3:$B$15,0))</f>
        <v>2</v>
      </c>
      <c r="D18" s="3">
        <f>INDEX(Currencies!$A$3:$A$15,MATCH(B18,Currencies!$B$3:$B$15,0))</f>
        <v>3</v>
      </c>
      <c r="E18" s="15">
        <v>43268</v>
      </c>
      <c r="F18" s="1">
        <v>1.327278</v>
      </c>
    </row>
    <row r="19" spans="1:6" x14ac:dyDescent="0.25">
      <c r="A19" s="3" t="s">
        <v>6</v>
      </c>
      <c r="B19" s="3" t="s">
        <v>7</v>
      </c>
      <c r="C19" s="3">
        <f>INDEX(Currencies!$A$3:$A$15,MATCH(A19,Currencies!$B$3:$B$15,0))</f>
        <v>2</v>
      </c>
      <c r="D19" s="3">
        <f>INDEX(Currencies!$A$3:$A$15,MATCH(B19,Currencies!$B$3:$B$15,0))</f>
        <v>3</v>
      </c>
      <c r="E19" s="15">
        <v>43269</v>
      </c>
      <c r="F19" s="1">
        <v>1.324695</v>
      </c>
    </row>
    <row r="20" spans="1:6" x14ac:dyDescent="0.25">
      <c r="A20" s="3" t="s">
        <v>6</v>
      </c>
      <c r="B20" s="3" t="s">
        <v>7</v>
      </c>
      <c r="C20" s="3">
        <f>INDEX(Currencies!$A$3:$A$15,MATCH(A20,Currencies!$B$3:$B$15,0))</f>
        <v>2</v>
      </c>
      <c r="D20" s="3">
        <f>INDEX(Currencies!$A$3:$A$15,MATCH(B20,Currencies!$B$3:$B$15,0))</f>
        <v>3</v>
      </c>
      <c r="E20" s="15">
        <v>43270</v>
      </c>
      <c r="F20" s="1">
        <v>1.3172079999999999</v>
      </c>
    </row>
    <row r="21" spans="1:6" x14ac:dyDescent="0.25">
      <c r="A21" s="3" t="s">
        <v>6</v>
      </c>
      <c r="B21" s="3" t="s">
        <v>7</v>
      </c>
      <c r="C21" s="3">
        <f>INDEX(Currencies!$A$3:$A$15,MATCH(A21,Currencies!$B$3:$B$15,0))</f>
        <v>2</v>
      </c>
      <c r="D21" s="3">
        <f>INDEX(Currencies!$A$3:$A$15,MATCH(B21,Currencies!$B$3:$B$15,0))</f>
        <v>3</v>
      </c>
      <c r="E21" s="15">
        <v>43271</v>
      </c>
      <c r="F21" s="1">
        <v>1.3209360000000001</v>
      </c>
    </row>
    <row r="22" spans="1:6" x14ac:dyDescent="0.25">
      <c r="A22" s="3" t="s">
        <v>6</v>
      </c>
      <c r="B22" s="3" t="s">
        <v>7</v>
      </c>
      <c r="C22" s="3">
        <f>INDEX(Currencies!$A$3:$A$15,MATCH(A22,Currencies!$B$3:$B$15,0))</f>
        <v>2</v>
      </c>
      <c r="D22" s="3">
        <f>INDEX(Currencies!$A$3:$A$15,MATCH(B22,Currencies!$B$3:$B$15,0))</f>
        <v>3</v>
      </c>
      <c r="E22" s="15">
        <v>43272</v>
      </c>
      <c r="F22" s="1">
        <v>1.3249919999999999</v>
      </c>
    </row>
    <row r="23" spans="1:6" x14ac:dyDescent="0.25">
      <c r="A23" s="3" t="s">
        <v>6</v>
      </c>
      <c r="B23" s="3" t="s">
        <v>7</v>
      </c>
      <c r="C23" s="3">
        <f>INDEX(Currencies!$A$3:$A$15,MATCH(A23,Currencies!$B$3:$B$15,0))</f>
        <v>2</v>
      </c>
      <c r="D23" s="3">
        <f>INDEX(Currencies!$A$3:$A$15,MATCH(B23,Currencies!$B$3:$B$15,0))</f>
        <v>3</v>
      </c>
      <c r="E23" s="15">
        <v>43273</v>
      </c>
      <c r="F23" s="1">
        <v>1.3255300000000001</v>
      </c>
    </row>
    <row r="24" spans="1:6" x14ac:dyDescent="0.25">
      <c r="A24" s="3" t="s">
        <v>6</v>
      </c>
      <c r="B24" s="3" t="s">
        <v>7</v>
      </c>
      <c r="C24" s="3">
        <f>INDEX(Currencies!$A$3:$A$15,MATCH(A24,Currencies!$B$3:$B$15,0))</f>
        <v>2</v>
      </c>
      <c r="D24" s="3">
        <f>INDEX(Currencies!$A$3:$A$15,MATCH(B24,Currencies!$B$3:$B$15,0))</f>
        <v>3</v>
      </c>
      <c r="E24" s="15">
        <v>43274</v>
      </c>
      <c r="F24" s="1">
        <v>1.326036</v>
      </c>
    </row>
    <row r="25" spans="1:6" x14ac:dyDescent="0.25">
      <c r="A25" s="3" t="s">
        <v>6</v>
      </c>
      <c r="B25" s="3" t="s">
        <v>7</v>
      </c>
      <c r="C25" s="3">
        <f>INDEX(Currencies!$A$3:$A$15,MATCH(A25,Currencies!$B$3:$B$15,0))</f>
        <v>2</v>
      </c>
      <c r="D25" s="3">
        <f>INDEX(Currencies!$A$3:$A$15,MATCH(B25,Currencies!$B$3:$B$15,0))</f>
        <v>3</v>
      </c>
      <c r="E25" s="15">
        <v>43275</v>
      </c>
      <c r="F25" s="1">
        <v>1.3259620000000001</v>
      </c>
    </row>
    <row r="26" spans="1:6" x14ac:dyDescent="0.25">
      <c r="A26" s="3" t="s">
        <v>6</v>
      </c>
      <c r="B26" s="3" t="s">
        <v>7</v>
      </c>
      <c r="C26" s="3">
        <f>INDEX(Currencies!$A$3:$A$15,MATCH(A26,Currencies!$B$3:$B$15,0))</f>
        <v>2</v>
      </c>
      <c r="D26" s="3">
        <f>INDEX(Currencies!$A$3:$A$15,MATCH(B26,Currencies!$B$3:$B$15,0))</f>
        <v>3</v>
      </c>
      <c r="E26" s="15">
        <v>43276</v>
      </c>
      <c r="F26" s="1">
        <v>1.3272520000000001</v>
      </c>
    </row>
    <row r="27" spans="1:6" x14ac:dyDescent="0.25">
      <c r="A27" s="3" t="s">
        <v>6</v>
      </c>
      <c r="B27" s="3" t="s">
        <v>7</v>
      </c>
      <c r="C27" s="3">
        <f>INDEX(Currencies!$A$3:$A$15,MATCH(A27,Currencies!$B$3:$B$15,0))</f>
        <v>2</v>
      </c>
      <c r="D27" s="3">
        <f>INDEX(Currencies!$A$3:$A$15,MATCH(B27,Currencies!$B$3:$B$15,0))</f>
        <v>3</v>
      </c>
      <c r="E27" s="15">
        <v>43277</v>
      </c>
      <c r="F27" s="1">
        <v>1.3244130000000001</v>
      </c>
    </row>
    <row r="28" spans="1:6" x14ac:dyDescent="0.25">
      <c r="A28" s="3" t="s">
        <v>6</v>
      </c>
      <c r="B28" s="3" t="s">
        <v>7</v>
      </c>
      <c r="C28" s="3">
        <f>INDEX(Currencies!$A$3:$A$15,MATCH(A28,Currencies!$B$3:$B$15,0))</f>
        <v>2</v>
      </c>
      <c r="D28" s="3">
        <f>INDEX(Currencies!$A$3:$A$15,MATCH(B28,Currencies!$B$3:$B$15,0))</f>
        <v>3</v>
      </c>
      <c r="E28" s="15">
        <v>43278</v>
      </c>
      <c r="F28" s="1">
        <v>1.3136699999999999</v>
      </c>
    </row>
    <row r="29" spans="1:6" x14ac:dyDescent="0.25">
      <c r="A29" s="3" t="s">
        <v>6</v>
      </c>
      <c r="B29" s="3" t="s">
        <v>7</v>
      </c>
      <c r="C29" s="3">
        <f>INDEX(Currencies!$A$3:$A$15,MATCH(A29,Currencies!$B$3:$B$15,0))</f>
        <v>2</v>
      </c>
      <c r="D29" s="3">
        <f>INDEX(Currencies!$A$3:$A$15,MATCH(B29,Currencies!$B$3:$B$15,0))</f>
        <v>3</v>
      </c>
      <c r="E29" s="15">
        <v>43279</v>
      </c>
      <c r="F29" s="1">
        <v>1.309237</v>
      </c>
    </row>
    <row r="30" spans="1:6" x14ac:dyDescent="0.25">
      <c r="A30" s="3" t="s">
        <v>6</v>
      </c>
      <c r="B30" s="3" t="s">
        <v>7</v>
      </c>
      <c r="C30" s="3">
        <f>INDEX(Currencies!$A$3:$A$15,MATCH(A30,Currencies!$B$3:$B$15,0))</f>
        <v>2</v>
      </c>
      <c r="D30" s="3">
        <f>INDEX(Currencies!$A$3:$A$15,MATCH(B30,Currencies!$B$3:$B$15,0))</f>
        <v>3</v>
      </c>
      <c r="E30" s="15">
        <v>43280</v>
      </c>
      <c r="F30" s="1">
        <v>1.3195969999999999</v>
      </c>
    </row>
    <row r="31" spans="1:6" x14ac:dyDescent="0.25">
      <c r="A31" s="3" t="s">
        <v>6</v>
      </c>
      <c r="B31" s="3" t="s">
        <v>7</v>
      </c>
      <c r="C31" s="3">
        <f>INDEX(Currencies!$A$3:$A$15,MATCH(A31,Currencies!$B$3:$B$15,0))</f>
        <v>2</v>
      </c>
      <c r="D31" s="3">
        <f>INDEX(Currencies!$A$3:$A$15,MATCH(B31,Currencies!$B$3:$B$15,0))</f>
        <v>3</v>
      </c>
      <c r="E31" s="15">
        <v>43281</v>
      </c>
      <c r="F31" s="1">
        <v>1.320646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7</v>
      </c>
      <c r="B2" s="14" t="s">
        <v>6</v>
      </c>
      <c r="C2" s="3">
        <f>INDEX(Currencies!$A$3:$A$15,MATCH(A2,Currencies!$B$3:$B$15,0))</f>
        <v>3</v>
      </c>
      <c r="D2" s="3">
        <f>INDEX(Currencies!$A$3:$A$15,MATCH(B2,Currencies!$B$3:$B$15,0))</f>
        <v>2</v>
      </c>
      <c r="E2" s="15">
        <v>43252</v>
      </c>
      <c r="F2" s="1">
        <v>0.74872499999999997</v>
      </c>
    </row>
    <row r="3" spans="1:6" x14ac:dyDescent="0.25">
      <c r="A3" s="3" t="s">
        <v>7</v>
      </c>
      <c r="B3" s="3" t="s">
        <v>6</v>
      </c>
      <c r="C3" s="3">
        <f>INDEX(Currencies!$A$3:$A$15,MATCH(A3,Currencies!$B$3:$B$15,0))</f>
        <v>3</v>
      </c>
      <c r="D3" s="3">
        <f>INDEX(Currencies!$A$3:$A$15,MATCH(B3,Currencies!$B$3:$B$15,0))</f>
        <v>2</v>
      </c>
      <c r="E3" s="15">
        <v>43253</v>
      </c>
      <c r="F3" s="1">
        <v>0.74919599999999997</v>
      </c>
    </row>
    <row r="4" spans="1:6" x14ac:dyDescent="0.25">
      <c r="A4" s="3" t="s">
        <v>7</v>
      </c>
      <c r="B4" s="3" t="s">
        <v>6</v>
      </c>
      <c r="C4" s="3">
        <f>INDEX(Currencies!$A$3:$A$15,MATCH(A4,Currencies!$B$3:$B$15,0))</f>
        <v>3</v>
      </c>
      <c r="D4" s="3">
        <f>INDEX(Currencies!$A$3:$A$15,MATCH(B4,Currencies!$B$3:$B$15,0))</f>
        <v>2</v>
      </c>
      <c r="E4" s="15">
        <v>43254</v>
      </c>
      <c r="F4" s="1">
        <v>0.74916499999999997</v>
      </c>
    </row>
    <row r="5" spans="1:6" x14ac:dyDescent="0.25">
      <c r="A5" s="3" t="s">
        <v>7</v>
      </c>
      <c r="B5" s="3" t="s">
        <v>6</v>
      </c>
      <c r="C5" s="3">
        <f>INDEX(Currencies!$A$3:$A$15,MATCH(A5,Currencies!$B$3:$B$15,0))</f>
        <v>3</v>
      </c>
      <c r="D5" s="3">
        <f>INDEX(Currencies!$A$3:$A$15,MATCH(B5,Currencies!$B$3:$B$15,0))</f>
        <v>2</v>
      </c>
      <c r="E5" s="15">
        <v>43255</v>
      </c>
      <c r="F5" s="1">
        <v>0.75106700000000004</v>
      </c>
    </row>
    <row r="6" spans="1:6" x14ac:dyDescent="0.25">
      <c r="A6" s="3" t="s">
        <v>7</v>
      </c>
      <c r="B6" s="3" t="s">
        <v>6</v>
      </c>
      <c r="C6" s="3">
        <f>INDEX(Currencies!$A$3:$A$15,MATCH(A6,Currencies!$B$3:$B$15,0))</f>
        <v>3</v>
      </c>
      <c r="D6" s="3">
        <f>INDEX(Currencies!$A$3:$A$15,MATCH(B6,Currencies!$B$3:$B$15,0))</f>
        <v>2</v>
      </c>
      <c r="E6" s="15">
        <v>43256</v>
      </c>
      <c r="F6" s="1">
        <v>0.74865899999999996</v>
      </c>
    </row>
    <row r="7" spans="1:6" x14ac:dyDescent="0.25">
      <c r="A7" s="3" t="s">
        <v>7</v>
      </c>
      <c r="B7" s="3" t="s">
        <v>6</v>
      </c>
      <c r="C7" s="3">
        <f>INDEX(Currencies!$A$3:$A$15,MATCH(A7,Currencies!$B$3:$B$15,0))</f>
        <v>3</v>
      </c>
      <c r="D7" s="3">
        <f>INDEX(Currencies!$A$3:$A$15,MATCH(B7,Currencies!$B$3:$B$15,0))</f>
        <v>2</v>
      </c>
      <c r="E7" s="15">
        <v>43257</v>
      </c>
      <c r="F7" s="1">
        <v>0.74475899999999995</v>
      </c>
    </row>
    <row r="8" spans="1:6" x14ac:dyDescent="0.25">
      <c r="A8" s="3" t="s">
        <v>7</v>
      </c>
      <c r="B8" s="3" t="s">
        <v>6</v>
      </c>
      <c r="C8" s="3">
        <f>INDEX(Currencies!$A$3:$A$15,MATCH(A8,Currencies!$B$3:$B$15,0))</f>
        <v>3</v>
      </c>
      <c r="D8" s="3">
        <f>INDEX(Currencies!$A$3:$A$15,MATCH(B8,Currencies!$B$3:$B$15,0))</f>
        <v>2</v>
      </c>
      <c r="E8" s="15">
        <v>43258</v>
      </c>
      <c r="F8" s="1">
        <v>0.74474899999999999</v>
      </c>
    </row>
    <row r="9" spans="1:6" x14ac:dyDescent="0.25">
      <c r="A9" s="3" t="s">
        <v>7</v>
      </c>
      <c r="B9" s="3" t="s">
        <v>6</v>
      </c>
      <c r="C9" s="3">
        <f>INDEX(Currencies!$A$3:$A$15,MATCH(A9,Currencies!$B$3:$B$15,0))</f>
        <v>3</v>
      </c>
      <c r="D9" s="3">
        <f>INDEX(Currencies!$A$3:$A$15,MATCH(B9,Currencies!$B$3:$B$15,0))</f>
        <v>2</v>
      </c>
      <c r="E9" s="15">
        <v>43259</v>
      </c>
      <c r="F9" s="1">
        <v>0.74601799999999996</v>
      </c>
    </row>
    <row r="10" spans="1:6" x14ac:dyDescent="0.25">
      <c r="A10" s="3" t="s">
        <v>7</v>
      </c>
      <c r="B10" s="3" t="s">
        <v>6</v>
      </c>
      <c r="C10" s="3">
        <f>INDEX(Currencies!$A$3:$A$15,MATCH(A10,Currencies!$B$3:$B$15,0))</f>
        <v>3</v>
      </c>
      <c r="D10" s="3">
        <f>INDEX(Currencies!$A$3:$A$15,MATCH(B10,Currencies!$B$3:$B$15,0))</f>
        <v>2</v>
      </c>
      <c r="E10" s="15">
        <v>43260</v>
      </c>
      <c r="F10" s="1">
        <v>0.74646400000000002</v>
      </c>
    </row>
    <row r="11" spans="1:6" x14ac:dyDescent="0.25">
      <c r="A11" s="3" t="s">
        <v>7</v>
      </c>
      <c r="B11" s="3" t="s">
        <v>6</v>
      </c>
      <c r="C11" s="3">
        <f>INDEX(Currencies!$A$3:$A$15,MATCH(A11,Currencies!$B$3:$B$15,0))</f>
        <v>3</v>
      </c>
      <c r="D11" s="3">
        <f>INDEX(Currencies!$A$3:$A$15,MATCH(B11,Currencies!$B$3:$B$15,0))</f>
        <v>2</v>
      </c>
      <c r="E11" s="15">
        <v>43261</v>
      </c>
      <c r="F11" s="1">
        <v>0.74603399999999997</v>
      </c>
    </row>
    <row r="12" spans="1:6" x14ac:dyDescent="0.25">
      <c r="A12" s="3" t="s">
        <v>7</v>
      </c>
      <c r="B12" s="3" t="s">
        <v>6</v>
      </c>
      <c r="C12" s="3">
        <f>INDEX(Currencies!$A$3:$A$15,MATCH(A12,Currencies!$B$3:$B$15,0))</f>
        <v>3</v>
      </c>
      <c r="D12" s="3">
        <f>INDEX(Currencies!$A$3:$A$15,MATCH(B12,Currencies!$B$3:$B$15,0))</f>
        <v>2</v>
      </c>
      <c r="E12" s="15">
        <v>43262</v>
      </c>
      <c r="F12" s="1">
        <v>0.74719000000000002</v>
      </c>
    </row>
    <row r="13" spans="1:6" x14ac:dyDescent="0.25">
      <c r="A13" s="3" t="s">
        <v>7</v>
      </c>
      <c r="B13" s="3" t="s">
        <v>6</v>
      </c>
      <c r="C13" s="3">
        <f>INDEX(Currencies!$A$3:$A$15,MATCH(A13,Currencies!$B$3:$B$15,0))</f>
        <v>3</v>
      </c>
      <c r="D13" s="3">
        <f>INDEX(Currencies!$A$3:$A$15,MATCH(B13,Currencies!$B$3:$B$15,0))</f>
        <v>2</v>
      </c>
      <c r="E13" s="15">
        <v>43263</v>
      </c>
      <c r="F13" s="1">
        <v>0.74552399999999996</v>
      </c>
    </row>
    <row r="14" spans="1:6" x14ac:dyDescent="0.25">
      <c r="A14" s="3" t="s">
        <v>7</v>
      </c>
      <c r="B14" s="3" t="s">
        <v>6</v>
      </c>
      <c r="C14" s="3">
        <f>INDEX(Currencies!$A$3:$A$15,MATCH(A14,Currencies!$B$3:$B$15,0))</f>
        <v>3</v>
      </c>
      <c r="D14" s="3">
        <f>INDEX(Currencies!$A$3:$A$15,MATCH(B14,Currencies!$B$3:$B$15,0))</f>
        <v>2</v>
      </c>
      <c r="E14" s="15">
        <v>43264</v>
      </c>
      <c r="F14" s="1">
        <v>0.747506</v>
      </c>
    </row>
    <row r="15" spans="1:6" x14ac:dyDescent="0.25">
      <c r="A15" s="3" t="s">
        <v>7</v>
      </c>
      <c r="B15" s="3" t="s">
        <v>6</v>
      </c>
      <c r="C15" s="3">
        <f>INDEX(Currencies!$A$3:$A$15,MATCH(A15,Currencies!$B$3:$B$15,0))</f>
        <v>3</v>
      </c>
      <c r="D15" s="3">
        <f>INDEX(Currencies!$A$3:$A$15,MATCH(B15,Currencies!$B$3:$B$15,0))</f>
        <v>2</v>
      </c>
      <c r="E15" s="15">
        <v>43265</v>
      </c>
      <c r="F15" s="1">
        <v>0.75011399999999995</v>
      </c>
    </row>
    <row r="16" spans="1:6" x14ac:dyDescent="0.25">
      <c r="A16" s="3" t="s">
        <v>7</v>
      </c>
      <c r="B16" s="3" t="s">
        <v>6</v>
      </c>
      <c r="C16" s="3">
        <f>INDEX(Currencies!$A$3:$A$15,MATCH(A16,Currencies!$B$3:$B$15,0))</f>
        <v>3</v>
      </c>
      <c r="D16" s="3">
        <f>INDEX(Currencies!$A$3:$A$15,MATCH(B16,Currencies!$B$3:$B$15,0))</f>
        <v>2</v>
      </c>
      <c r="E16" s="15">
        <v>43266</v>
      </c>
      <c r="F16" s="1">
        <v>0.75264200000000003</v>
      </c>
    </row>
    <row r="17" spans="1:6" x14ac:dyDescent="0.25">
      <c r="A17" s="3" t="s">
        <v>7</v>
      </c>
      <c r="B17" s="3" t="s">
        <v>6</v>
      </c>
      <c r="C17" s="3">
        <f>INDEX(Currencies!$A$3:$A$15,MATCH(A17,Currencies!$B$3:$B$15,0))</f>
        <v>3</v>
      </c>
      <c r="D17" s="3">
        <f>INDEX(Currencies!$A$3:$A$15,MATCH(B17,Currencies!$B$3:$B$15,0))</f>
        <v>2</v>
      </c>
      <c r="E17" s="15">
        <v>43267</v>
      </c>
      <c r="F17" s="1">
        <v>0.753444</v>
      </c>
    </row>
    <row r="18" spans="1:6" x14ac:dyDescent="0.25">
      <c r="A18" s="3" t="s">
        <v>7</v>
      </c>
      <c r="B18" s="3" t="s">
        <v>6</v>
      </c>
      <c r="C18" s="3">
        <f>INDEX(Currencies!$A$3:$A$15,MATCH(A18,Currencies!$B$3:$B$15,0))</f>
        <v>3</v>
      </c>
      <c r="D18" s="3">
        <f>INDEX(Currencies!$A$3:$A$15,MATCH(B18,Currencies!$B$3:$B$15,0))</f>
        <v>2</v>
      </c>
      <c r="E18" s="15">
        <v>43268</v>
      </c>
      <c r="F18" s="1">
        <v>0.75342100000000001</v>
      </c>
    </row>
    <row r="19" spans="1:6" x14ac:dyDescent="0.25">
      <c r="A19" s="3" t="s">
        <v>7</v>
      </c>
      <c r="B19" s="3" t="s">
        <v>6</v>
      </c>
      <c r="C19" s="3">
        <f>INDEX(Currencies!$A$3:$A$15,MATCH(A19,Currencies!$B$3:$B$15,0))</f>
        <v>3</v>
      </c>
      <c r="D19" s="3">
        <f>INDEX(Currencies!$A$3:$A$15,MATCH(B19,Currencies!$B$3:$B$15,0))</f>
        <v>2</v>
      </c>
      <c r="E19" s="15">
        <v>43269</v>
      </c>
      <c r="F19" s="1">
        <v>0.75489099999999998</v>
      </c>
    </row>
    <row r="20" spans="1:6" x14ac:dyDescent="0.25">
      <c r="A20" s="3" t="s">
        <v>7</v>
      </c>
      <c r="B20" s="3" t="s">
        <v>6</v>
      </c>
      <c r="C20" s="3">
        <f>INDEX(Currencies!$A$3:$A$15,MATCH(A20,Currencies!$B$3:$B$15,0))</f>
        <v>3</v>
      </c>
      <c r="D20" s="3">
        <f>INDEX(Currencies!$A$3:$A$15,MATCH(B20,Currencies!$B$3:$B$15,0))</f>
        <v>2</v>
      </c>
      <c r="E20" s="15">
        <v>43270</v>
      </c>
      <c r="F20" s="1">
        <v>0.75918099999999999</v>
      </c>
    </row>
    <row r="21" spans="1:6" x14ac:dyDescent="0.25">
      <c r="A21" s="3" t="s">
        <v>7</v>
      </c>
      <c r="B21" s="3" t="s">
        <v>6</v>
      </c>
      <c r="C21" s="3">
        <f>INDEX(Currencies!$A$3:$A$15,MATCH(A21,Currencies!$B$3:$B$15,0))</f>
        <v>3</v>
      </c>
      <c r="D21" s="3">
        <f>INDEX(Currencies!$A$3:$A$15,MATCH(B21,Currencies!$B$3:$B$15,0))</f>
        <v>2</v>
      </c>
      <c r="E21" s="15">
        <v>43271</v>
      </c>
      <c r="F21" s="1">
        <v>0.75703900000000002</v>
      </c>
    </row>
    <row r="22" spans="1:6" x14ac:dyDescent="0.25">
      <c r="A22" s="3" t="s">
        <v>7</v>
      </c>
      <c r="B22" s="3" t="s">
        <v>6</v>
      </c>
      <c r="C22" s="3">
        <f>INDEX(Currencies!$A$3:$A$15,MATCH(A22,Currencies!$B$3:$B$15,0))</f>
        <v>3</v>
      </c>
      <c r="D22" s="3">
        <f>INDEX(Currencies!$A$3:$A$15,MATCH(B22,Currencies!$B$3:$B$15,0))</f>
        <v>2</v>
      </c>
      <c r="E22" s="15">
        <v>43272</v>
      </c>
      <c r="F22" s="1">
        <v>0.754722</v>
      </c>
    </row>
    <row r="23" spans="1:6" x14ac:dyDescent="0.25">
      <c r="A23" s="3" t="s">
        <v>7</v>
      </c>
      <c r="B23" s="3" t="s">
        <v>6</v>
      </c>
      <c r="C23" s="3">
        <f>INDEX(Currencies!$A$3:$A$15,MATCH(A23,Currencies!$B$3:$B$15,0))</f>
        <v>3</v>
      </c>
      <c r="D23" s="3">
        <f>INDEX(Currencies!$A$3:$A$15,MATCH(B23,Currencies!$B$3:$B$15,0))</f>
        <v>2</v>
      </c>
      <c r="E23" s="15">
        <v>43273</v>
      </c>
      <c r="F23" s="1">
        <v>0.75441499999999995</v>
      </c>
    </row>
    <row r="24" spans="1:6" x14ac:dyDescent="0.25">
      <c r="A24" s="3" t="s">
        <v>7</v>
      </c>
      <c r="B24" s="3" t="s">
        <v>6</v>
      </c>
      <c r="C24" s="3">
        <f>INDEX(Currencies!$A$3:$A$15,MATCH(A24,Currencies!$B$3:$B$15,0))</f>
        <v>3</v>
      </c>
      <c r="D24" s="3">
        <f>INDEX(Currencies!$A$3:$A$15,MATCH(B24,Currencies!$B$3:$B$15,0))</f>
        <v>2</v>
      </c>
      <c r="E24" s="15">
        <v>43274</v>
      </c>
      <c r="F24" s="1">
        <v>0.75412699999999999</v>
      </c>
    </row>
    <row r="25" spans="1:6" x14ac:dyDescent="0.25">
      <c r="A25" s="3" t="s">
        <v>7</v>
      </c>
      <c r="B25" s="3" t="s">
        <v>6</v>
      </c>
      <c r="C25" s="3">
        <f>INDEX(Currencies!$A$3:$A$15,MATCH(A25,Currencies!$B$3:$B$15,0))</f>
        <v>3</v>
      </c>
      <c r="D25" s="3">
        <f>INDEX(Currencies!$A$3:$A$15,MATCH(B25,Currencies!$B$3:$B$15,0))</f>
        <v>2</v>
      </c>
      <c r="E25" s="15">
        <v>43275</v>
      </c>
      <c r="F25" s="1">
        <v>0.75416899999999998</v>
      </c>
    </row>
    <row r="26" spans="1:6" x14ac:dyDescent="0.25">
      <c r="A26" s="3" t="s">
        <v>7</v>
      </c>
      <c r="B26" s="3" t="s">
        <v>6</v>
      </c>
      <c r="C26" s="3">
        <f>INDEX(Currencies!$A$3:$A$15,MATCH(A26,Currencies!$B$3:$B$15,0))</f>
        <v>3</v>
      </c>
      <c r="D26" s="3">
        <f>INDEX(Currencies!$A$3:$A$15,MATCH(B26,Currencies!$B$3:$B$15,0))</f>
        <v>2</v>
      </c>
      <c r="E26" s="15">
        <v>43276</v>
      </c>
      <c r="F26" s="1">
        <v>0.75343700000000002</v>
      </c>
    </row>
    <row r="27" spans="1:6" x14ac:dyDescent="0.25">
      <c r="A27" s="3" t="s">
        <v>7</v>
      </c>
      <c r="B27" s="3" t="s">
        <v>6</v>
      </c>
      <c r="C27" s="3">
        <f>INDEX(Currencies!$A$3:$A$15,MATCH(A27,Currencies!$B$3:$B$15,0))</f>
        <v>3</v>
      </c>
      <c r="D27" s="3">
        <f>INDEX(Currencies!$A$3:$A$15,MATCH(B27,Currencies!$B$3:$B$15,0))</f>
        <v>2</v>
      </c>
      <c r="E27" s="15">
        <v>43277</v>
      </c>
      <c r="F27" s="1">
        <v>0.75505100000000003</v>
      </c>
    </row>
    <row r="28" spans="1:6" x14ac:dyDescent="0.25">
      <c r="A28" s="3" t="s">
        <v>7</v>
      </c>
      <c r="B28" s="3" t="s">
        <v>6</v>
      </c>
      <c r="C28" s="3">
        <f>INDEX(Currencies!$A$3:$A$15,MATCH(A28,Currencies!$B$3:$B$15,0))</f>
        <v>3</v>
      </c>
      <c r="D28" s="3">
        <f>INDEX(Currencies!$A$3:$A$15,MATCH(B28,Currencies!$B$3:$B$15,0))</f>
        <v>2</v>
      </c>
      <c r="E28" s="15">
        <v>43278</v>
      </c>
      <c r="F28" s="1">
        <v>0.76122599999999996</v>
      </c>
    </row>
    <row r="29" spans="1:6" x14ac:dyDescent="0.25">
      <c r="A29" s="3" t="s">
        <v>7</v>
      </c>
      <c r="B29" s="3" t="s">
        <v>6</v>
      </c>
      <c r="C29" s="3">
        <f>INDEX(Currencies!$A$3:$A$15,MATCH(A29,Currencies!$B$3:$B$15,0))</f>
        <v>3</v>
      </c>
      <c r="D29" s="3">
        <f>INDEX(Currencies!$A$3:$A$15,MATCH(B29,Currencies!$B$3:$B$15,0))</f>
        <v>2</v>
      </c>
      <c r="E29" s="15">
        <v>43279</v>
      </c>
      <c r="F29" s="1">
        <v>0.76380400000000004</v>
      </c>
    </row>
    <row r="30" spans="1:6" x14ac:dyDescent="0.25">
      <c r="A30" s="3" t="s">
        <v>7</v>
      </c>
      <c r="B30" s="3" t="s">
        <v>6</v>
      </c>
      <c r="C30" s="3">
        <f>INDEX(Currencies!$A$3:$A$15,MATCH(A30,Currencies!$B$3:$B$15,0))</f>
        <v>3</v>
      </c>
      <c r="D30" s="3">
        <f>INDEX(Currencies!$A$3:$A$15,MATCH(B30,Currencies!$B$3:$B$15,0))</f>
        <v>2</v>
      </c>
      <c r="E30" s="15">
        <v>43280</v>
      </c>
      <c r="F30" s="1">
        <v>0.75780700000000001</v>
      </c>
    </row>
    <row r="31" spans="1:6" x14ac:dyDescent="0.25">
      <c r="A31" s="3" t="s">
        <v>7</v>
      </c>
      <c r="B31" s="3" t="s">
        <v>6</v>
      </c>
      <c r="C31" s="3">
        <f>INDEX(Currencies!$A$3:$A$15,MATCH(A31,Currencies!$B$3:$B$15,0))</f>
        <v>3</v>
      </c>
      <c r="D31" s="3">
        <f>INDEX(Currencies!$A$3:$A$15,MATCH(B31,Currencies!$B$3:$B$15,0))</f>
        <v>2</v>
      </c>
      <c r="E31" s="15">
        <v>43281</v>
      </c>
      <c r="F31" s="1">
        <v>0.75720500000000002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8</v>
      </c>
      <c r="B2" s="14" t="s">
        <v>6</v>
      </c>
      <c r="C2" s="3">
        <f>INDEX(Currencies!$A$3:$A$15,MATCH(A2,Currencies!$B$3:$B$15,0))</f>
        <v>4</v>
      </c>
      <c r="D2" s="3">
        <f>INDEX(Currencies!$A$3:$A$15,MATCH(B2,Currencies!$B$3:$B$15,0))</f>
        <v>2</v>
      </c>
      <c r="E2" s="15">
        <v>43252</v>
      </c>
      <c r="F2" s="1">
        <v>156.13578000000001</v>
      </c>
    </row>
    <row r="3" spans="1:6" x14ac:dyDescent="0.25">
      <c r="A3" s="3" t="s">
        <v>8</v>
      </c>
      <c r="B3" s="3" t="s">
        <v>6</v>
      </c>
      <c r="C3" s="3">
        <f>INDEX(Currencies!$A$3:$A$15,MATCH(A3,Currencies!$B$3:$B$15,0))</f>
        <v>4</v>
      </c>
      <c r="D3" s="3">
        <f>INDEX(Currencies!$A$3:$A$15,MATCH(B3,Currencies!$B$3:$B$15,0))</f>
        <v>2</v>
      </c>
      <c r="E3" s="15">
        <v>43253</v>
      </c>
      <c r="F3" s="1">
        <v>156.13578000000001</v>
      </c>
    </row>
    <row r="4" spans="1:6" x14ac:dyDescent="0.25">
      <c r="A4" s="3" t="s">
        <v>8</v>
      </c>
      <c r="B4" s="3" t="s">
        <v>6</v>
      </c>
      <c r="C4" s="3">
        <f>INDEX(Currencies!$A$3:$A$15,MATCH(A4,Currencies!$B$3:$B$15,0))</f>
        <v>4</v>
      </c>
      <c r="D4" s="3">
        <f>INDEX(Currencies!$A$3:$A$15,MATCH(B4,Currencies!$B$3:$B$15,0))</f>
        <v>2</v>
      </c>
      <c r="E4" s="15">
        <v>43254</v>
      </c>
      <c r="F4" s="1">
        <v>156.13578000000001</v>
      </c>
    </row>
    <row r="5" spans="1:6" x14ac:dyDescent="0.25">
      <c r="A5" s="3" t="s">
        <v>8</v>
      </c>
      <c r="B5" s="3" t="s">
        <v>6</v>
      </c>
      <c r="C5" s="3">
        <f>INDEX(Currencies!$A$3:$A$15,MATCH(A5,Currencies!$B$3:$B$15,0))</f>
        <v>4</v>
      </c>
      <c r="D5" s="3">
        <f>INDEX(Currencies!$A$3:$A$15,MATCH(B5,Currencies!$B$3:$B$15,0))</f>
        <v>2</v>
      </c>
      <c r="E5" s="15">
        <v>43255</v>
      </c>
      <c r="F5" s="1">
        <v>156.12106</v>
      </c>
    </row>
    <row r="6" spans="1:6" x14ac:dyDescent="0.25">
      <c r="A6" s="3" t="s">
        <v>8</v>
      </c>
      <c r="B6" s="3" t="s">
        <v>6</v>
      </c>
      <c r="C6" s="3">
        <f>INDEX(Currencies!$A$3:$A$15,MATCH(A6,Currencies!$B$3:$B$15,0))</f>
        <v>4</v>
      </c>
      <c r="D6" s="3">
        <f>INDEX(Currencies!$A$3:$A$15,MATCH(B6,Currencies!$B$3:$B$15,0))</f>
        <v>2</v>
      </c>
      <c r="E6" s="15">
        <v>43256</v>
      </c>
      <c r="F6" s="1">
        <v>156.16969</v>
      </c>
    </row>
    <row r="7" spans="1:6" x14ac:dyDescent="0.25">
      <c r="A7" s="3" t="s">
        <v>8</v>
      </c>
      <c r="B7" s="3" t="s">
        <v>6</v>
      </c>
      <c r="C7" s="3">
        <f>INDEX(Currencies!$A$3:$A$15,MATCH(A7,Currencies!$B$3:$B$15,0))</f>
        <v>4</v>
      </c>
      <c r="D7" s="3">
        <f>INDEX(Currencies!$A$3:$A$15,MATCH(B7,Currencies!$B$3:$B$15,0))</f>
        <v>2</v>
      </c>
      <c r="E7" s="15">
        <v>43257</v>
      </c>
      <c r="F7" s="1">
        <v>156.50560999999999</v>
      </c>
    </row>
    <row r="8" spans="1:6" x14ac:dyDescent="0.25">
      <c r="A8" s="3" t="s">
        <v>8</v>
      </c>
      <c r="B8" s="3" t="s">
        <v>6</v>
      </c>
      <c r="C8" s="3">
        <f>INDEX(Currencies!$A$3:$A$15,MATCH(A8,Currencies!$B$3:$B$15,0))</f>
        <v>4</v>
      </c>
      <c r="D8" s="3">
        <f>INDEX(Currencies!$A$3:$A$15,MATCH(B8,Currencies!$B$3:$B$15,0))</f>
        <v>2</v>
      </c>
      <c r="E8" s="15">
        <v>43258</v>
      </c>
      <c r="F8" s="1">
        <v>156.51730000000001</v>
      </c>
    </row>
    <row r="9" spans="1:6" x14ac:dyDescent="0.25">
      <c r="A9" s="3" t="s">
        <v>8</v>
      </c>
      <c r="B9" s="3" t="s">
        <v>6</v>
      </c>
      <c r="C9" s="3">
        <f>INDEX(Currencies!$A$3:$A$15,MATCH(A9,Currencies!$B$3:$B$15,0))</f>
        <v>4</v>
      </c>
      <c r="D9" s="3">
        <f>INDEX(Currencies!$A$3:$A$15,MATCH(B9,Currencies!$B$3:$B$15,0))</f>
        <v>2</v>
      </c>
      <c r="E9" s="15">
        <v>43259</v>
      </c>
      <c r="F9" s="1">
        <v>156.63164</v>
      </c>
    </row>
    <row r="10" spans="1:6" x14ac:dyDescent="0.25">
      <c r="A10" s="3" t="s">
        <v>8</v>
      </c>
      <c r="B10" s="3" t="s">
        <v>6</v>
      </c>
      <c r="C10" s="3">
        <f>INDEX(Currencies!$A$3:$A$15,MATCH(A10,Currencies!$B$3:$B$15,0))</f>
        <v>4</v>
      </c>
      <c r="D10" s="3">
        <f>INDEX(Currencies!$A$3:$A$15,MATCH(B10,Currencies!$B$3:$B$15,0))</f>
        <v>2</v>
      </c>
      <c r="E10" s="15">
        <v>43260</v>
      </c>
      <c r="F10" s="1">
        <v>156.63164</v>
      </c>
    </row>
    <row r="11" spans="1:6" x14ac:dyDescent="0.25">
      <c r="A11" s="3" t="s">
        <v>8</v>
      </c>
      <c r="B11" s="3" t="s">
        <v>6</v>
      </c>
      <c r="C11" s="3">
        <f>INDEX(Currencies!$A$3:$A$15,MATCH(A11,Currencies!$B$3:$B$15,0))</f>
        <v>4</v>
      </c>
      <c r="D11" s="3">
        <f>INDEX(Currencies!$A$3:$A$15,MATCH(B11,Currencies!$B$3:$B$15,0))</f>
        <v>2</v>
      </c>
      <c r="E11" s="15">
        <v>43261</v>
      </c>
      <c r="F11" s="1">
        <v>156.63164</v>
      </c>
    </row>
    <row r="12" spans="1:6" x14ac:dyDescent="0.25">
      <c r="A12" s="3" t="s">
        <v>8</v>
      </c>
      <c r="B12" s="3" t="s">
        <v>6</v>
      </c>
      <c r="C12" s="3">
        <f>INDEX(Currencies!$A$3:$A$15,MATCH(A12,Currencies!$B$3:$B$15,0))</f>
        <v>4</v>
      </c>
      <c r="D12" s="3">
        <f>INDEX(Currencies!$A$3:$A$15,MATCH(B12,Currencies!$B$3:$B$15,0))</f>
        <v>2</v>
      </c>
      <c r="E12" s="15">
        <v>43262</v>
      </c>
      <c r="F12" s="1">
        <v>156.16913</v>
      </c>
    </row>
    <row r="13" spans="1:6" x14ac:dyDescent="0.25">
      <c r="A13" s="3" t="s">
        <v>8</v>
      </c>
      <c r="B13" s="3" t="s">
        <v>6</v>
      </c>
      <c r="C13" s="3">
        <f>INDEX(Currencies!$A$3:$A$15,MATCH(A13,Currencies!$B$3:$B$15,0))</f>
        <v>4</v>
      </c>
      <c r="D13" s="3">
        <f>INDEX(Currencies!$A$3:$A$15,MATCH(B13,Currencies!$B$3:$B$15,0))</f>
        <v>2</v>
      </c>
      <c r="E13" s="15">
        <v>43263</v>
      </c>
      <c r="F13" s="1">
        <v>156.98665</v>
      </c>
    </row>
    <row r="14" spans="1:6" x14ac:dyDescent="0.25">
      <c r="A14" s="3" t="s">
        <v>8</v>
      </c>
      <c r="B14" s="3" t="s">
        <v>6</v>
      </c>
      <c r="C14" s="3">
        <f>INDEX(Currencies!$A$3:$A$15,MATCH(A14,Currencies!$B$3:$B$15,0))</f>
        <v>4</v>
      </c>
      <c r="D14" s="3">
        <f>INDEX(Currencies!$A$3:$A$15,MATCH(B14,Currencies!$B$3:$B$15,0))</f>
        <v>2</v>
      </c>
      <c r="E14" s="15">
        <v>43264</v>
      </c>
      <c r="F14" s="1">
        <v>156.18621999999999</v>
      </c>
    </row>
    <row r="15" spans="1:6" x14ac:dyDescent="0.25">
      <c r="A15" s="3" t="s">
        <v>8</v>
      </c>
      <c r="B15" s="3" t="s">
        <v>6</v>
      </c>
      <c r="C15" s="3">
        <f>INDEX(Currencies!$A$3:$A$15,MATCH(A15,Currencies!$B$3:$B$15,0))</f>
        <v>4</v>
      </c>
      <c r="D15" s="3">
        <f>INDEX(Currencies!$A$3:$A$15,MATCH(B15,Currencies!$B$3:$B$15,0))</f>
        <v>2</v>
      </c>
      <c r="E15" s="15">
        <v>43265</v>
      </c>
      <c r="F15" s="1">
        <v>156.70563999999999</v>
      </c>
    </row>
    <row r="16" spans="1:6" x14ac:dyDescent="0.25">
      <c r="A16" s="3" t="s">
        <v>8</v>
      </c>
      <c r="B16" s="3" t="s">
        <v>6</v>
      </c>
      <c r="C16" s="3">
        <f>INDEX(Currencies!$A$3:$A$15,MATCH(A16,Currencies!$B$3:$B$15,0))</f>
        <v>4</v>
      </c>
      <c r="D16" s="3">
        <f>INDEX(Currencies!$A$3:$A$15,MATCH(B16,Currencies!$B$3:$B$15,0))</f>
        <v>2</v>
      </c>
      <c r="E16" s="15">
        <v>43266</v>
      </c>
      <c r="F16" s="1">
        <v>156.83571000000001</v>
      </c>
    </row>
    <row r="17" spans="1:6" x14ac:dyDescent="0.25">
      <c r="A17" s="3" t="s">
        <v>8</v>
      </c>
      <c r="B17" s="3" t="s">
        <v>6</v>
      </c>
      <c r="C17" s="3">
        <f>INDEX(Currencies!$A$3:$A$15,MATCH(A17,Currencies!$B$3:$B$15,0))</f>
        <v>4</v>
      </c>
      <c r="D17" s="3">
        <f>INDEX(Currencies!$A$3:$A$15,MATCH(B17,Currencies!$B$3:$B$15,0))</f>
        <v>2</v>
      </c>
      <c r="E17" s="15">
        <v>43267</v>
      </c>
      <c r="F17" s="1">
        <v>156.83571000000001</v>
      </c>
    </row>
    <row r="18" spans="1:6" x14ac:dyDescent="0.25">
      <c r="A18" s="3" t="s">
        <v>8</v>
      </c>
      <c r="B18" s="3" t="s">
        <v>6</v>
      </c>
      <c r="C18" s="3">
        <f>INDEX(Currencies!$A$3:$A$15,MATCH(A18,Currencies!$B$3:$B$15,0))</f>
        <v>4</v>
      </c>
      <c r="D18" s="3">
        <f>INDEX(Currencies!$A$3:$A$15,MATCH(B18,Currencies!$B$3:$B$15,0))</f>
        <v>2</v>
      </c>
      <c r="E18" s="15">
        <v>43268</v>
      </c>
      <c r="F18" s="1">
        <v>156.83571000000001</v>
      </c>
    </row>
    <row r="19" spans="1:6" x14ac:dyDescent="0.25">
      <c r="A19" s="3" t="s">
        <v>8</v>
      </c>
      <c r="B19" s="3" t="s">
        <v>6</v>
      </c>
      <c r="C19" s="3">
        <f>INDEX(Currencies!$A$3:$A$15,MATCH(A19,Currencies!$B$3:$B$15,0))</f>
        <v>4</v>
      </c>
      <c r="D19" s="3">
        <f>INDEX(Currencies!$A$3:$A$15,MATCH(B19,Currencies!$B$3:$B$15,0))</f>
        <v>2</v>
      </c>
      <c r="E19" s="15">
        <v>43269</v>
      </c>
      <c r="F19" s="1">
        <v>155.77028000000001</v>
      </c>
    </row>
    <row r="20" spans="1:6" x14ac:dyDescent="0.25">
      <c r="A20" s="3" t="s">
        <v>8</v>
      </c>
      <c r="B20" s="3" t="s">
        <v>6</v>
      </c>
      <c r="C20" s="3">
        <f>INDEX(Currencies!$A$3:$A$15,MATCH(A20,Currencies!$B$3:$B$15,0))</f>
        <v>4</v>
      </c>
      <c r="D20" s="3">
        <f>INDEX(Currencies!$A$3:$A$15,MATCH(B20,Currencies!$B$3:$B$15,0))</f>
        <v>2</v>
      </c>
      <c r="E20" s="15">
        <v>43270</v>
      </c>
      <c r="F20" s="1">
        <v>155.48396</v>
      </c>
    </row>
    <row r="21" spans="1:6" x14ac:dyDescent="0.25">
      <c r="A21" s="3" t="s">
        <v>8</v>
      </c>
      <c r="B21" s="3" t="s">
        <v>6</v>
      </c>
      <c r="C21" s="3">
        <f>INDEX(Currencies!$A$3:$A$15,MATCH(A21,Currencies!$B$3:$B$15,0))</f>
        <v>4</v>
      </c>
      <c r="D21" s="3">
        <f>INDEX(Currencies!$A$3:$A$15,MATCH(B21,Currencies!$B$3:$B$15,0))</f>
        <v>2</v>
      </c>
      <c r="E21" s="15">
        <v>43271</v>
      </c>
      <c r="F21" s="1">
        <v>155.5821</v>
      </c>
    </row>
    <row r="22" spans="1:6" x14ac:dyDescent="0.25">
      <c r="A22" s="3" t="s">
        <v>8</v>
      </c>
      <c r="B22" s="3" t="s">
        <v>6</v>
      </c>
      <c r="C22" s="3">
        <f>INDEX(Currencies!$A$3:$A$15,MATCH(A22,Currencies!$B$3:$B$15,0))</f>
        <v>4</v>
      </c>
      <c r="D22" s="3">
        <f>INDEX(Currencies!$A$3:$A$15,MATCH(B22,Currencies!$B$3:$B$15,0))</f>
        <v>2</v>
      </c>
      <c r="E22" s="15">
        <v>43272</v>
      </c>
      <c r="F22" s="1">
        <v>156.61324999999999</v>
      </c>
    </row>
    <row r="23" spans="1:6" x14ac:dyDescent="0.25">
      <c r="A23" s="3" t="s">
        <v>8</v>
      </c>
      <c r="B23" s="3" t="s">
        <v>6</v>
      </c>
      <c r="C23" s="3">
        <f>INDEX(Currencies!$A$3:$A$15,MATCH(A23,Currencies!$B$3:$B$15,0))</f>
        <v>4</v>
      </c>
      <c r="D23" s="3">
        <f>INDEX(Currencies!$A$3:$A$15,MATCH(B23,Currencies!$B$3:$B$15,0))</f>
        <v>2</v>
      </c>
      <c r="E23" s="15">
        <v>43273</v>
      </c>
      <c r="F23" s="1">
        <v>156.10794999999999</v>
      </c>
    </row>
    <row r="24" spans="1:6" x14ac:dyDescent="0.25">
      <c r="A24" s="3" t="s">
        <v>8</v>
      </c>
      <c r="B24" s="3" t="s">
        <v>6</v>
      </c>
      <c r="C24" s="3">
        <f>INDEX(Currencies!$A$3:$A$15,MATCH(A24,Currencies!$B$3:$B$15,0))</f>
        <v>4</v>
      </c>
      <c r="D24" s="3">
        <f>INDEX(Currencies!$A$3:$A$15,MATCH(B24,Currencies!$B$3:$B$15,0))</f>
        <v>2</v>
      </c>
      <c r="E24" s="15">
        <v>43274</v>
      </c>
      <c r="F24" s="1">
        <v>156.10794999999999</v>
      </c>
    </row>
    <row r="25" spans="1:6" x14ac:dyDescent="0.25">
      <c r="A25" s="3" t="s">
        <v>8</v>
      </c>
      <c r="B25" s="3" t="s">
        <v>6</v>
      </c>
      <c r="C25" s="3">
        <f>INDEX(Currencies!$A$3:$A$15,MATCH(A25,Currencies!$B$3:$B$15,0))</f>
        <v>4</v>
      </c>
      <c r="D25" s="3">
        <f>INDEX(Currencies!$A$3:$A$15,MATCH(B25,Currencies!$B$3:$B$15,0))</f>
        <v>2</v>
      </c>
      <c r="E25" s="15">
        <v>43275</v>
      </c>
      <c r="F25" s="1">
        <v>156.10794999999999</v>
      </c>
    </row>
    <row r="26" spans="1:6" x14ac:dyDescent="0.25">
      <c r="A26" s="3" t="s">
        <v>8</v>
      </c>
      <c r="B26" s="3" t="s">
        <v>6</v>
      </c>
      <c r="C26" s="3">
        <f>INDEX(Currencies!$A$3:$A$15,MATCH(A26,Currencies!$B$3:$B$15,0))</f>
        <v>4</v>
      </c>
      <c r="D26" s="3">
        <f>INDEX(Currencies!$A$3:$A$15,MATCH(B26,Currencies!$B$3:$B$15,0))</f>
        <v>2</v>
      </c>
      <c r="E26" s="15">
        <v>43276</v>
      </c>
      <c r="F26" s="1">
        <v>156.35379</v>
      </c>
    </row>
    <row r="27" spans="1:6" x14ac:dyDescent="0.25">
      <c r="A27" s="3" t="s">
        <v>8</v>
      </c>
      <c r="B27" s="3" t="s">
        <v>6</v>
      </c>
      <c r="C27" s="3">
        <f>INDEX(Currencies!$A$3:$A$15,MATCH(A27,Currencies!$B$3:$B$15,0))</f>
        <v>4</v>
      </c>
      <c r="D27" s="3">
        <f>INDEX(Currencies!$A$3:$A$15,MATCH(B27,Currencies!$B$3:$B$15,0))</f>
        <v>2</v>
      </c>
      <c r="E27" s="15">
        <v>43277</v>
      </c>
      <c r="F27" s="1">
        <v>155.84998999999999</v>
      </c>
    </row>
    <row r="28" spans="1:6" x14ac:dyDescent="0.25">
      <c r="A28" s="3" t="s">
        <v>8</v>
      </c>
      <c r="B28" s="3" t="s">
        <v>6</v>
      </c>
      <c r="C28" s="3">
        <f>INDEX(Currencies!$A$3:$A$15,MATCH(A28,Currencies!$B$3:$B$15,0))</f>
        <v>4</v>
      </c>
      <c r="D28" s="3">
        <f>INDEX(Currencies!$A$3:$A$15,MATCH(B28,Currencies!$B$3:$B$15,0))</f>
        <v>2</v>
      </c>
      <c r="E28" s="15">
        <v>43278</v>
      </c>
      <c r="F28" s="1">
        <v>155.19331</v>
      </c>
    </row>
    <row r="29" spans="1:6" x14ac:dyDescent="0.25">
      <c r="A29" s="3" t="s">
        <v>8</v>
      </c>
      <c r="B29" s="3" t="s">
        <v>6</v>
      </c>
      <c r="C29" s="3">
        <f>INDEX(Currencies!$A$3:$A$15,MATCH(A29,Currencies!$B$3:$B$15,0))</f>
        <v>4</v>
      </c>
      <c r="D29" s="3">
        <f>INDEX(Currencies!$A$3:$A$15,MATCH(B29,Currencies!$B$3:$B$15,0))</f>
        <v>2</v>
      </c>
      <c r="E29" s="15">
        <v>43279</v>
      </c>
      <c r="F29" s="1">
        <v>155.15782999999999</v>
      </c>
    </row>
    <row r="30" spans="1:6" x14ac:dyDescent="0.25">
      <c r="A30" s="3" t="s">
        <v>8</v>
      </c>
      <c r="B30" s="3" t="s">
        <v>6</v>
      </c>
      <c r="C30" s="3">
        <f>INDEX(Currencies!$A$3:$A$15,MATCH(A30,Currencies!$B$3:$B$15,0))</f>
        <v>4</v>
      </c>
      <c r="D30" s="3">
        <f>INDEX(Currencies!$A$3:$A$15,MATCH(B30,Currencies!$B$3:$B$15,0))</f>
        <v>2</v>
      </c>
      <c r="E30" s="15">
        <v>43280</v>
      </c>
      <c r="F30" s="1">
        <v>155.6079</v>
      </c>
    </row>
    <row r="31" spans="1:6" x14ac:dyDescent="0.25">
      <c r="A31" s="3" t="s">
        <v>8</v>
      </c>
      <c r="B31" s="3" t="s">
        <v>6</v>
      </c>
      <c r="C31" s="3">
        <f>INDEX(Currencies!$A$3:$A$15,MATCH(A31,Currencies!$B$3:$B$15,0))</f>
        <v>4</v>
      </c>
      <c r="D31" s="3">
        <f>INDEX(Currencies!$A$3:$A$15,MATCH(B31,Currencies!$B$3:$B$15,0))</f>
        <v>2</v>
      </c>
      <c r="E31" s="15">
        <v>43281</v>
      </c>
      <c r="F31" s="1">
        <v>155.6079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F1"/>
  <sheetViews>
    <sheetView workbookViewId="0"/>
  </sheetViews>
  <sheetFormatPr defaultRowHeight="15" x14ac:dyDescent="0.25"/>
  <sheetData>
    <row r="1" spans="1:6" x14ac:dyDescent="0.25">
      <c r="A1">
        <v>6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9</v>
      </c>
      <c r="B2" s="14" t="s">
        <v>6</v>
      </c>
      <c r="C2" s="3">
        <f>INDEX(Currencies!$A$3:$A$15,MATCH(A2,Currencies!$B$3:$B$15,0))</f>
        <v>5</v>
      </c>
      <c r="D2" s="3">
        <f>INDEX(Currencies!$A$3:$A$15,MATCH(B2,Currencies!$B$3:$B$15,0))</f>
        <v>2</v>
      </c>
      <c r="E2" s="15">
        <v>43252</v>
      </c>
      <c r="F2" s="1">
        <v>0.11747</v>
      </c>
    </row>
    <row r="3" spans="1:6" x14ac:dyDescent="0.25">
      <c r="A3" s="3" t="s">
        <v>9</v>
      </c>
      <c r="B3" s="3" t="s">
        <v>6</v>
      </c>
      <c r="C3" s="3">
        <f>INDEX(Currencies!$A$3:$A$15,MATCH(A3,Currencies!$B$3:$B$15,0))</f>
        <v>5</v>
      </c>
      <c r="D3" s="3">
        <f>INDEX(Currencies!$A$3:$A$15,MATCH(B3,Currencies!$B$3:$B$15,0))</f>
        <v>2</v>
      </c>
      <c r="E3" s="15">
        <v>43253</v>
      </c>
      <c r="F3" s="1">
        <v>0.117371</v>
      </c>
    </row>
    <row r="4" spans="1:6" x14ac:dyDescent="0.25">
      <c r="A4" s="3" t="s">
        <v>9</v>
      </c>
      <c r="B4" s="3" t="s">
        <v>6</v>
      </c>
      <c r="C4" s="3">
        <f>INDEX(Currencies!$A$3:$A$15,MATCH(A4,Currencies!$B$3:$B$15,0))</f>
        <v>5</v>
      </c>
      <c r="D4" s="3">
        <f>INDEX(Currencies!$A$3:$A$15,MATCH(B4,Currencies!$B$3:$B$15,0))</f>
        <v>2</v>
      </c>
      <c r="E4" s="15">
        <v>43254</v>
      </c>
      <c r="F4" s="1">
        <v>0.117363</v>
      </c>
    </row>
    <row r="5" spans="1:6" x14ac:dyDescent="0.25">
      <c r="A5" s="3" t="s">
        <v>9</v>
      </c>
      <c r="B5" s="3" t="s">
        <v>6</v>
      </c>
      <c r="C5" s="3">
        <f>INDEX(Currencies!$A$3:$A$15,MATCH(A5,Currencies!$B$3:$B$15,0))</f>
        <v>5</v>
      </c>
      <c r="D5" s="3">
        <f>INDEX(Currencies!$A$3:$A$15,MATCH(B5,Currencies!$B$3:$B$15,0))</f>
        <v>2</v>
      </c>
      <c r="E5" s="15">
        <v>43255</v>
      </c>
      <c r="F5" s="1">
        <v>0.11802700000000001</v>
      </c>
    </row>
    <row r="6" spans="1:6" x14ac:dyDescent="0.25">
      <c r="A6" s="3" t="s">
        <v>9</v>
      </c>
      <c r="B6" s="3" t="s">
        <v>6</v>
      </c>
      <c r="C6" s="3">
        <f>INDEX(Currencies!$A$3:$A$15,MATCH(A6,Currencies!$B$3:$B$15,0))</f>
        <v>5</v>
      </c>
      <c r="D6" s="3">
        <f>INDEX(Currencies!$A$3:$A$15,MATCH(B6,Currencies!$B$3:$B$15,0))</f>
        <v>2</v>
      </c>
      <c r="E6" s="15">
        <v>43256</v>
      </c>
      <c r="F6" s="1">
        <v>0.117412</v>
      </c>
    </row>
    <row r="7" spans="1:6" x14ac:dyDescent="0.25">
      <c r="A7" s="3" t="s">
        <v>9</v>
      </c>
      <c r="B7" s="3" t="s">
        <v>6</v>
      </c>
      <c r="C7" s="3">
        <f>INDEX(Currencies!$A$3:$A$15,MATCH(A7,Currencies!$B$3:$B$15,0))</f>
        <v>5</v>
      </c>
      <c r="D7" s="3">
        <f>INDEX(Currencies!$A$3:$A$15,MATCH(B7,Currencies!$B$3:$B$15,0))</f>
        <v>2</v>
      </c>
      <c r="E7" s="15">
        <v>43257</v>
      </c>
      <c r="F7" s="1">
        <v>0.11780500000000001</v>
      </c>
    </row>
    <row r="8" spans="1:6" x14ac:dyDescent="0.25">
      <c r="A8" s="3" t="s">
        <v>9</v>
      </c>
      <c r="B8" s="3" t="s">
        <v>6</v>
      </c>
      <c r="C8" s="3">
        <f>INDEX(Currencies!$A$3:$A$15,MATCH(A8,Currencies!$B$3:$B$15,0))</f>
        <v>5</v>
      </c>
      <c r="D8" s="3">
        <f>INDEX(Currencies!$A$3:$A$15,MATCH(B8,Currencies!$B$3:$B$15,0))</f>
        <v>2</v>
      </c>
      <c r="E8" s="15">
        <v>43258</v>
      </c>
      <c r="F8" s="1">
        <v>0.118146</v>
      </c>
    </row>
    <row r="9" spans="1:6" x14ac:dyDescent="0.25">
      <c r="A9" s="3" t="s">
        <v>9</v>
      </c>
      <c r="B9" s="3" t="s">
        <v>6</v>
      </c>
      <c r="C9" s="3">
        <f>INDEX(Currencies!$A$3:$A$15,MATCH(A9,Currencies!$B$3:$B$15,0))</f>
        <v>5</v>
      </c>
      <c r="D9" s="3">
        <f>INDEX(Currencies!$A$3:$A$15,MATCH(B9,Currencies!$B$3:$B$15,0))</f>
        <v>2</v>
      </c>
      <c r="E9" s="15">
        <v>43259</v>
      </c>
      <c r="F9" s="1">
        <v>0.11788899999999999</v>
      </c>
    </row>
    <row r="10" spans="1:6" x14ac:dyDescent="0.25">
      <c r="A10" s="3" t="s">
        <v>9</v>
      </c>
      <c r="B10" s="3" t="s">
        <v>6</v>
      </c>
      <c r="C10" s="3">
        <f>INDEX(Currencies!$A$3:$A$15,MATCH(A10,Currencies!$B$3:$B$15,0))</f>
        <v>5</v>
      </c>
      <c r="D10" s="3">
        <f>INDEX(Currencies!$A$3:$A$15,MATCH(B10,Currencies!$B$3:$B$15,0))</f>
        <v>2</v>
      </c>
      <c r="E10" s="15">
        <v>43260</v>
      </c>
      <c r="F10" s="1">
        <v>0.117938</v>
      </c>
    </row>
    <row r="11" spans="1:6" x14ac:dyDescent="0.25">
      <c r="A11" s="3" t="s">
        <v>9</v>
      </c>
      <c r="B11" s="3" t="s">
        <v>6</v>
      </c>
      <c r="C11" s="3">
        <f>INDEX(Currencies!$A$3:$A$15,MATCH(A11,Currencies!$B$3:$B$15,0))</f>
        <v>5</v>
      </c>
      <c r="D11" s="3">
        <f>INDEX(Currencies!$A$3:$A$15,MATCH(B11,Currencies!$B$3:$B$15,0))</f>
        <v>2</v>
      </c>
      <c r="E11" s="15">
        <v>43261</v>
      </c>
      <c r="F11" s="1">
        <v>0.11787</v>
      </c>
    </row>
    <row r="12" spans="1:6" x14ac:dyDescent="0.25">
      <c r="A12" s="3" t="s">
        <v>9</v>
      </c>
      <c r="B12" s="3" t="s">
        <v>6</v>
      </c>
      <c r="C12" s="3">
        <f>INDEX(Currencies!$A$3:$A$15,MATCH(A12,Currencies!$B$3:$B$15,0))</f>
        <v>5</v>
      </c>
      <c r="D12" s="3">
        <f>INDEX(Currencies!$A$3:$A$15,MATCH(B12,Currencies!$B$3:$B$15,0))</f>
        <v>2</v>
      </c>
      <c r="E12" s="15">
        <v>43262</v>
      </c>
      <c r="F12" s="1">
        <v>0.118363</v>
      </c>
    </row>
    <row r="13" spans="1:6" x14ac:dyDescent="0.25">
      <c r="A13" s="3" t="s">
        <v>9</v>
      </c>
      <c r="B13" s="3" t="s">
        <v>6</v>
      </c>
      <c r="C13" s="3">
        <f>INDEX(Currencies!$A$3:$A$15,MATCH(A13,Currencies!$B$3:$B$15,0))</f>
        <v>5</v>
      </c>
      <c r="D13" s="3">
        <f>INDEX(Currencies!$A$3:$A$15,MATCH(B13,Currencies!$B$3:$B$15,0))</f>
        <v>2</v>
      </c>
      <c r="E13" s="15">
        <v>43263</v>
      </c>
      <c r="F13" s="1">
        <v>0.118003</v>
      </c>
    </row>
    <row r="14" spans="1:6" x14ac:dyDescent="0.25">
      <c r="A14" s="3" t="s">
        <v>9</v>
      </c>
      <c r="B14" s="3" t="s">
        <v>6</v>
      </c>
      <c r="C14" s="3">
        <f>INDEX(Currencies!$A$3:$A$15,MATCH(A14,Currencies!$B$3:$B$15,0))</f>
        <v>5</v>
      </c>
      <c r="D14" s="3">
        <f>INDEX(Currencies!$A$3:$A$15,MATCH(B14,Currencies!$B$3:$B$15,0))</f>
        <v>2</v>
      </c>
      <c r="E14" s="15">
        <v>43264</v>
      </c>
      <c r="F14" s="1">
        <v>0.118217</v>
      </c>
    </row>
    <row r="15" spans="1:6" x14ac:dyDescent="0.25">
      <c r="A15" s="3" t="s">
        <v>9</v>
      </c>
      <c r="B15" s="3" t="s">
        <v>6</v>
      </c>
      <c r="C15" s="3">
        <f>INDEX(Currencies!$A$3:$A$15,MATCH(A15,Currencies!$B$3:$B$15,0))</f>
        <v>5</v>
      </c>
      <c r="D15" s="3">
        <f>INDEX(Currencies!$A$3:$A$15,MATCH(B15,Currencies!$B$3:$B$15,0))</f>
        <v>2</v>
      </c>
      <c r="E15" s="15">
        <v>43265</v>
      </c>
      <c r="F15" s="1">
        <v>0.117135</v>
      </c>
    </row>
    <row r="16" spans="1:6" x14ac:dyDescent="0.25">
      <c r="A16" s="3" t="s">
        <v>9</v>
      </c>
      <c r="B16" s="3" t="s">
        <v>6</v>
      </c>
      <c r="C16" s="3">
        <f>INDEX(Currencies!$A$3:$A$15,MATCH(A16,Currencies!$B$3:$B$15,0))</f>
        <v>5</v>
      </c>
      <c r="D16" s="3">
        <f>INDEX(Currencies!$A$3:$A$15,MATCH(B16,Currencies!$B$3:$B$15,0))</f>
        <v>2</v>
      </c>
      <c r="E16" s="15">
        <v>43266</v>
      </c>
      <c r="F16" s="1">
        <v>0.117356</v>
      </c>
    </row>
    <row r="17" spans="1:6" x14ac:dyDescent="0.25">
      <c r="A17" s="3" t="s">
        <v>9</v>
      </c>
      <c r="B17" s="3" t="s">
        <v>6</v>
      </c>
      <c r="C17" s="3">
        <f>INDEX(Currencies!$A$3:$A$15,MATCH(A17,Currencies!$B$3:$B$15,0))</f>
        <v>5</v>
      </c>
      <c r="D17" s="3">
        <f>INDEX(Currencies!$A$3:$A$15,MATCH(B17,Currencies!$B$3:$B$15,0))</f>
        <v>2</v>
      </c>
      <c r="E17" s="15">
        <v>43267</v>
      </c>
      <c r="F17" s="1">
        <v>0.11740299999999999</v>
      </c>
    </row>
    <row r="18" spans="1:6" x14ac:dyDescent="0.25">
      <c r="A18" s="3" t="s">
        <v>9</v>
      </c>
      <c r="B18" s="3" t="s">
        <v>6</v>
      </c>
      <c r="C18" s="3">
        <f>INDEX(Currencies!$A$3:$A$15,MATCH(A18,Currencies!$B$3:$B$15,0))</f>
        <v>5</v>
      </c>
      <c r="D18" s="3">
        <f>INDEX(Currencies!$A$3:$A$15,MATCH(B18,Currencies!$B$3:$B$15,0))</f>
        <v>2</v>
      </c>
      <c r="E18" s="15">
        <v>43268</v>
      </c>
      <c r="F18" s="1">
        <v>0.117383</v>
      </c>
    </row>
    <row r="19" spans="1:6" x14ac:dyDescent="0.25">
      <c r="A19" s="3" t="s">
        <v>9</v>
      </c>
      <c r="B19" s="3" t="s">
        <v>6</v>
      </c>
      <c r="C19" s="3">
        <f>INDEX(Currencies!$A$3:$A$15,MATCH(A19,Currencies!$B$3:$B$15,0))</f>
        <v>5</v>
      </c>
      <c r="D19" s="3">
        <f>INDEX(Currencies!$A$3:$A$15,MATCH(B19,Currencies!$B$3:$B$15,0))</f>
        <v>2</v>
      </c>
      <c r="E19" s="15">
        <v>43269</v>
      </c>
      <c r="F19" s="1">
        <v>0.117588</v>
      </c>
    </row>
    <row r="20" spans="1:6" x14ac:dyDescent="0.25">
      <c r="A20" s="3" t="s">
        <v>9</v>
      </c>
      <c r="B20" s="3" t="s">
        <v>6</v>
      </c>
      <c r="C20" s="3">
        <f>INDEX(Currencies!$A$3:$A$15,MATCH(A20,Currencies!$B$3:$B$15,0))</f>
        <v>5</v>
      </c>
      <c r="D20" s="3">
        <f>INDEX(Currencies!$A$3:$A$15,MATCH(B20,Currencies!$B$3:$B$15,0))</f>
        <v>2</v>
      </c>
      <c r="E20" s="15">
        <v>43270</v>
      </c>
      <c r="F20" s="1">
        <v>0.11790399999999999</v>
      </c>
    </row>
    <row r="21" spans="1:6" x14ac:dyDescent="0.25">
      <c r="A21" s="3" t="s">
        <v>9</v>
      </c>
      <c r="B21" s="3" t="s">
        <v>6</v>
      </c>
      <c r="C21" s="3">
        <f>INDEX(Currencies!$A$3:$A$15,MATCH(A21,Currencies!$B$3:$B$15,0))</f>
        <v>5</v>
      </c>
      <c r="D21" s="3">
        <f>INDEX(Currencies!$A$3:$A$15,MATCH(B21,Currencies!$B$3:$B$15,0))</f>
        <v>2</v>
      </c>
      <c r="E21" s="15">
        <v>43271</v>
      </c>
      <c r="F21" s="1">
        <v>0.117714</v>
      </c>
    </row>
    <row r="22" spans="1:6" x14ac:dyDescent="0.25">
      <c r="A22" s="3" t="s">
        <v>9</v>
      </c>
      <c r="B22" s="3" t="s">
        <v>6</v>
      </c>
      <c r="C22" s="3">
        <f>INDEX(Currencies!$A$3:$A$15,MATCH(A22,Currencies!$B$3:$B$15,0))</f>
        <v>5</v>
      </c>
      <c r="D22" s="3">
        <f>INDEX(Currencies!$A$3:$A$15,MATCH(B22,Currencies!$B$3:$B$15,0))</f>
        <v>2</v>
      </c>
      <c r="E22" s="15">
        <v>43272</v>
      </c>
      <c r="F22" s="1">
        <v>0.117483</v>
      </c>
    </row>
    <row r="23" spans="1:6" x14ac:dyDescent="0.25">
      <c r="A23" s="3" t="s">
        <v>9</v>
      </c>
      <c r="B23" s="3" t="s">
        <v>6</v>
      </c>
      <c r="C23" s="3">
        <f>INDEX(Currencies!$A$3:$A$15,MATCH(A23,Currencies!$B$3:$B$15,0))</f>
        <v>5</v>
      </c>
      <c r="D23" s="3">
        <f>INDEX(Currencies!$A$3:$A$15,MATCH(B23,Currencies!$B$3:$B$15,0))</f>
        <v>2</v>
      </c>
      <c r="E23" s="15">
        <v>43273</v>
      </c>
      <c r="F23" s="1">
        <v>0.117727</v>
      </c>
    </row>
    <row r="24" spans="1:6" x14ac:dyDescent="0.25">
      <c r="A24" s="3" t="s">
        <v>9</v>
      </c>
      <c r="B24" s="3" t="s">
        <v>6</v>
      </c>
      <c r="C24" s="3">
        <f>INDEX(Currencies!$A$3:$A$15,MATCH(A24,Currencies!$B$3:$B$15,0))</f>
        <v>5</v>
      </c>
      <c r="D24" s="3">
        <f>INDEX(Currencies!$A$3:$A$15,MATCH(B24,Currencies!$B$3:$B$15,0))</f>
        <v>2</v>
      </c>
      <c r="E24" s="15">
        <v>43274</v>
      </c>
      <c r="F24" s="1">
        <v>0.11791600000000001</v>
      </c>
    </row>
    <row r="25" spans="1:6" x14ac:dyDescent="0.25">
      <c r="A25" s="3" t="s">
        <v>9</v>
      </c>
      <c r="B25" s="3" t="s">
        <v>6</v>
      </c>
      <c r="C25" s="3">
        <f>INDEX(Currencies!$A$3:$A$15,MATCH(A25,Currencies!$B$3:$B$15,0))</f>
        <v>5</v>
      </c>
      <c r="D25" s="3">
        <f>INDEX(Currencies!$A$3:$A$15,MATCH(B25,Currencies!$B$3:$B$15,0))</f>
        <v>2</v>
      </c>
      <c r="E25" s="15">
        <v>43275</v>
      </c>
      <c r="F25" s="1">
        <v>0.117923</v>
      </c>
    </row>
    <row r="26" spans="1:6" x14ac:dyDescent="0.25">
      <c r="A26" s="3" t="s">
        <v>9</v>
      </c>
      <c r="B26" s="3" t="s">
        <v>6</v>
      </c>
      <c r="C26" s="3">
        <f>INDEX(Currencies!$A$3:$A$15,MATCH(A26,Currencies!$B$3:$B$15,0))</f>
        <v>5</v>
      </c>
      <c r="D26" s="3">
        <f>INDEX(Currencies!$A$3:$A$15,MATCH(B26,Currencies!$B$3:$B$15,0))</f>
        <v>2</v>
      </c>
      <c r="E26" s="15">
        <v>43276</v>
      </c>
      <c r="F26" s="1">
        <v>0.118232</v>
      </c>
    </row>
    <row r="27" spans="1:6" x14ac:dyDescent="0.25">
      <c r="A27" s="3" t="s">
        <v>9</v>
      </c>
      <c r="B27" s="3" t="s">
        <v>6</v>
      </c>
      <c r="C27" s="3">
        <f>INDEX(Currencies!$A$3:$A$15,MATCH(A27,Currencies!$B$3:$B$15,0))</f>
        <v>5</v>
      </c>
      <c r="D27" s="3">
        <f>INDEX(Currencies!$A$3:$A$15,MATCH(B27,Currencies!$B$3:$B$15,0))</f>
        <v>2</v>
      </c>
      <c r="E27" s="15">
        <v>43277</v>
      </c>
      <c r="F27" s="1">
        <v>0.11829000000000001</v>
      </c>
    </row>
    <row r="28" spans="1:6" x14ac:dyDescent="0.25">
      <c r="A28" s="3" t="s">
        <v>9</v>
      </c>
      <c r="B28" s="3" t="s">
        <v>6</v>
      </c>
      <c r="C28" s="3">
        <f>INDEX(Currencies!$A$3:$A$15,MATCH(A28,Currencies!$B$3:$B$15,0))</f>
        <v>5</v>
      </c>
      <c r="D28" s="3">
        <f>INDEX(Currencies!$A$3:$A$15,MATCH(B28,Currencies!$B$3:$B$15,0))</f>
        <v>2</v>
      </c>
      <c r="E28" s="15">
        <v>43278</v>
      </c>
      <c r="F28" s="1">
        <v>0.118367</v>
      </c>
    </row>
    <row r="29" spans="1:6" x14ac:dyDescent="0.25">
      <c r="A29" s="3" t="s">
        <v>9</v>
      </c>
      <c r="B29" s="3" t="s">
        <v>6</v>
      </c>
      <c r="C29" s="3">
        <f>INDEX(Currencies!$A$3:$A$15,MATCH(A29,Currencies!$B$3:$B$15,0))</f>
        <v>5</v>
      </c>
      <c r="D29" s="3">
        <f>INDEX(Currencies!$A$3:$A$15,MATCH(B29,Currencies!$B$3:$B$15,0))</f>
        <v>2</v>
      </c>
      <c r="E29" s="15">
        <v>43279</v>
      </c>
      <c r="F29" s="1">
        <v>0.118686</v>
      </c>
    </row>
    <row r="30" spans="1:6" x14ac:dyDescent="0.25">
      <c r="A30" s="3" t="s">
        <v>9</v>
      </c>
      <c r="B30" s="3" t="s">
        <v>6</v>
      </c>
      <c r="C30" s="3">
        <f>INDEX(Currencies!$A$3:$A$15,MATCH(A30,Currencies!$B$3:$B$15,0))</f>
        <v>5</v>
      </c>
      <c r="D30" s="3">
        <f>INDEX(Currencies!$A$3:$A$15,MATCH(B30,Currencies!$B$3:$B$15,0))</f>
        <v>2</v>
      </c>
      <c r="E30" s="15">
        <v>43280</v>
      </c>
      <c r="F30" s="1">
        <v>0.118754</v>
      </c>
    </row>
    <row r="31" spans="1:6" x14ac:dyDescent="0.25">
      <c r="A31" s="3" t="s">
        <v>9</v>
      </c>
      <c r="B31" s="3" t="s">
        <v>6</v>
      </c>
      <c r="C31" s="3">
        <f>INDEX(Currencies!$A$3:$A$15,MATCH(A31,Currencies!$B$3:$B$15,0))</f>
        <v>5</v>
      </c>
      <c r="D31" s="3">
        <f>INDEX(Currencies!$A$3:$A$15,MATCH(B31,Currencies!$B$3:$B$15,0))</f>
        <v>2</v>
      </c>
      <c r="E31" s="15">
        <v>43281</v>
      </c>
      <c r="F31" s="1">
        <v>0.118754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10</v>
      </c>
      <c r="B2" s="14" t="s">
        <v>6</v>
      </c>
      <c r="C2" s="3">
        <f>INDEX(Currencies!$A$3:$A$15,MATCH(A2,Currencies!$B$3:$B$15,0))</f>
        <v>6</v>
      </c>
      <c r="D2" s="3">
        <f>INDEX(Currencies!$A$3:$A$15,MATCH(B2,Currencies!$B$3:$B$15,0))</f>
        <v>2</v>
      </c>
      <c r="E2" s="15">
        <v>43252</v>
      </c>
      <c r="F2" s="1">
        <v>8.4864999999999996E-2</v>
      </c>
    </row>
    <row r="3" spans="1:6" x14ac:dyDescent="0.25">
      <c r="A3" s="3" t="s">
        <v>10</v>
      </c>
      <c r="B3" s="3" t="s">
        <v>6</v>
      </c>
      <c r="C3" s="3">
        <f>INDEX(Currencies!$A$3:$A$15,MATCH(A3,Currencies!$B$3:$B$15,0))</f>
        <v>6</v>
      </c>
      <c r="D3" s="3">
        <f>INDEX(Currencies!$A$3:$A$15,MATCH(B3,Currencies!$B$3:$B$15,0))</f>
        <v>2</v>
      </c>
      <c r="E3" s="15">
        <v>43253</v>
      </c>
      <c r="F3" s="1">
        <v>8.4853999999999999E-2</v>
      </c>
    </row>
    <row r="4" spans="1:6" x14ac:dyDescent="0.25">
      <c r="A4" s="3" t="s">
        <v>10</v>
      </c>
      <c r="B4" s="3" t="s">
        <v>6</v>
      </c>
      <c r="C4" s="3">
        <f>INDEX(Currencies!$A$3:$A$15,MATCH(A4,Currencies!$B$3:$B$15,0))</f>
        <v>6</v>
      </c>
      <c r="D4" s="3">
        <f>INDEX(Currencies!$A$3:$A$15,MATCH(B4,Currencies!$B$3:$B$15,0))</f>
        <v>2</v>
      </c>
      <c r="E4" s="15">
        <v>43254</v>
      </c>
      <c r="F4" s="1">
        <v>8.4756999999999999E-2</v>
      </c>
    </row>
    <row r="5" spans="1:6" x14ac:dyDescent="0.25">
      <c r="A5" s="3" t="s">
        <v>10</v>
      </c>
      <c r="B5" s="3" t="s">
        <v>6</v>
      </c>
      <c r="C5" s="3">
        <f>INDEX(Currencies!$A$3:$A$15,MATCH(A5,Currencies!$B$3:$B$15,0))</f>
        <v>6</v>
      </c>
      <c r="D5" s="3">
        <f>INDEX(Currencies!$A$3:$A$15,MATCH(B5,Currencies!$B$3:$B$15,0))</f>
        <v>2</v>
      </c>
      <c r="E5" s="15">
        <v>43255</v>
      </c>
      <c r="F5" s="1">
        <v>8.5799E-2</v>
      </c>
    </row>
    <row r="6" spans="1:6" x14ac:dyDescent="0.25">
      <c r="A6" s="3" t="s">
        <v>10</v>
      </c>
      <c r="B6" s="3" t="s">
        <v>6</v>
      </c>
      <c r="C6" s="3">
        <f>INDEX(Currencies!$A$3:$A$15,MATCH(A6,Currencies!$B$3:$B$15,0))</f>
        <v>6</v>
      </c>
      <c r="D6" s="3">
        <f>INDEX(Currencies!$A$3:$A$15,MATCH(B6,Currencies!$B$3:$B$15,0))</f>
        <v>2</v>
      </c>
      <c r="E6" s="15">
        <v>43256</v>
      </c>
      <c r="F6" s="1">
        <v>8.5287000000000002E-2</v>
      </c>
    </row>
    <row r="7" spans="1:6" x14ac:dyDescent="0.25">
      <c r="A7" s="3" t="s">
        <v>10</v>
      </c>
      <c r="B7" s="3" t="s">
        <v>6</v>
      </c>
      <c r="C7" s="3">
        <f>INDEX(Currencies!$A$3:$A$15,MATCH(A7,Currencies!$B$3:$B$15,0))</f>
        <v>6</v>
      </c>
      <c r="D7" s="3">
        <f>INDEX(Currencies!$A$3:$A$15,MATCH(B7,Currencies!$B$3:$B$15,0))</f>
        <v>2</v>
      </c>
      <c r="E7" s="15">
        <v>43257</v>
      </c>
      <c r="F7" s="1">
        <v>8.5311999999999999E-2</v>
      </c>
    </row>
    <row r="8" spans="1:6" x14ac:dyDescent="0.25">
      <c r="A8" s="3" t="s">
        <v>10</v>
      </c>
      <c r="B8" s="3" t="s">
        <v>6</v>
      </c>
      <c r="C8" s="3">
        <f>INDEX(Currencies!$A$3:$A$15,MATCH(A8,Currencies!$B$3:$B$15,0))</f>
        <v>6</v>
      </c>
      <c r="D8" s="3">
        <f>INDEX(Currencies!$A$3:$A$15,MATCH(B8,Currencies!$B$3:$B$15,0))</f>
        <v>2</v>
      </c>
      <c r="E8" s="15">
        <v>43258</v>
      </c>
      <c r="F8" s="1">
        <v>8.5792999999999994E-2</v>
      </c>
    </row>
    <row r="9" spans="1:6" x14ac:dyDescent="0.25">
      <c r="A9" s="3" t="s">
        <v>10</v>
      </c>
      <c r="B9" s="3" t="s">
        <v>6</v>
      </c>
      <c r="C9" s="3">
        <f>INDEX(Currencies!$A$3:$A$15,MATCH(A9,Currencies!$B$3:$B$15,0))</f>
        <v>6</v>
      </c>
      <c r="D9" s="3">
        <f>INDEX(Currencies!$A$3:$A$15,MATCH(B9,Currencies!$B$3:$B$15,0))</f>
        <v>2</v>
      </c>
      <c r="E9" s="15">
        <v>43259</v>
      </c>
      <c r="F9" s="1">
        <v>8.5572999999999996E-2</v>
      </c>
    </row>
    <row r="10" spans="1:6" x14ac:dyDescent="0.25">
      <c r="A10" s="3" t="s">
        <v>10</v>
      </c>
      <c r="B10" s="3" t="s">
        <v>6</v>
      </c>
      <c r="C10" s="3">
        <f>INDEX(Currencies!$A$3:$A$15,MATCH(A10,Currencies!$B$3:$B$15,0))</f>
        <v>6</v>
      </c>
      <c r="D10" s="3">
        <f>INDEX(Currencies!$A$3:$A$15,MATCH(B10,Currencies!$B$3:$B$15,0))</f>
        <v>2</v>
      </c>
      <c r="E10" s="15">
        <v>43260</v>
      </c>
      <c r="F10" s="1">
        <v>8.5624000000000006E-2</v>
      </c>
    </row>
    <row r="11" spans="1:6" x14ac:dyDescent="0.25">
      <c r="A11" s="3" t="s">
        <v>10</v>
      </c>
      <c r="B11" s="3" t="s">
        <v>6</v>
      </c>
      <c r="C11" s="3">
        <f>INDEX(Currencies!$A$3:$A$15,MATCH(A11,Currencies!$B$3:$B$15,0))</f>
        <v>6</v>
      </c>
      <c r="D11" s="3">
        <f>INDEX(Currencies!$A$3:$A$15,MATCH(B11,Currencies!$B$3:$B$15,0))</f>
        <v>2</v>
      </c>
      <c r="E11" s="15">
        <v>43261</v>
      </c>
      <c r="F11" s="1">
        <v>8.5549E-2</v>
      </c>
    </row>
    <row r="12" spans="1:6" x14ac:dyDescent="0.25">
      <c r="A12" s="3" t="s">
        <v>10</v>
      </c>
      <c r="B12" s="3" t="s">
        <v>6</v>
      </c>
      <c r="C12" s="3">
        <f>INDEX(Currencies!$A$3:$A$15,MATCH(A12,Currencies!$B$3:$B$15,0))</f>
        <v>6</v>
      </c>
      <c r="D12" s="3">
        <f>INDEX(Currencies!$A$3:$A$15,MATCH(B12,Currencies!$B$3:$B$15,0))</f>
        <v>2</v>
      </c>
      <c r="E12" s="15">
        <v>43262</v>
      </c>
      <c r="F12" s="1">
        <v>8.6333999999999994E-2</v>
      </c>
    </row>
    <row r="13" spans="1:6" x14ac:dyDescent="0.25">
      <c r="A13" s="3" t="s">
        <v>10</v>
      </c>
      <c r="B13" s="3" t="s">
        <v>6</v>
      </c>
      <c r="C13" s="3">
        <f>INDEX(Currencies!$A$3:$A$15,MATCH(A13,Currencies!$B$3:$B$15,0))</f>
        <v>6</v>
      </c>
      <c r="D13" s="3">
        <f>INDEX(Currencies!$A$3:$A$15,MATCH(B13,Currencies!$B$3:$B$15,0))</f>
        <v>2</v>
      </c>
      <c r="E13" s="15">
        <v>43263</v>
      </c>
      <c r="F13" s="1">
        <v>8.6617E-2</v>
      </c>
    </row>
    <row r="14" spans="1:6" x14ac:dyDescent="0.25">
      <c r="A14" s="3" t="s">
        <v>10</v>
      </c>
      <c r="B14" s="3" t="s">
        <v>6</v>
      </c>
      <c r="C14" s="3">
        <f>INDEX(Currencies!$A$3:$A$15,MATCH(A14,Currencies!$B$3:$B$15,0))</f>
        <v>6</v>
      </c>
      <c r="D14" s="3">
        <f>INDEX(Currencies!$A$3:$A$15,MATCH(B14,Currencies!$B$3:$B$15,0))</f>
        <v>2</v>
      </c>
      <c r="E14" s="15">
        <v>43264</v>
      </c>
      <c r="F14" s="1">
        <v>8.6735000000000007E-2</v>
      </c>
    </row>
    <row r="15" spans="1:6" x14ac:dyDescent="0.25">
      <c r="A15" s="3" t="s">
        <v>10</v>
      </c>
      <c r="B15" s="3" t="s">
        <v>6</v>
      </c>
      <c r="C15" s="3">
        <f>INDEX(Currencies!$A$3:$A$15,MATCH(A15,Currencies!$B$3:$B$15,0))</f>
        <v>6</v>
      </c>
      <c r="D15" s="3">
        <f>INDEX(Currencies!$A$3:$A$15,MATCH(B15,Currencies!$B$3:$B$15,0))</f>
        <v>2</v>
      </c>
      <c r="E15" s="15">
        <v>43265</v>
      </c>
      <c r="F15" s="1">
        <v>8.6328000000000002E-2</v>
      </c>
    </row>
    <row r="16" spans="1:6" x14ac:dyDescent="0.25">
      <c r="A16" s="3" t="s">
        <v>10</v>
      </c>
      <c r="B16" s="3" t="s">
        <v>6</v>
      </c>
      <c r="C16" s="3">
        <f>INDEX(Currencies!$A$3:$A$15,MATCH(A16,Currencies!$B$3:$B$15,0))</f>
        <v>6</v>
      </c>
      <c r="D16" s="3">
        <f>INDEX(Currencies!$A$3:$A$15,MATCH(B16,Currencies!$B$3:$B$15,0))</f>
        <v>2</v>
      </c>
      <c r="E16" s="15">
        <v>43266</v>
      </c>
      <c r="F16" s="1">
        <v>8.5675000000000001E-2</v>
      </c>
    </row>
    <row r="17" spans="1:6" x14ac:dyDescent="0.25">
      <c r="A17" s="3" t="s">
        <v>10</v>
      </c>
      <c r="B17" s="3" t="s">
        <v>6</v>
      </c>
      <c r="C17" s="3">
        <f>INDEX(Currencies!$A$3:$A$15,MATCH(A17,Currencies!$B$3:$B$15,0))</f>
        <v>6</v>
      </c>
      <c r="D17" s="3">
        <f>INDEX(Currencies!$A$3:$A$15,MATCH(B17,Currencies!$B$3:$B$15,0))</f>
        <v>2</v>
      </c>
      <c r="E17" s="15">
        <v>43267</v>
      </c>
      <c r="F17" s="1">
        <v>8.5627999999999996E-2</v>
      </c>
    </row>
    <row r="18" spans="1:6" x14ac:dyDescent="0.25">
      <c r="A18" s="3" t="s">
        <v>10</v>
      </c>
      <c r="B18" s="3" t="s">
        <v>6</v>
      </c>
      <c r="C18" s="3">
        <f>INDEX(Currencies!$A$3:$A$15,MATCH(A18,Currencies!$B$3:$B$15,0))</f>
        <v>6</v>
      </c>
      <c r="D18" s="3">
        <f>INDEX(Currencies!$A$3:$A$15,MATCH(B18,Currencies!$B$3:$B$15,0))</f>
        <v>2</v>
      </c>
      <c r="E18" s="15">
        <v>43268</v>
      </c>
      <c r="F18" s="1">
        <v>8.5561999999999999E-2</v>
      </c>
    </row>
    <row r="19" spans="1:6" x14ac:dyDescent="0.25">
      <c r="A19" s="3" t="s">
        <v>10</v>
      </c>
      <c r="B19" s="3" t="s">
        <v>6</v>
      </c>
      <c r="C19" s="3">
        <f>INDEX(Currencies!$A$3:$A$15,MATCH(A19,Currencies!$B$3:$B$15,0))</f>
        <v>6</v>
      </c>
      <c r="D19" s="3">
        <f>INDEX(Currencies!$A$3:$A$15,MATCH(B19,Currencies!$B$3:$B$15,0))</f>
        <v>2</v>
      </c>
      <c r="E19" s="15">
        <v>43269</v>
      </c>
      <c r="F19" s="1">
        <v>8.5485000000000005E-2</v>
      </c>
    </row>
    <row r="20" spans="1:6" x14ac:dyDescent="0.25">
      <c r="A20" s="3" t="s">
        <v>10</v>
      </c>
      <c r="B20" s="3" t="s">
        <v>6</v>
      </c>
      <c r="C20" s="3">
        <f>INDEX(Currencies!$A$3:$A$15,MATCH(A20,Currencies!$B$3:$B$15,0))</f>
        <v>6</v>
      </c>
      <c r="D20" s="3">
        <f>INDEX(Currencies!$A$3:$A$15,MATCH(B20,Currencies!$B$3:$B$15,0))</f>
        <v>2</v>
      </c>
      <c r="E20" s="15">
        <v>43270</v>
      </c>
      <c r="F20" s="1">
        <v>8.5224999999999995E-2</v>
      </c>
    </row>
    <row r="21" spans="1:6" x14ac:dyDescent="0.25">
      <c r="A21" s="3" t="s">
        <v>10</v>
      </c>
      <c r="B21" s="3" t="s">
        <v>6</v>
      </c>
      <c r="C21" s="3">
        <f>INDEX(Currencies!$A$3:$A$15,MATCH(A21,Currencies!$B$3:$B$15,0))</f>
        <v>6</v>
      </c>
      <c r="D21" s="3">
        <f>INDEX(Currencies!$A$3:$A$15,MATCH(B21,Currencies!$B$3:$B$15,0))</f>
        <v>2</v>
      </c>
      <c r="E21" s="15">
        <v>43271</v>
      </c>
      <c r="F21" s="1">
        <v>8.5319000000000006E-2</v>
      </c>
    </row>
    <row r="22" spans="1:6" x14ac:dyDescent="0.25">
      <c r="A22" s="3" t="s">
        <v>10</v>
      </c>
      <c r="B22" s="3" t="s">
        <v>6</v>
      </c>
      <c r="C22" s="3">
        <f>INDEX(Currencies!$A$3:$A$15,MATCH(A22,Currencies!$B$3:$B$15,0))</f>
        <v>6</v>
      </c>
      <c r="D22" s="3">
        <f>INDEX(Currencies!$A$3:$A$15,MATCH(B22,Currencies!$B$3:$B$15,0))</f>
        <v>2</v>
      </c>
      <c r="E22" s="15">
        <v>43272</v>
      </c>
      <c r="F22" s="1">
        <v>8.4725999999999996E-2</v>
      </c>
    </row>
    <row r="23" spans="1:6" x14ac:dyDescent="0.25">
      <c r="A23" s="3" t="s">
        <v>10</v>
      </c>
      <c r="B23" s="3" t="s">
        <v>6</v>
      </c>
      <c r="C23" s="3">
        <f>INDEX(Currencies!$A$3:$A$15,MATCH(A23,Currencies!$B$3:$B$15,0))</f>
        <v>6</v>
      </c>
      <c r="D23" s="3">
        <f>INDEX(Currencies!$A$3:$A$15,MATCH(B23,Currencies!$B$3:$B$15,0))</f>
        <v>2</v>
      </c>
      <c r="E23" s="15">
        <v>43273</v>
      </c>
      <c r="F23" s="1">
        <v>8.5051000000000002E-2</v>
      </c>
    </row>
    <row r="24" spans="1:6" x14ac:dyDescent="0.25">
      <c r="A24" s="3" t="s">
        <v>10</v>
      </c>
      <c r="B24" s="3" t="s">
        <v>6</v>
      </c>
      <c r="C24" s="3">
        <f>INDEX(Currencies!$A$3:$A$15,MATCH(A24,Currencies!$B$3:$B$15,0))</f>
        <v>6</v>
      </c>
      <c r="D24" s="3">
        <f>INDEX(Currencies!$A$3:$A$15,MATCH(B24,Currencies!$B$3:$B$15,0))</f>
        <v>2</v>
      </c>
      <c r="E24" s="15">
        <v>43274</v>
      </c>
      <c r="F24" s="1">
        <v>8.5015999999999994E-2</v>
      </c>
    </row>
    <row r="25" spans="1:6" x14ac:dyDescent="0.25">
      <c r="A25" s="3" t="s">
        <v>10</v>
      </c>
      <c r="B25" s="3" t="s">
        <v>6</v>
      </c>
      <c r="C25" s="3">
        <f>INDEX(Currencies!$A$3:$A$15,MATCH(A25,Currencies!$B$3:$B$15,0))</f>
        <v>6</v>
      </c>
      <c r="D25" s="3">
        <f>INDEX(Currencies!$A$3:$A$15,MATCH(B25,Currencies!$B$3:$B$15,0))</f>
        <v>2</v>
      </c>
      <c r="E25" s="15">
        <v>43275</v>
      </c>
      <c r="F25" s="1">
        <v>8.5003999999999996E-2</v>
      </c>
    </row>
    <row r="26" spans="1:6" x14ac:dyDescent="0.25">
      <c r="A26" s="3" t="s">
        <v>10</v>
      </c>
      <c r="B26" s="3" t="s">
        <v>6</v>
      </c>
      <c r="C26" s="3">
        <f>INDEX(Currencies!$A$3:$A$15,MATCH(A26,Currencies!$B$3:$B$15,0))</f>
        <v>6</v>
      </c>
      <c r="D26" s="3">
        <f>INDEX(Currencies!$A$3:$A$15,MATCH(B26,Currencies!$B$3:$B$15,0))</f>
        <v>2</v>
      </c>
      <c r="E26" s="15">
        <v>43276</v>
      </c>
      <c r="F26" s="1">
        <v>8.4921999999999997E-2</v>
      </c>
    </row>
    <row r="27" spans="1:6" x14ac:dyDescent="0.25">
      <c r="A27" s="3" t="s">
        <v>10</v>
      </c>
      <c r="B27" s="3" t="s">
        <v>6</v>
      </c>
      <c r="C27" s="3">
        <f>INDEX(Currencies!$A$3:$A$15,MATCH(A27,Currencies!$B$3:$B$15,0))</f>
        <v>6</v>
      </c>
      <c r="D27" s="3">
        <f>INDEX(Currencies!$A$3:$A$15,MATCH(B27,Currencies!$B$3:$B$15,0))</f>
        <v>2</v>
      </c>
      <c r="E27" s="15">
        <v>43277</v>
      </c>
      <c r="F27" s="1">
        <v>8.5251999999999994E-2</v>
      </c>
    </row>
    <row r="28" spans="1:6" x14ac:dyDescent="0.25">
      <c r="A28" s="3" t="s">
        <v>10</v>
      </c>
      <c r="B28" s="3" t="s">
        <v>6</v>
      </c>
      <c r="C28" s="3">
        <f>INDEX(Currencies!$A$3:$A$15,MATCH(A28,Currencies!$B$3:$B$15,0))</f>
        <v>6</v>
      </c>
      <c r="D28" s="3">
        <f>INDEX(Currencies!$A$3:$A$15,MATCH(B28,Currencies!$B$3:$B$15,0))</f>
        <v>2</v>
      </c>
      <c r="E28" s="15">
        <v>43278</v>
      </c>
      <c r="F28" s="1">
        <v>8.5166000000000006E-2</v>
      </c>
    </row>
    <row r="29" spans="1:6" x14ac:dyDescent="0.25">
      <c r="A29" s="3" t="s">
        <v>10</v>
      </c>
      <c r="B29" s="3" t="s">
        <v>6</v>
      </c>
      <c r="C29" s="3">
        <f>INDEX(Currencies!$A$3:$A$15,MATCH(A29,Currencies!$B$3:$B$15,0))</f>
        <v>6</v>
      </c>
      <c r="D29" s="3">
        <f>INDEX(Currencies!$A$3:$A$15,MATCH(B29,Currencies!$B$3:$B$15,0))</f>
        <v>2</v>
      </c>
      <c r="E29" s="15">
        <v>43279</v>
      </c>
      <c r="F29" s="1">
        <v>8.4780999999999995E-2</v>
      </c>
    </row>
    <row r="30" spans="1:6" x14ac:dyDescent="0.25">
      <c r="A30" s="3" t="s">
        <v>10</v>
      </c>
      <c r="B30" s="3" t="s">
        <v>6</v>
      </c>
      <c r="C30" s="3">
        <f>INDEX(Currencies!$A$3:$A$15,MATCH(A30,Currencies!$B$3:$B$15,0))</f>
        <v>6</v>
      </c>
      <c r="D30" s="3">
        <f>INDEX(Currencies!$A$3:$A$15,MATCH(B30,Currencies!$B$3:$B$15,0))</f>
        <v>2</v>
      </c>
      <c r="E30" s="15">
        <v>43280</v>
      </c>
      <c r="F30" s="1">
        <v>8.4653000000000006E-2</v>
      </c>
    </row>
    <row r="31" spans="1:6" x14ac:dyDescent="0.25">
      <c r="A31" s="3" t="s">
        <v>10</v>
      </c>
      <c r="B31" s="3" t="s">
        <v>6</v>
      </c>
      <c r="C31" s="3">
        <f>INDEX(Currencies!$A$3:$A$15,MATCH(A31,Currencies!$B$3:$B$15,0))</f>
        <v>6</v>
      </c>
      <c r="D31" s="3">
        <f>INDEX(Currencies!$A$3:$A$15,MATCH(B31,Currencies!$B$3:$B$15,0))</f>
        <v>2</v>
      </c>
      <c r="E31" s="15">
        <v>43281</v>
      </c>
      <c r="F31" s="1">
        <v>8.4703000000000001E-2</v>
      </c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11</v>
      </c>
      <c r="B2" s="14" t="s">
        <v>6</v>
      </c>
      <c r="C2" s="3">
        <f>INDEX(Currencies!$A$3:$A$15,MATCH(A2,Currencies!$B$3:$B$15,0))</f>
        <v>7</v>
      </c>
      <c r="D2" s="3">
        <f>INDEX(Currencies!$A$3:$A$15,MATCH(B2,Currencies!$B$3:$B$15,0))</f>
        <v>2</v>
      </c>
      <c r="E2" s="15">
        <v>43252</v>
      </c>
      <c r="F2" s="1">
        <v>0.75878599999999996</v>
      </c>
    </row>
    <row r="3" spans="1:6" x14ac:dyDescent="0.25">
      <c r="A3" s="3" t="s">
        <v>11</v>
      </c>
      <c r="B3" s="3" t="s">
        <v>6</v>
      </c>
      <c r="C3" s="3">
        <f>INDEX(Currencies!$A$3:$A$15,MATCH(A3,Currencies!$B$3:$B$15,0))</f>
        <v>7</v>
      </c>
      <c r="D3" s="3">
        <f>INDEX(Currencies!$A$3:$A$15,MATCH(B3,Currencies!$B$3:$B$15,0))</f>
        <v>2</v>
      </c>
      <c r="E3" s="15">
        <v>43253</v>
      </c>
      <c r="F3" s="1">
        <v>0.75838399999999995</v>
      </c>
    </row>
    <row r="4" spans="1:6" x14ac:dyDescent="0.25">
      <c r="A4" s="3" t="s">
        <v>11</v>
      </c>
      <c r="B4" s="3" t="s">
        <v>6</v>
      </c>
      <c r="C4" s="3">
        <f>INDEX(Currencies!$A$3:$A$15,MATCH(A4,Currencies!$B$3:$B$15,0))</f>
        <v>7</v>
      </c>
      <c r="D4" s="3">
        <f>INDEX(Currencies!$A$3:$A$15,MATCH(B4,Currencies!$B$3:$B$15,0))</f>
        <v>2</v>
      </c>
      <c r="E4" s="15">
        <v>43254</v>
      </c>
      <c r="F4" s="1">
        <v>0.75831199999999999</v>
      </c>
    </row>
    <row r="5" spans="1:6" x14ac:dyDescent="0.25">
      <c r="A5" s="3" t="s">
        <v>11</v>
      </c>
      <c r="B5" s="3" t="s">
        <v>6</v>
      </c>
      <c r="C5" s="3">
        <f>INDEX(Currencies!$A$3:$A$15,MATCH(A5,Currencies!$B$3:$B$15,0))</f>
        <v>7</v>
      </c>
      <c r="D5" s="3">
        <f>INDEX(Currencies!$A$3:$A$15,MATCH(B5,Currencies!$B$3:$B$15,0))</f>
        <v>2</v>
      </c>
      <c r="E5" s="15">
        <v>43255</v>
      </c>
      <c r="F5" s="1">
        <v>0.75982099999999997</v>
      </c>
    </row>
    <row r="6" spans="1:6" x14ac:dyDescent="0.25">
      <c r="A6" s="3" t="s">
        <v>11</v>
      </c>
      <c r="B6" s="3" t="s">
        <v>6</v>
      </c>
      <c r="C6" s="3">
        <f>INDEX(Currencies!$A$3:$A$15,MATCH(A6,Currencies!$B$3:$B$15,0))</f>
        <v>7</v>
      </c>
      <c r="D6" s="3">
        <f>INDEX(Currencies!$A$3:$A$15,MATCH(B6,Currencies!$B$3:$B$15,0))</f>
        <v>2</v>
      </c>
      <c r="E6" s="15">
        <v>43256</v>
      </c>
      <c r="F6" s="1">
        <v>0.75917599999999996</v>
      </c>
    </row>
    <row r="7" spans="1:6" x14ac:dyDescent="0.25">
      <c r="A7" s="3" t="s">
        <v>11</v>
      </c>
      <c r="B7" s="3" t="s">
        <v>6</v>
      </c>
      <c r="C7" s="3">
        <f>INDEX(Currencies!$A$3:$A$15,MATCH(A7,Currencies!$B$3:$B$15,0))</f>
        <v>7</v>
      </c>
      <c r="D7" s="3">
        <f>INDEX(Currencies!$A$3:$A$15,MATCH(B7,Currencies!$B$3:$B$15,0))</f>
        <v>2</v>
      </c>
      <c r="E7" s="15">
        <v>43257</v>
      </c>
      <c r="F7" s="1">
        <v>0.75652699999999995</v>
      </c>
    </row>
    <row r="8" spans="1:6" x14ac:dyDescent="0.25">
      <c r="A8" s="3" t="s">
        <v>11</v>
      </c>
      <c r="B8" s="3" t="s">
        <v>6</v>
      </c>
      <c r="C8" s="3">
        <f>INDEX(Currencies!$A$3:$A$15,MATCH(A8,Currencies!$B$3:$B$15,0))</f>
        <v>7</v>
      </c>
      <c r="D8" s="3">
        <f>INDEX(Currencies!$A$3:$A$15,MATCH(B8,Currencies!$B$3:$B$15,0))</f>
        <v>2</v>
      </c>
      <c r="E8" s="15">
        <v>43258</v>
      </c>
      <c r="F8" s="1">
        <v>0.75821099999999997</v>
      </c>
    </row>
    <row r="9" spans="1:6" x14ac:dyDescent="0.25">
      <c r="A9" s="3" t="s">
        <v>11</v>
      </c>
      <c r="B9" s="3" t="s">
        <v>6</v>
      </c>
      <c r="C9" s="3">
        <f>INDEX(Currencies!$A$3:$A$15,MATCH(A9,Currencies!$B$3:$B$15,0))</f>
        <v>7</v>
      </c>
      <c r="D9" s="3">
        <f>INDEX(Currencies!$A$3:$A$15,MATCH(B9,Currencies!$B$3:$B$15,0))</f>
        <v>2</v>
      </c>
      <c r="E9" s="15">
        <v>43259</v>
      </c>
      <c r="F9" s="1">
        <v>0.75653199999999998</v>
      </c>
    </row>
    <row r="10" spans="1:6" x14ac:dyDescent="0.25">
      <c r="A10" s="3" t="s">
        <v>11</v>
      </c>
      <c r="B10" s="3" t="s">
        <v>6</v>
      </c>
      <c r="C10" s="3">
        <f>INDEX(Currencies!$A$3:$A$15,MATCH(A10,Currencies!$B$3:$B$15,0))</f>
        <v>7</v>
      </c>
      <c r="D10" s="3">
        <f>INDEX(Currencies!$A$3:$A$15,MATCH(B10,Currencies!$B$3:$B$15,0))</f>
        <v>2</v>
      </c>
      <c r="E10" s="15">
        <v>43260</v>
      </c>
      <c r="F10" s="1">
        <v>0.757606</v>
      </c>
    </row>
    <row r="11" spans="1:6" x14ac:dyDescent="0.25">
      <c r="A11" s="3" t="s">
        <v>11</v>
      </c>
      <c r="B11" s="3" t="s">
        <v>6</v>
      </c>
      <c r="C11" s="3">
        <f>INDEX(Currencies!$A$3:$A$15,MATCH(A11,Currencies!$B$3:$B$15,0))</f>
        <v>7</v>
      </c>
      <c r="D11" s="3">
        <f>INDEX(Currencies!$A$3:$A$15,MATCH(B11,Currencies!$B$3:$B$15,0))</f>
        <v>2</v>
      </c>
      <c r="E11" s="15">
        <v>43261</v>
      </c>
      <c r="F11" s="1">
        <v>0.75717000000000001</v>
      </c>
    </row>
    <row r="12" spans="1:6" x14ac:dyDescent="0.25">
      <c r="A12" s="3" t="s">
        <v>11</v>
      </c>
      <c r="B12" s="3" t="s">
        <v>6</v>
      </c>
      <c r="C12" s="3">
        <f>INDEX(Currencies!$A$3:$A$15,MATCH(A12,Currencies!$B$3:$B$15,0))</f>
        <v>7</v>
      </c>
      <c r="D12" s="3">
        <f>INDEX(Currencies!$A$3:$A$15,MATCH(B12,Currencies!$B$3:$B$15,0))</f>
        <v>2</v>
      </c>
      <c r="E12" s="15">
        <v>43262</v>
      </c>
      <c r="F12" s="1">
        <v>0.75852699999999995</v>
      </c>
    </row>
    <row r="13" spans="1:6" x14ac:dyDescent="0.25">
      <c r="A13" s="3" t="s">
        <v>11</v>
      </c>
      <c r="B13" s="3" t="s">
        <v>6</v>
      </c>
      <c r="C13" s="3">
        <f>INDEX(Currencies!$A$3:$A$15,MATCH(A13,Currencies!$B$3:$B$15,0))</f>
        <v>7</v>
      </c>
      <c r="D13" s="3">
        <f>INDEX(Currencies!$A$3:$A$15,MATCH(B13,Currencies!$B$3:$B$15,0))</f>
        <v>2</v>
      </c>
      <c r="E13" s="15">
        <v>43263</v>
      </c>
      <c r="F13" s="1">
        <v>0.75755099999999997</v>
      </c>
    </row>
    <row r="14" spans="1:6" x14ac:dyDescent="0.25">
      <c r="A14" s="3" t="s">
        <v>11</v>
      </c>
      <c r="B14" s="3" t="s">
        <v>6</v>
      </c>
      <c r="C14" s="3">
        <f>INDEX(Currencies!$A$3:$A$15,MATCH(A14,Currencies!$B$3:$B$15,0))</f>
        <v>7</v>
      </c>
      <c r="D14" s="3">
        <f>INDEX(Currencies!$A$3:$A$15,MATCH(B14,Currencies!$B$3:$B$15,0))</f>
        <v>2</v>
      </c>
      <c r="E14" s="15">
        <v>43264</v>
      </c>
      <c r="F14" s="1">
        <v>0.759162</v>
      </c>
    </row>
    <row r="15" spans="1:6" x14ac:dyDescent="0.25">
      <c r="A15" s="3" t="s">
        <v>11</v>
      </c>
      <c r="B15" s="3" t="s">
        <v>6</v>
      </c>
      <c r="C15" s="3">
        <f>INDEX(Currencies!$A$3:$A$15,MATCH(A15,Currencies!$B$3:$B$15,0))</f>
        <v>7</v>
      </c>
      <c r="D15" s="3">
        <f>INDEX(Currencies!$A$3:$A$15,MATCH(B15,Currencies!$B$3:$B$15,0))</f>
        <v>2</v>
      </c>
      <c r="E15" s="15">
        <v>43265</v>
      </c>
      <c r="F15" s="1">
        <v>0.75453899999999996</v>
      </c>
    </row>
    <row r="16" spans="1:6" x14ac:dyDescent="0.25">
      <c r="A16" s="3" t="s">
        <v>11</v>
      </c>
      <c r="B16" s="3" t="s">
        <v>6</v>
      </c>
      <c r="C16" s="3">
        <f>INDEX(Currencies!$A$3:$A$15,MATCH(A16,Currencies!$B$3:$B$15,0))</f>
        <v>7</v>
      </c>
      <c r="D16" s="3">
        <f>INDEX(Currencies!$A$3:$A$15,MATCH(B16,Currencies!$B$3:$B$15,0))</f>
        <v>2</v>
      </c>
      <c r="E16" s="15">
        <v>43266</v>
      </c>
      <c r="F16" s="1">
        <v>0.75568000000000002</v>
      </c>
    </row>
    <row r="17" spans="1:6" x14ac:dyDescent="0.25">
      <c r="A17" s="3" t="s">
        <v>11</v>
      </c>
      <c r="B17" s="3" t="s">
        <v>6</v>
      </c>
      <c r="C17" s="3">
        <f>INDEX(Currencies!$A$3:$A$15,MATCH(A17,Currencies!$B$3:$B$15,0))</f>
        <v>7</v>
      </c>
      <c r="D17" s="3">
        <f>INDEX(Currencies!$A$3:$A$15,MATCH(B17,Currencies!$B$3:$B$15,0))</f>
        <v>2</v>
      </c>
      <c r="E17" s="15">
        <v>43267</v>
      </c>
      <c r="F17" s="1">
        <v>0.75544100000000003</v>
      </c>
    </row>
    <row r="18" spans="1:6" x14ac:dyDescent="0.25">
      <c r="A18" s="3" t="s">
        <v>11</v>
      </c>
      <c r="B18" s="3" t="s">
        <v>6</v>
      </c>
      <c r="C18" s="3">
        <f>INDEX(Currencies!$A$3:$A$15,MATCH(A18,Currencies!$B$3:$B$15,0))</f>
        <v>7</v>
      </c>
      <c r="D18" s="3">
        <f>INDEX(Currencies!$A$3:$A$15,MATCH(B18,Currencies!$B$3:$B$15,0))</f>
        <v>2</v>
      </c>
      <c r="E18" s="15">
        <v>43268</v>
      </c>
      <c r="F18" s="1">
        <v>0.75505699999999998</v>
      </c>
    </row>
    <row r="19" spans="1:6" x14ac:dyDescent="0.25">
      <c r="A19" s="3" t="s">
        <v>11</v>
      </c>
      <c r="B19" s="3" t="s">
        <v>6</v>
      </c>
      <c r="C19" s="3">
        <f>INDEX(Currencies!$A$3:$A$15,MATCH(A19,Currencies!$B$3:$B$15,0))</f>
        <v>7</v>
      </c>
      <c r="D19" s="3">
        <f>INDEX(Currencies!$A$3:$A$15,MATCH(B19,Currencies!$B$3:$B$15,0))</f>
        <v>2</v>
      </c>
      <c r="E19" s="15">
        <v>43269</v>
      </c>
      <c r="F19" s="1">
        <v>0.75870800000000005</v>
      </c>
    </row>
    <row r="20" spans="1:6" x14ac:dyDescent="0.25">
      <c r="A20" s="3" t="s">
        <v>11</v>
      </c>
      <c r="B20" s="3" t="s">
        <v>6</v>
      </c>
      <c r="C20" s="3">
        <f>INDEX(Currencies!$A$3:$A$15,MATCH(A20,Currencies!$B$3:$B$15,0))</f>
        <v>7</v>
      </c>
      <c r="D20" s="3">
        <f>INDEX(Currencies!$A$3:$A$15,MATCH(B20,Currencies!$B$3:$B$15,0))</f>
        <v>2</v>
      </c>
      <c r="E20" s="15">
        <v>43270</v>
      </c>
      <c r="F20" s="1">
        <v>0.76282799999999995</v>
      </c>
    </row>
    <row r="21" spans="1:6" x14ac:dyDescent="0.25">
      <c r="A21" s="3" t="s">
        <v>11</v>
      </c>
      <c r="B21" s="3" t="s">
        <v>6</v>
      </c>
      <c r="C21" s="3">
        <f>INDEX(Currencies!$A$3:$A$15,MATCH(A21,Currencies!$B$3:$B$15,0))</f>
        <v>7</v>
      </c>
      <c r="D21" s="3">
        <f>INDEX(Currencies!$A$3:$A$15,MATCH(B21,Currencies!$B$3:$B$15,0))</f>
        <v>2</v>
      </c>
      <c r="E21" s="15">
        <v>43271</v>
      </c>
      <c r="F21" s="1">
        <v>0.76022800000000001</v>
      </c>
    </row>
    <row r="22" spans="1:6" x14ac:dyDescent="0.25">
      <c r="A22" s="3" t="s">
        <v>11</v>
      </c>
      <c r="B22" s="3" t="s">
        <v>6</v>
      </c>
      <c r="C22" s="3">
        <f>INDEX(Currencies!$A$3:$A$15,MATCH(A22,Currencies!$B$3:$B$15,0))</f>
        <v>7</v>
      </c>
      <c r="D22" s="3">
        <f>INDEX(Currencies!$A$3:$A$15,MATCH(B22,Currencies!$B$3:$B$15,0))</f>
        <v>2</v>
      </c>
      <c r="E22" s="15">
        <v>43272</v>
      </c>
      <c r="F22" s="1">
        <v>0.76066900000000004</v>
      </c>
    </row>
    <row r="23" spans="1:6" x14ac:dyDescent="0.25">
      <c r="A23" s="3" t="s">
        <v>11</v>
      </c>
      <c r="B23" s="3" t="s">
        <v>6</v>
      </c>
      <c r="C23" s="3">
        <f>INDEX(Currencies!$A$3:$A$15,MATCH(A23,Currencies!$B$3:$B$15,0))</f>
        <v>7</v>
      </c>
      <c r="D23" s="3">
        <f>INDEX(Currencies!$A$3:$A$15,MATCH(B23,Currencies!$B$3:$B$15,0))</f>
        <v>2</v>
      </c>
      <c r="E23" s="15">
        <v>43273</v>
      </c>
      <c r="F23" s="1">
        <v>0.76203200000000004</v>
      </c>
    </row>
    <row r="24" spans="1:6" x14ac:dyDescent="0.25">
      <c r="A24" s="3" t="s">
        <v>11</v>
      </c>
      <c r="B24" s="3" t="s">
        <v>6</v>
      </c>
      <c r="C24" s="3">
        <f>INDEX(Currencies!$A$3:$A$15,MATCH(A24,Currencies!$B$3:$B$15,0))</f>
        <v>7</v>
      </c>
      <c r="D24" s="3">
        <f>INDEX(Currencies!$A$3:$A$15,MATCH(B24,Currencies!$B$3:$B$15,0))</f>
        <v>2</v>
      </c>
      <c r="E24" s="15">
        <v>43274</v>
      </c>
      <c r="F24" s="1">
        <v>0.76311600000000002</v>
      </c>
    </row>
    <row r="25" spans="1:6" x14ac:dyDescent="0.25">
      <c r="A25" s="3" t="s">
        <v>11</v>
      </c>
      <c r="B25" s="3" t="s">
        <v>6</v>
      </c>
      <c r="C25" s="3">
        <f>INDEX(Currencies!$A$3:$A$15,MATCH(A25,Currencies!$B$3:$B$15,0))</f>
        <v>7</v>
      </c>
      <c r="D25" s="3">
        <f>INDEX(Currencies!$A$3:$A$15,MATCH(B25,Currencies!$B$3:$B$15,0))</f>
        <v>2</v>
      </c>
      <c r="E25" s="15">
        <v>43275</v>
      </c>
      <c r="F25" s="1">
        <v>0.76313799999999998</v>
      </c>
    </row>
    <row r="26" spans="1:6" x14ac:dyDescent="0.25">
      <c r="A26" s="3" t="s">
        <v>11</v>
      </c>
      <c r="B26" s="3" t="s">
        <v>6</v>
      </c>
      <c r="C26" s="3">
        <f>INDEX(Currencies!$A$3:$A$15,MATCH(A26,Currencies!$B$3:$B$15,0))</f>
        <v>7</v>
      </c>
      <c r="D26" s="3">
        <f>INDEX(Currencies!$A$3:$A$15,MATCH(B26,Currencies!$B$3:$B$15,0))</f>
        <v>2</v>
      </c>
      <c r="E26" s="15">
        <v>43276</v>
      </c>
      <c r="F26" s="1">
        <v>0.762934</v>
      </c>
    </row>
    <row r="27" spans="1:6" x14ac:dyDescent="0.25">
      <c r="A27" s="3" t="s">
        <v>11</v>
      </c>
      <c r="B27" s="3" t="s">
        <v>6</v>
      </c>
      <c r="C27" s="3">
        <f>INDEX(Currencies!$A$3:$A$15,MATCH(A27,Currencies!$B$3:$B$15,0))</f>
        <v>7</v>
      </c>
      <c r="D27" s="3">
        <f>INDEX(Currencies!$A$3:$A$15,MATCH(B27,Currencies!$B$3:$B$15,0))</f>
        <v>2</v>
      </c>
      <c r="E27" s="15">
        <v>43277</v>
      </c>
      <c r="F27" s="1">
        <v>0.76257699999999995</v>
      </c>
    </row>
    <row r="28" spans="1:6" x14ac:dyDescent="0.25">
      <c r="A28" s="3" t="s">
        <v>11</v>
      </c>
      <c r="B28" s="3" t="s">
        <v>6</v>
      </c>
      <c r="C28" s="3">
        <f>INDEX(Currencies!$A$3:$A$15,MATCH(A28,Currencies!$B$3:$B$15,0))</f>
        <v>7</v>
      </c>
      <c r="D28" s="3">
        <f>INDEX(Currencies!$A$3:$A$15,MATCH(B28,Currencies!$B$3:$B$15,0))</f>
        <v>2</v>
      </c>
      <c r="E28" s="15">
        <v>43278</v>
      </c>
      <c r="F28" s="1">
        <v>0.76406700000000005</v>
      </c>
    </row>
    <row r="29" spans="1:6" x14ac:dyDescent="0.25">
      <c r="A29" s="3" t="s">
        <v>11</v>
      </c>
      <c r="B29" s="3" t="s">
        <v>6</v>
      </c>
      <c r="C29" s="3">
        <f>INDEX(Currencies!$A$3:$A$15,MATCH(A29,Currencies!$B$3:$B$15,0))</f>
        <v>7</v>
      </c>
      <c r="D29" s="3">
        <f>INDEX(Currencies!$A$3:$A$15,MATCH(B29,Currencies!$B$3:$B$15,0))</f>
        <v>2</v>
      </c>
      <c r="E29" s="15">
        <v>43279</v>
      </c>
      <c r="F29" s="1">
        <v>0.76522900000000005</v>
      </c>
    </row>
    <row r="30" spans="1:6" x14ac:dyDescent="0.25">
      <c r="A30" s="3" t="s">
        <v>11</v>
      </c>
      <c r="B30" s="3" t="s">
        <v>6</v>
      </c>
      <c r="C30" s="3">
        <f>INDEX(Currencies!$A$3:$A$15,MATCH(A30,Currencies!$B$3:$B$15,0))</f>
        <v>7</v>
      </c>
      <c r="D30" s="3">
        <f>INDEX(Currencies!$A$3:$A$15,MATCH(B30,Currencies!$B$3:$B$15,0))</f>
        <v>2</v>
      </c>
      <c r="E30" s="15">
        <v>43280</v>
      </c>
      <c r="F30" s="1">
        <v>0.76371100000000003</v>
      </c>
    </row>
    <row r="31" spans="1:6" x14ac:dyDescent="0.25">
      <c r="A31" s="3" t="s">
        <v>11</v>
      </c>
      <c r="B31" s="3" t="s">
        <v>6</v>
      </c>
      <c r="C31" s="3">
        <f>INDEX(Currencies!$A$3:$A$15,MATCH(A31,Currencies!$B$3:$B$15,0))</f>
        <v>7</v>
      </c>
      <c r="D31" s="3">
        <f>INDEX(Currencies!$A$3:$A$15,MATCH(B31,Currencies!$B$3:$B$15,0))</f>
        <v>2</v>
      </c>
      <c r="E31" s="15">
        <v>43281</v>
      </c>
      <c r="F31" s="1">
        <v>0.76472899999999999</v>
      </c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12</v>
      </c>
      <c r="B2" s="14" t="s">
        <v>6</v>
      </c>
      <c r="C2" s="3">
        <f>INDEX(Currencies!$A$3:$A$15,MATCH(A2,Currencies!$B$3:$B$15,0))</f>
        <v>8</v>
      </c>
      <c r="D2" s="3">
        <f>INDEX(Currencies!$A$3:$A$15,MATCH(B2,Currencies!$B$3:$B$15,0))</f>
        <v>2</v>
      </c>
      <c r="E2" s="15">
        <v>43252</v>
      </c>
      <c r="F2" s="1">
        <v>6.8380000000000003E-3</v>
      </c>
    </row>
    <row r="3" spans="1:6" x14ac:dyDescent="0.25">
      <c r="A3" s="3" t="s">
        <v>12</v>
      </c>
      <c r="B3" s="3" t="s">
        <v>6</v>
      </c>
      <c r="C3" s="3">
        <f>INDEX(Currencies!$A$3:$A$15,MATCH(A3,Currencies!$B$3:$B$15,0))</f>
        <v>8</v>
      </c>
      <c r="D3" s="3">
        <f>INDEX(Currencies!$A$3:$A$15,MATCH(B3,Currencies!$B$3:$B$15,0))</f>
        <v>2</v>
      </c>
      <c r="E3" s="15">
        <v>43253</v>
      </c>
      <c r="F3" s="1">
        <v>6.8409999999999999E-3</v>
      </c>
    </row>
    <row r="4" spans="1:6" x14ac:dyDescent="0.25">
      <c r="A4" s="3" t="s">
        <v>12</v>
      </c>
      <c r="B4" s="3" t="s">
        <v>6</v>
      </c>
      <c r="C4" s="3">
        <f>INDEX(Currencies!$A$3:$A$15,MATCH(A4,Currencies!$B$3:$B$15,0))</f>
        <v>8</v>
      </c>
      <c r="D4" s="3">
        <f>INDEX(Currencies!$A$3:$A$15,MATCH(B4,Currencies!$B$3:$B$15,0))</f>
        <v>2</v>
      </c>
      <c r="E4" s="15">
        <v>43254</v>
      </c>
      <c r="F4" s="1">
        <v>6.8409999999999999E-3</v>
      </c>
    </row>
    <row r="5" spans="1:6" x14ac:dyDescent="0.25">
      <c r="A5" s="3" t="s">
        <v>12</v>
      </c>
      <c r="B5" s="3" t="s">
        <v>6</v>
      </c>
      <c r="C5" s="3">
        <f>INDEX(Currencies!$A$3:$A$15,MATCH(A5,Currencies!$B$3:$B$15,0))</f>
        <v>8</v>
      </c>
      <c r="D5" s="3">
        <f>INDEX(Currencies!$A$3:$A$15,MATCH(B5,Currencies!$B$3:$B$15,0))</f>
        <v>2</v>
      </c>
      <c r="E5" s="15">
        <v>43255</v>
      </c>
      <c r="F5" s="1">
        <v>6.8490000000000001E-3</v>
      </c>
    </row>
    <row r="6" spans="1:6" x14ac:dyDescent="0.25">
      <c r="A6" s="3" t="s">
        <v>12</v>
      </c>
      <c r="B6" s="3" t="s">
        <v>6</v>
      </c>
      <c r="C6" s="3">
        <f>INDEX(Currencies!$A$3:$A$15,MATCH(A6,Currencies!$B$3:$B$15,0))</f>
        <v>8</v>
      </c>
      <c r="D6" s="3">
        <f>INDEX(Currencies!$A$3:$A$15,MATCH(B6,Currencies!$B$3:$B$15,0))</f>
        <v>2</v>
      </c>
      <c r="E6" s="15">
        <v>43256</v>
      </c>
      <c r="F6" s="1">
        <v>6.829E-3</v>
      </c>
    </row>
    <row r="7" spans="1:6" x14ac:dyDescent="0.25">
      <c r="A7" s="3" t="s">
        <v>12</v>
      </c>
      <c r="B7" s="3" t="s">
        <v>6</v>
      </c>
      <c r="C7" s="3">
        <f>INDEX(Currencies!$A$3:$A$15,MATCH(A7,Currencies!$B$3:$B$15,0))</f>
        <v>8</v>
      </c>
      <c r="D7" s="3">
        <f>INDEX(Currencies!$A$3:$A$15,MATCH(B7,Currencies!$B$3:$B$15,0))</f>
        <v>2</v>
      </c>
      <c r="E7" s="15">
        <v>43257</v>
      </c>
      <c r="F7" s="1">
        <v>6.7710000000000001E-3</v>
      </c>
    </row>
    <row r="8" spans="1:6" x14ac:dyDescent="0.25">
      <c r="A8" s="3" t="s">
        <v>12</v>
      </c>
      <c r="B8" s="3" t="s">
        <v>6</v>
      </c>
      <c r="C8" s="3">
        <f>INDEX(Currencies!$A$3:$A$15,MATCH(A8,Currencies!$B$3:$B$15,0))</f>
        <v>8</v>
      </c>
      <c r="D8" s="3">
        <f>INDEX(Currencies!$A$3:$A$15,MATCH(B8,Currencies!$B$3:$B$15,0))</f>
        <v>2</v>
      </c>
      <c r="E8" s="15">
        <v>43258</v>
      </c>
      <c r="F8" s="1">
        <v>6.7759999999999999E-3</v>
      </c>
    </row>
    <row r="9" spans="1:6" x14ac:dyDescent="0.25">
      <c r="A9" s="3" t="s">
        <v>12</v>
      </c>
      <c r="B9" s="3" t="s">
        <v>6</v>
      </c>
      <c r="C9" s="3">
        <f>INDEX(Currencies!$A$3:$A$15,MATCH(A9,Currencies!$B$3:$B$15,0))</f>
        <v>8</v>
      </c>
      <c r="D9" s="3">
        <f>INDEX(Currencies!$A$3:$A$15,MATCH(B9,Currencies!$B$3:$B$15,0))</f>
        <v>2</v>
      </c>
      <c r="E9" s="15">
        <v>43259</v>
      </c>
      <c r="F9" s="1">
        <v>6.816E-3</v>
      </c>
    </row>
    <row r="10" spans="1:6" x14ac:dyDescent="0.25">
      <c r="A10" s="3" t="s">
        <v>12</v>
      </c>
      <c r="B10" s="3" t="s">
        <v>6</v>
      </c>
      <c r="C10" s="3">
        <f>INDEX(Currencies!$A$3:$A$15,MATCH(A10,Currencies!$B$3:$B$15,0))</f>
        <v>8</v>
      </c>
      <c r="D10" s="3">
        <f>INDEX(Currencies!$A$3:$A$15,MATCH(B10,Currencies!$B$3:$B$15,0))</f>
        <v>2</v>
      </c>
      <c r="E10" s="15">
        <v>43260</v>
      </c>
      <c r="F10" s="1">
        <v>6.8139999999999997E-3</v>
      </c>
    </row>
    <row r="11" spans="1:6" x14ac:dyDescent="0.25">
      <c r="A11" s="3" t="s">
        <v>12</v>
      </c>
      <c r="B11" s="3" t="s">
        <v>6</v>
      </c>
      <c r="C11" s="3">
        <f>INDEX(Currencies!$A$3:$A$15,MATCH(A11,Currencies!$B$3:$B$15,0))</f>
        <v>8</v>
      </c>
      <c r="D11" s="3">
        <f>INDEX(Currencies!$A$3:$A$15,MATCH(B11,Currencies!$B$3:$B$15,0))</f>
        <v>2</v>
      </c>
      <c r="E11" s="15">
        <v>43261</v>
      </c>
      <c r="F11" s="1">
        <v>6.8100000000000001E-3</v>
      </c>
    </row>
    <row r="12" spans="1:6" x14ac:dyDescent="0.25">
      <c r="A12" s="3" t="s">
        <v>12</v>
      </c>
      <c r="B12" s="3" t="s">
        <v>6</v>
      </c>
      <c r="C12" s="3">
        <f>INDEX(Currencies!$A$3:$A$15,MATCH(A12,Currencies!$B$3:$B$15,0))</f>
        <v>8</v>
      </c>
      <c r="D12" s="3">
        <f>INDEX(Currencies!$A$3:$A$15,MATCH(B12,Currencies!$B$3:$B$15,0))</f>
        <v>2</v>
      </c>
      <c r="E12" s="15">
        <v>43262</v>
      </c>
      <c r="F12" s="1">
        <v>6.796E-3</v>
      </c>
    </row>
    <row r="13" spans="1:6" x14ac:dyDescent="0.25">
      <c r="A13" s="3" t="s">
        <v>12</v>
      </c>
      <c r="B13" s="3" t="s">
        <v>6</v>
      </c>
      <c r="C13" s="3">
        <f>INDEX(Currencies!$A$3:$A$15,MATCH(A13,Currencies!$B$3:$B$15,0))</f>
        <v>8</v>
      </c>
      <c r="D13" s="3">
        <f>INDEX(Currencies!$A$3:$A$15,MATCH(B13,Currencies!$B$3:$B$15,0))</f>
        <v>2</v>
      </c>
      <c r="E13" s="15">
        <v>43263</v>
      </c>
      <c r="F13" s="1">
        <v>6.764E-3</v>
      </c>
    </row>
    <row r="14" spans="1:6" x14ac:dyDescent="0.25">
      <c r="A14" s="3" t="s">
        <v>12</v>
      </c>
      <c r="B14" s="3" t="s">
        <v>6</v>
      </c>
      <c r="C14" s="3">
        <f>INDEX(Currencies!$A$3:$A$15,MATCH(A14,Currencies!$B$3:$B$15,0))</f>
        <v>8</v>
      </c>
      <c r="D14" s="3">
        <f>INDEX(Currencies!$A$3:$A$15,MATCH(B14,Currencies!$B$3:$B$15,0))</f>
        <v>2</v>
      </c>
      <c r="E14" s="15">
        <v>43264</v>
      </c>
      <c r="F14" s="1">
        <v>6.77E-3</v>
      </c>
    </row>
    <row r="15" spans="1:6" x14ac:dyDescent="0.25">
      <c r="A15" s="3" t="s">
        <v>12</v>
      </c>
      <c r="B15" s="3" t="s">
        <v>6</v>
      </c>
      <c r="C15" s="3">
        <f>INDEX(Currencies!$A$3:$A$15,MATCH(A15,Currencies!$B$3:$B$15,0))</f>
        <v>8</v>
      </c>
      <c r="D15" s="3">
        <f>INDEX(Currencies!$A$3:$A$15,MATCH(B15,Currencies!$B$3:$B$15,0))</f>
        <v>2</v>
      </c>
      <c r="E15" s="15">
        <v>43265</v>
      </c>
      <c r="F15" s="1">
        <v>6.7920000000000003E-3</v>
      </c>
    </row>
    <row r="16" spans="1:6" x14ac:dyDescent="0.25">
      <c r="A16" s="3" t="s">
        <v>12</v>
      </c>
      <c r="B16" s="3" t="s">
        <v>6</v>
      </c>
      <c r="C16" s="3">
        <f>INDEX(Currencies!$A$3:$A$15,MATCH(A16,Currencies!$B$3:$B$15,0))</f>
        <v>8</v>
      </c>
      <c r="D16" s="3">
        <f>INDEX(Currencies!$A$3:$A$15,MATCH(B16,Currencies!$B$3:$B$15,0))</f>
        <v>2</v>
      </c>
      <c r="E16" s="15">
        <v>43266</v>
      </c>
      <c r="F16" s="1">
        <v>6.8060000000000004E-3</v>
      </c>
    </row>
    <row r="17" spans="1:6" x14ac:dyDescent="0.25">
      <c r="A17" s="3" t="s">
        <v>12</v>
      </c>
      <c r="B17" s="3" t="s">
        <v>6</v>
      </c>
      <c r="C17" s="3">
        <f>INDEX(Currencies!$A$3:$A$15,MATCH(A17,Currencies!$B$3:$B$15,0))</f>
        <v>8</v>
      </c>
      <c r="D17" s="3">
        <f>INDEX(Currencies!$A$3:$A$15,MATCH(B17,Currencies!$B$3:$B$15,0))</f>
        <v>2</v>
      </c>
      <c r="E17" s="15">
        <v>43267</v>
      </c>
      <c r="F17" s="1">
        <v>6.8050000000000003E-3</v>
      </c>
    </row>
    <row r="18" spans="1:6" x14ac:dyDescent="0.25">
      <c r="A18" s="3" t="s">
        <v>12</v>
      </c>
      <c r="B18" s="3" t="s">
        <v>6</v>
      </c>
      <c r="C18" s="3">
        <f>INDEX(Currencies!$A$3:$A$15,MATCH(A18,Currencies!$B$3:$B$15,0))</f>
        <v>8</v>
      </c>
      <c r="D18" s="3">
        <f>INDEX(Currencies!$A$3:$A$15,MATCH(B18,Currencies!$B$3:$B$15,0))</f>
        <v>2</v>
      </c>
      <c r="E18" s="15">
        <v>43268</v>
      </c>
      <c r="F18" s="1">
        <v>6.8050000000000003E-3</v>
      </c>
    </row>
    <row r="19" spans="1:6" x14ac:dyDescent="0.25">
      <c r="A19" s="3" t="s">
        <v>12</v>
      </c>
      <c r="B19" s="3" t="s">
        <v>6</v>
      </c>
      <c r="C19" s="3">
        <f>INDEX(Currencies!$A$3:$A$15,MATCH(A19,Currencies!$B$3:$B$15,0))</f>
        <v>8</v>
      </c>
      <c r="D19" s="3">
        <f>INDEX(Currencies!$A$3:$A$15,MATCH(B19,Currencies!$B$3:$B$15,0))</f>
        <v>2</v>
      </c>
      <c r="E19" s="15">
        <v>43269</v>
      </c>
      <c r="F19" s="1">
        <v>6.8349999999999999E-3</v>
      </c>
    </row>
    <row r="20" spans="1:6" x14ac:dyDescent="0.25">
      <c r="A20" s="3" t="s">
        <v>12</v>
      </c>
      <c r="B20" s="3" t="s">
        <v>6</v>
      </c>
      <c r="C20" s="3">
        <f>INDEX(Currencies!$A$3:$A$15,MATCH(A20,Currencies!$B$3:$B$15,0))</f>
        <v>8</v>
      </c>
      <c r="D20" s="3">
        <f>INDEX(Currencies!$A$3:$A$15,MATCH(B20,Currencies!$B$3:$B$15,0))</f>
        <v>2</v>
      </c>
      <c r="E20" s="15">
        <v>43270</v>
      </c>
      <c r="F20" s="1">
        <v>6.8989999999999998E-3</v>
      </c>
    </row>
    <row r="21" spans="1:6" x14ac:dyDescent="0.25">
      <c r="A21" s="3" t="s">
        <v>12</v>
      </c>
      <c r="B21" s="3" t="s">
        <v>6</v>
      </c>
      <c r="C21" s="3">
        <f>INDEX(Currencies!$A$3:$A$15,MATCH(A21,Currencies!$B$3:$B$15,0))</f>
        <v>8</v>
      </c>
      <c r="D21" s="3">
        <f>INDEX(Currencies!$A$3:$A$15,MATCH(B21,Currencies!$B$3:$B$15,0))</f>
        <v>2</v>
      </c>
      <c r="E21" s="15">
        <v>43271</v>
      </c>
      <c r="F21" s="1">
        <v>6.8729999999999998E-3</v>
      </c>
    </row>
    <row r="22" spans="1:6" x14ac:dyDescent="0.25">
      <c r="A22" s="3" t="s">
        <v>12</v>
      </c>
      <c r="B22" s="3" t="s">
        <v>6</v>
      </c>
      <c r="C22" s="3">
        <f>INDEX(Currencies!$A$3:$A$15,MATCH(A22,Currencies!$B$3:$B$15,0))</f>
        <v>8</v>
      </c>
      <c r="D22" s="3">
        <f>INDEX(Currencies!$A$3:$A$15,MATCH(B22,Currencies!$B$3:$B$15,0))</f>
        <v>2</v>
      </c>
      <c r="E22" s="15">
        <v>43272</v>
      </c>
      <c r="F22" s="1">
        <v>6.8570000000000002E-3</v>
      </c>
    </row>
    <row r="23" spans="1:6" x14ac:dyDescent="0.25">
      <c r="A23" s="3" t="s">
        <v>12</v>
      </c>
      <c r="B23" s="3" t="s">
        <v>6</v>
      </c>
      <c r="C23" s="3">
        <f>INDEX(Currencies!$A$3:$A$15,MATCH(A23,Currencies!$B$3:$B$15,0))</f>
        <v>8</v>
      </c>
      <c r="D23" s="3">
        <f>INDEX(Currencies!$A$3:$A$15,MATCH(B23,Currencies!$B$3:$B$15,0))</f>
        <v>2</v>
      </c>
      <c r="E23" s="15">
        <v>43273</v>
      </c>
      <c r="F23" s="1">
        <v>6.8599999999999998E-3</v>
      </c>
    </row>
    <row r="24" spans="1:6" x14ac:dyDescent="0.25">
      <c r="A24" s="3" t="s">
        <v>12</v>
      </c>
      <c r="B24" s="3" t="s">
        <v>6</v>
      </c>
      <c r="C24" s="3">
        <f>INDEX(Currencies!$A$3:$A$15,MATCH(A24,Currencies!$B$3:$B$15,0))</f>
        <v>8</v>
      </c>
      <c r="D24" s="3">
        <f>INDEX(Currencies!$A$3:$A$15,MATCH(B24,Currencies!$B$3:$B$15,0))</f>
        <v>2</v>
      </c>
      <c r="E24" s="15">
        <v>43274</v>
      </c>
      <c r="F24" s="1">
        <v>6.8599999999999998E-3</v>
      </c>
    </row>
    <row r="25" spans="1:6" x14ac:dyDescent="0.25">
      <c r="A25" s="3" t="s">
        <v>12</v>
      </c>
      <c r="B25" s="3" t="s">
        <v>6</v>
      </c>
      <c r="C25" s="3">
        <f>INDEX(Currencies!$A$3:$A$15,MATCH(A25,Currencies!$B$3:$B$15,0))</f>
        <v>8</v>
      </c>
      <c r="D25" s="3">
        <f>INDEX(Currencies!$A$3:$A$15,MATCH(B25,Currencies!$B$3:$B$15,0))</f>
        <v>2</v>
      </c>
      <c r="E25" s="15">
        <v>43275</v>
      </c>
      <c r="F25" s="1">
        <v>6.8599999999999998E-3</v>
      </c>
    </row>
    <row r="26" spans="1:6" x14ac:dyDescent="0.25">
      <c r="A26" s="3" t="s">
        <v>12</v>
      </c>
      <c r="B26" s="3" t="s">
        <v>6</v>
      </c>
      <c r="C26" s="3">
        <f>INDEX(Currencies!$A$3:$A$15,MATCH(A26,Currencies!$B$3:$B$15,0))</f>
        <v>8</v>
      </c>
      <c r="D26" s="3">
        <f>INDEX(Currencies!$A$3:$A$15,MATCH(B26,Currencies!$B$3:$B$15,0))</f>
        <v>2</v>
      </c>
      <c r="E26" s="15">
        <v>43276</v>
      </c>
      <c r="F26" s="1">
        <v>6.8729999999999998E-3</v>
      </c>
    </row>
    <row r="27" spans="1:6" x14ac:dyDescent="0.25">
      <c r="A27" s="3" t="s">
        <v>12</v>
      </c>
      <c r="B27" s="3" t="s">
        <v>6</v>
      </c>
      <c r="C27" s="3">
        <f>INDEX(Currencies!$A$3:$A$15,MATCH(A27,Currencies!$B$3:$B$15,0))</f>
        <v>8</v>
      </c>
      <c r="D27" s="3">
        <f>INDEX(Currencies!$A$3:$A$15,MATCH(B27,Currencies!$B$3:$B$15,0))</f>
        <v>2</v>
      </c>
      <c r="E27" s="15">
        <v>43277</v>
      </c>
      <c r="F27" s="1">
        <v>6.8690000000000001E-3</v>
      </c>
    </row>
    <row r="28" spans="1:6" x14ac:dyDescent="0.25">
      <c r="A28" s="3" t="s">
        <v>12</v>
      </c>
      <c r="B28" s="3" t="s">
        <v>6</v>
      </c>
      <c r="C28" s="3">
        <f>INDEX(Currencies!$A$3:$A$15,MATCH(A28,Currencies!$B$3:$B$15,0))</f>
        <v>8</v>
      </c>
      <c r="D28" s="3">
        <f>INDEX(Currencies!$A$3:$A$15,MATCH(B28,Currencies!$B$3:$B$15,0))</f>
        <v>2</v>
      </c>
      <c r="E28" s="15">
        <v>43278</v>
      </c>
      <c r="F28" s="1">
        <v>6.8979999999999996E-3</v>
      </c>
    </row>
    <row r="29" spans="1:6" x14ac:dyDescent="0.25">
      <c r="A29" s="3" t="s">
        <v>12</v>
      </c>
      <c r="B29" s="3" t="s">
        <v>6</v>
      </c>
      <c r="C29" s="3">
        <f>INDEX(Currencies!$A$3:$A$15,MATCH(A29,Currencies!$B$3:$B$15,0))</f>
        <v>8</v>
      </c>
      <c r="D29" s="3">
        <f>INDEX(Currencies!$A$3:$A$15,MATCH(B29,Currencies!$B$3:$B$15,0))</f>
        <v>2</v>
      </c>
      <c r="E29" s="15">
        <v>43279</v>
      </c>
      <c r="F29" s="1">
        <v>6.9179999999999997E-3</v>
      </c>
    </row>
    <row r="30" spans="1:6" x14ac:dyDescent="0.25">
      <c r="A30" s="3" t="s">
        <v>12</v>
      </c>
      <c r="B30" s="3" t="s">
        <v>6</v>
      </c>
      <c r="C30" s="3">
        <f>INDEX(Currencies!$A$3:$A$15,MATCH(A30,Currencies!$B$3:$B$15,0))</f>
        <v>8</v>
      </c>
      <c r="D30" s="3">
        <f>INDEX(Currencies!$A$3:$A$15,MATCH(B30,Currencies!$B$3:$B$15,0))</f>
        <v>2</v>
      </c>
      <c r="E30" s="15">
        <v>43280</v>
      </c>
      <c r="F30" s="1">
        <v>6.8440000000000003E-3</v>
      </c>
    </row>
    <row r="31" spans="1:6" x14ac:dyDescent="0.25">
      <c r="A31" s="3" t="s">
        <v>12</v>
      </c>
      <c r="B31" s="3" t="s">
        <v>6</v>
      </c>
      <c r="C31" s="3">
        <f>INDEX(Currencies!$A$3:$A$15,MATCH(A31,Currencies!$B$3:$B$15,0))</f>
        <v>8</v>
      </c>
      <c r="D31" s="3">
        <f>INDEX(Currencies!$A$3:$A$15,MATCH(B31,Currencies!$B$3:$B$15,0))</f>
        <v>2</v>
      </c>
      <c r="E31" s="15">
        <v>43281</v>
      </c>
      <c r="F31" s="1">
        <v>6.8399999999999997E-3</v>
      </c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13</v>
      </c>
      <c r="B2" s="14" t="s">
        <v>6</v>
      </c>
      <c r="C2" s="3">
        <f>INDEX(Currencies!$A$3:$A$15,MATCH(A2,Currencies!$B$3:$B$15,0))</f>
        <v>9</v>
      </c>
      <c r="D2" s="3">
        <f>INDEX(Currencies!$A$3:$A$15,MATCH(B2,Currencies!$B$3:$B$15,0))</f>
        <v>2</v>
      </c>
      <c r="E2" s="15">
        <v>43252</v>
      </c>
      <c r="F2" s="1">
        <v>0.19925200000000001</v>
      </c>
    </row>
    <row r="3" spans="1:6" x14ac:dyDescent="0.25">
      <c r="A3" s="3" t="s">
        <v>13</v>
      </c>
      <c r="B3" s="3" t="s">
        <v>6</v>
      </c>
      <c r="C3" s="3">
        <f>INDEX(Currencies!$A$3:$A$15,MATCH(A3,Currencies!$B$3:$B$15,0))</f>
        <v>9</v>
      </c>
      <c r="D3" s="3">
        <f>INDEX(Currencies!$A$3:$A$15,MATCH(B3,Currencies!$B$3:$B$15,0))</f>
        <v>2</v>
      </c>
      <c r="E3" s="15">
        <v>43253</v>
      </c>
      <c r="F3" s="1">
        <v>0.19903899999999999</v>
      </c>
    </row>
    <row r="4" spans="1:6" x14ac:dyDescent="0.25">
      <c r="A4" s="3" t="s">
        <v>13</v>
      </c>
      <c r="B4" s="3" t="s">
        <v>6</v>
      </c>
      <c r="C4" s="3">
        <f>INDEX(Currencies!$A$3:$A$15,MATCH(A4,Currencies!$B$3:$B$15,0))</f>
        <v>9</v>
      </c>
      <c r="D4" s="3">
        <f>INDEX(Currencies!$A$3:$A$15,MATCH(B4,Currencies!$B$3:$B$15,0))</f>
        <v>2</v>
      </c>
      <c r="E4" s="15">
        <v>43254</v>
      </c>
      <c r="F4" s="1">
        <v>0.19899500000000001</v>
      </c>
    </row>
    <row r="5" spans="1:6" x14ac:dyDescent="0.25">
      <c r="A5" s="3" t="s">
        <v>13</v>
      </c>
      <c r="B5" s="3" t="s">
        <v>6</v>
      </c>
      <c r="C5" s="3">
        <f>INDEX(Currencies!$A$3:$A$15,MATCH(A5,Currencies!$B$3:$B$15,0))</f>
        <v>9</v>
      </c>
      <c r="D5" s="3">
        <f>INDEX(Currencies!$A$3:$A$15,MATCH(B5,Currencies!$B$3:$B$15,0))</f>
        <v>2</v>
      </c>
      <c r="E5" s="15">
        <v>43255</v>
      </c>
      <c r="F5" s="1">
        <v>0.20050200000000001</v>
      </c>
    </row>
    <row r="6" spans="1:6" x14ac:dyDescent="0.25">
      <c r="A6" s="3" t="s">
        <v>13</v>
      </c>
      <c r="B6" s="3" t="s">
        <v>6</v>
      </c>
      <c r="C6" s="3">
        <f>INDEX(Currencies!$A$3:$A$15,MATCH(A6,Currencies!$B$3:$B$15,0))</f>
        <v>9</v>
      </c>
      <c r="D6" s="3">
        <f>INDEX(Currencies!$A$3:$A$15,MATCH(B6,Currencies!$B$3:$B$15,0))</f>
        <v>2</v>
      </c>
      <c r="E6" s="15">
        <v>43256</v>
      </c>
      <c r="F6" s="1">
        <v>0.19805800000000001</v>
      </c>
    </row>
    <row r="7" spans="1:6" x14ac:dyDescent="0.25">
      <c r="A7" s="3" t="s">
        <v>13</v>
      </c>
      <c r="B7" s="3" t="s">
        <v>6</v>
      </c>
      <c r="C7" s="3">
        <f>INDEX(Currencies!$A$3:$A$15,MATCH(A7,Currencies!$B$3:$B$15,0))</f>
        <v>9</v>
      </c>
      <c r="D7" s="3">
        <f>INDEX(Currencies!$A$3:$A$15,MATCH(B7,Currencies!$B$3:$B$15,0))</f>
        <v>2</v>
      </c>
      <c r="E7" s="15">
        <v>43257</v>
      </c>
      <c r="F7" s="1">
        <v>0.19486600000000001</v>
      </c>
    </row>
    <row r="8" spans="1:6" x14ac:dyDescent="0.25">
      <c r="A8" s="3" t="s">
        <v>13</v>
      </c>
      <c r="B8" s="3" t="s">
        <v>6</v>
      </c>
      <c r="C8" s="3">
        <f>INDEX(Currencies!$A$3:$A$15,MATCH(A8,Currencies!$B$3:$B$15,0))</f>
        <v>9</v>
      </c>
      <c r="D8" s="3">
        <f>INDEX(Currencies!$A$3:$A$15,MATCH(B8,Currencies!$B$3:$B$15,0))</f>
        <v>2</v>
      </c>
      <c r="E8" s="15">
        <v>43258</v>
      </c>
      <c r="F8" s="1">
        <v>0.18942700000000001</v>
      </c>
    </row>
    <row r="9" spans="1:6" x14ac:dyDescent="0.25">
      <c r="A9" s="3" t="s">
        <v>13</v>
      </c>
      <c r="B9" s="3" t="s">
        <v>6</v>
      </c>
      <c r="C9" s="3">
        <f>INDEX(Currencies!$A$3:$A$15,MATCH(A9,Currencies!$B$3:$B$15,0))</f>
        <v>9</v>
      </c>
      <c r="D9" s="3">
        <f>INDEX(Currencies!$A$3:$A$15,MATCH(B9,Currencies!$B$3:$B$15,0))</f>
        <v>2</v>
      </c>
      <c r="E9" s="15">
        <v>43259</v>
      </c>
      <c r="F9" s="1">
        <v>0.199018</v>
      </c>
    </row>
    <row r="10" spans="1:6" x14ac:dyDescent="0.25">
      <c r="A10" s="3" t="s">
        <v>13</v>
      </c>
      <c r="B10" s="3" t="s">
        <v>6</v>
      </c>
      <c r="C10" s="3">
        <f>INDEX(Currencies!$A$3:$A$15,MATCH(A10,Currencies!$B$3:$B$15,0))</f>
        <v>9</v>
      </c>
      <c r="D10" s="3">
        <f>INDEX(Currencies!$A$3:$A$15,MATCH(B10,Currencies!$B$3:$B$15,0))</f>
        <v>2</v>
      </c>
      <c r="E10" s="15">
        <v>43260</v>
      </c>
      <c r="F10" s="1">
        <v>0.20155000000000001</v>
      </c>
    </row>
    <row r="11" spans="1:6" x14ac:dyDescent="0.25">
      <c r="A11" s="3" t="s">
        <v>13</v>
      </c>
      <c r="B11" s="3" t="s">
        <v>6</v>
      </c>
      <c r="C11" s="3">
        <f>INDEX(Currencies!$A$3:$A$15,MATCH(A11,Currencies!$B$3:$B$15,0))</f>
        <v>9</v>
      </c>
      <c r="D11" s="3">
        <f>INDEX(Currencies!$A$3:$A$15,MATCH(B11,Currencies!$B$3:$B$15,0))</f>
        <v>2</v>
      </c>
      <c r="E11" s="15">
        <v>43261</v>
      </c>
      <c r="F11" s="1">
        <v>0.201434</v>
      </c>
    </row>
    <row r="12" spans="1:6" x14ac:dyDescent="0.25">
      <c r="A12" s="3" t="s">
        <v>13</v>
      </c>
      <c r="B12" s="3" t="s">
        <v>6</v>
      </c>
      <c r="C12" s="3">
        <f>INDEX(Currencies!$A$3:$A$15,MATCH(A12,Currencies!$B$3:$B$15,0))</f>
        <v>9</v>
      </c>
      <c r="D12" s="3">
        <f>INDEX(Currencies!$A$3:$A$15,MATCH(B12,Currencies!$B$3:$B$15,0))</f>
        <v>2</v>
      </c>
      <c r="E12" s="15">
        <v>43262</v>
      </c>
      <c r="F12" s="1">
        <v>0.20269999999999999</v>
      </c>
    </row>
    <row r="13" spans="1:6" x14ac:dyDescent="0.25">
      <c r="A13" s="3" t="s">
        <v>13</v>
      </c>
      <c r="B13" s="3" t="s">
        <v>6</v>
      </c>
      <c r="C13" s="3">
        <f>INDEX(Currencies!$A$3:$A$15,MATCH(A13,Currencies!$B$3:$B$15,0))</f>
        <v>9</v>
      </c>
      <c r="D13" s="3">
        <f>INDEX(Currencies!$A$3:$A$15,MATCH(B13,Currencies!$B$3:$B$15,0))</f>
        <v>2</v>
      </c>
      <c r="E13" s="15">
        <v>43263</v>
      </c>
      <c r="F13" s="1">
        <v>0.20294400000000001</v>
      </c>
    </row>
    <row r="14" spans="1:6" x14ac:dyDescent="0.25">
      <c r="A14" s="3" t="s">
        <v>13</v>
      </c>
      <c r="B14" s="3" t="s">
        <v>6</v>
      </c>
      <c r="C14" s="3">
        <f>INDEX(Currencies!$A$3:$A$15,MATCH(A14,Currencies!$B$3:$B$15,0))</f>
        <v>9</v>
      </c>
      <c r="D14" s="3">
        <f>INDEX(Currencies!$A$3:$A$15,MATCH(B14,Currencies!$B$3:$B$15,0))</f>
        <v>2</v>
      </c>
      <c r="E14" s="15">
        <v>43264</v>
      </c>
      <c r="F14" s="1">
        <v>0.20156199999999999</v>
      </c>
    </row>
    <row r="15" spans="1:6" x14ac:dyDescent="0.25">
      <c r="A15" s="3" t="s">
        <v>13</v>
      </c>
      <c r="B15" s="3" t="s">
        <v>6</v>
      </c>
      <c r="C15" s="3">
        <f>INDEX(Currencies!$A$3:$A$15,MATCH(A15,Currencies!$B$3:$B$15,0))</f>
        <v>9</v>
      </c>
      <c r="D15" s="3">
        <f>INDEX(Currencies!$A$3:$A$15,MATCH(B15,Currencies!$B$3:$B$15,0))</f>
        <v>2</v>
      </c>
      <c r="E15" s="15">
        <v>43265</v>
      </c>
      <c r="F15" s="1">
        <v>0.20255899999999999</v>
      </c>
    </row>
    <row r="16" spans="1:6" x14ac:dyDescent="0.25">
      <c r="A16" s="3" t="s">
        <v>13</v>
      </c>
      <c r="B16" s="3" t="s">
        <v>6</v>
      </c>
      <c r="C16" s="3">
        <f>INDEX(Currencies!$A$3:$A$15,MATCH(A16,Currencies!$B$3:$B$15,0))</f>
        <v>9</v>
      </c>
      <c r="D16" s="3">
        <f>INDEX(Currencies!$A$3:$A$15,MATCH(B16,Currencies!$B$3:$B$15,0))</f>
        <v>2</v>
      </c>
      <c r="E16" s="15">
        <v>43266</v>
      </c>
      <c r="F16" s="1">
        <v>0.20054900000000001</v>
      </c>
    </row>
    <row r="17" spans="1:6" x14ac:dyDescent="0.25">
      <c r="A17" s="3" t="s">
        <v>13</v>
      </c>
      <c r="B17" s="3" t="s">
        <v>6</v>
      </c>
      <c r="C17" s="3">
        <f>INDEX(Currencies!$A$3:$A$15,MATCH(A17,Currencies!$B$3:$B$15,0))</f>
        <v>9</v>
      </c>
      <c r="D17" s="3">
        <f>INDEX(Currencies!$A$3:$A$15,MATCH(B17,Currencies!$B$3:$B$15,0))</f>
        <v>2</v>
      </c>
      <c r="E17" s="15">
        <v>43267</v>
      </c>
      <c r="F17" s="1">
        <v>0.20208899999999999</v>
      </c>
    </row>
    <row r="18" spans="1:6" x14ac:dyDescent="0.25">
      <c r="A18" s="3" t="s">
        <v>13</v>
      </c>
      <c r="B18" s="3" t="s">
        <v>6</v>
      </c>
      <c r="C18" s="3">
        <f>INDEX(Currencies!$A$3:$A$15,MATCH(A18,Currencies!$B$3:$B$15,0))</f>
        <v>9</v>
      </c>
      <c r="D18" s="3">
        <f>INDEX(Currencies!$A$3:$A$15,MATCH(B18,Currencies!$B$3:$B$15,0))</f>
        <v>2</v>
      </c>
      <c r="E18" s="15">
        <v>43268</v>
      </c>
      <c r="F18" s="1">
        <v>0.202236</v>
      </c>
    </row>
    <row r="19" spans="1:6" x14ac:dyDescent="0.25">
      <c r="A19" s="3" t="s">
        <v>13</v>
      </c>
      <c r="B19" s="3" t="s">
        <v>6</v>
      </c>
      <c r="C19" s="3">
        <f>INDEX(Currencies!$A$3:$A$15,MATCH(A19,Currencies!$B$3:$B$15,0))</f>
        <v>9</v>
      </c>
      <c r="D19" s="3">
        <f>INDEX(Currencies!$A$3:$A$15,MATCH(B19,Currencies!$B$3:$B$15,0))</f>
        <v>2</v>
      </c>
      <c r="E19" s="15">
        <v>43269</v>
      </c>
      <c r="F19" s="1">
        <v>0.20102200000000001</v>
      </c>
    </row>
    <row r="20" spans="1:6" x14ac:dyDescent="0.25">
      <c r="A20" s="3" t="s">
        <v>13</v>
      </c>
      <c r="B20" s="3" t="s">
        <v>6</v>
      </c>
      <c r="C20" s="3">
        <f>INDEX(Currencies!$A$3:$A$15,MATCH(A20,Currencies!$B$3:$B$15,0))</f>
        <v>9</v>
      </c>
      <c r="D20" s="3">
        <f>INDEX(Currencies!$A$3:$A$15,MATCH(B20,Currencies!$B$3:$B$15,0))</f>
        <v>2</v>
      </c>
      <c r="E20" s="15">
        <v>43270</v>
      </c>
      <c r="F20" s="1">
        <v>0.20372000000000001</v>
      </c>
    </row>
    <row r="21" spans="1:6" x14ac:dyDescent="0.25">
      <c r="A21" s="3" t="s">
        <v>13</v>
      </c>
      <c r="B21" s="3" t="s">
        <v>6</v>
      </c>
      <c r="C21" s="3">
        <f>INDEX(Currencies!$A$3:$A$15,MATCH(A21,Currencies!$B$3:$B$15,0))</f>
        <v>9</v>
      </c>
      <c r="D21" s="3">
        <f>INDEX(Currencies!$A$3:$A$15,MATCH(B21,Currencies!$B$3:$B$15,0))</f>
        <v>2</v>
      </c>
      <c r="E21" s="15">
        <v>43271</v>
      </c>
      <c r="F21" s="1">
        <v>0.20263300000000001</v>
      </c>
    </row>
    <row r="22" spans="1:6" x14ac:dyDescent="0.25">
      <c r="A22" s="3" t="s">
        <v>13</v>
      </c>
      <c r="B22" s="3" t="s">
        <v>6</v>
      </c>
      <c r="C22" s="3">
        <f>INDEX(Currencies!$A$3:$A$15,MATCH(A22,Currencies!$B$3:$B$15,0))</f>
        <v>9</v>
      </c>
      <c r="D22" s="3">
        <f>INDEX(Currencies!$A$3:$A$15,MATCH(B22,Currencies!$B$3:$B$15,0))</f>
        <v>2</v>
      </c>
      <c r="E22" s="15">
        <v>43272</v>
      </c>
      <c r="F22" s="1">
        <v>0.19875100000000001</v>
      </c>
    </row>
    <row r="23" spans="1:6" x14ac:dyDescent="0.25">
      <c r="A23" s="3" t="s">
        <v>13</v>
      </c>
      <c r="B23" s="3" t="s">
        <v>6</v>
      </c>
      <c r="C23" s="3">
        <f>INDEX(Currencies!$A$3:$A$15,MATCH(A23,Currencies!$B$3:$B$15,0))</f>
        <v>9</v>
      </c>
      <c r="D23" s="3">
        <f>INDEX(Currencies!$A$3:$A$15,MATCH(B23,Currencies!$B$3:$B$15,0))</f>
        <v>2</v>
      </c>
      <c r="E23" s="15">
        <v>43273</v>
      </c>
      <c r="F23" s="1">
        <v>0.20009199999999999</v>
      </c>
    </row>
    <row r="24" spans="1:6" x14ac:dyDescent="0.25">
      <c r="A24" s="3" t="s">
        <v>13</v>
      </c>
      <c r="B24" s="3" t="s">
        <v>6</v>
      </c>
      <c r="C24" s="3">
        <f>INDEX(Currencies!$A$3:$A$15,MATCH(A24,Currencies!$B$3:$B$15,0))</f>
        <v>9</v>
      </c>
      <c r="D24" s="3">
        <f>INDEX(Currencies!$A$3:$A$15,MATCH(B24,Currencies!$B$3:$B$15,0))</f>
        <v>2</v>
      </c>
      <c r="E24" s="15">
        <v>43274</v>
      </c>
      <c r="F24" s="1">
        <v>0.199209</v>
      </c>
    </row>
    <row r="25" spans="1:6" x14ac:dyDescent="0.25">
      <c r="A25" s="3" t="s">
        <v>13</v>
      </c>
      <c r="B25" s="3" t="s">
        <v>6</v>
      </c>
      <c r="C25" s="3">
        <f>INDEX(Currencies!$A$3:$A$15,MATCH(A25,Currencies!$B$3:$B$15,0))</f>
        <v>9</v>
      </c>
      <c r="D25" s="3">
        <f>INDEX(Currencies!$A$3:$A$15,MATCH(B25,Currencies!$B$3:$B$15,0))</f>
        <v>2</v>
      </c>
      <c r="E25" s="15">
        <v>43275</v>
      </c>
      <c r="F25" s="1">
        <v>0.19953499999999999</v>
      </c>
    </row>
    <row r="26" spans="1:6" x14ac:dyDescent="0.25">
      <c r="A26" s="3" t="s">
        <v>13</v>
      </c>
      <c r="B26" s="3" t="s">
        <v>6</v>
      </c>
      <c r="C26" s="3">
        <f>INDEX(Currencies!$A$3:$A$15,MATCH(A26,Currencies!$B$3:$B$15,0))</f>
        <v>9</v>
      </c>
      <c r="D26" s="3">
        <f>INDEX(Currencies!$A$3:$A$15,MATCH(B26,Currencies!$B$3:$B$15,0))</f>
        <v>2</v>
      </c>
      <c r="E26" s="15">
        <v>43276</v>
      </c>
      <c r="F26" s="1">
        <v>0.19936300000000001</v>
      </c>
    </row>
    <row r="27" spans="1:6" x14ac:dyDescent="0.25">
      <c r="A27" s="3" t="s">
        <v>13</v>
      </c>
      <c r="B27" s="3" t="s">
        <v>6</v>
      </c>
      <c r="C27" s="3">
        <f>INDEX(Currencies!$A$3:$A$15,MATCH(A27,Currencies!$B$3:$B$15,0))</f>
        <v>9</v>
      </c>
      <c r="D27" s="3">
        <f>INDEX(Currencies!$A$3:$A$15,MATCH(B27,Currencies!$B$3:$B$15,0))</f>
        <v>2</v>
      </c>
      <c r="E27" s="15">
        <v>43277</v>
      </c>
      <c r="F27" s="1">
        <v>0.20020499999999999</v>
      </c>
    </row>
    <row r="28" spans="1:6" x14ac:dyDescent="0.25">
      <c r="A28" s="3" t="s">
        <v>13</v>
      </c>
      <c r="B28" s="3" t="s">
        <v>6</v>
      </c>
      <c r="C28" s="3">
        <f>INDEX(Currencies!$A$3:$A$15,MATCH(A28,Currencies!$B$3:$B$15,0))</f>
        <v>9</v>
      </c>
      <c r="D28" s="3">
        <f>INDEX(Currencies!$A$3:$A$15,MATCH(B28,Currencies!$B$3:$B$15,0))</f>
        <v>2</v>
      </c>
      <c r="E28" s="15">
        <v>43278</v>
      </c>
      <c r="F28" s="1">
        <v>0.197405</v>
      </c>
    </row>
    <row r="29" spans="1:6" x14ac:dyDescent="0.25">
      <c r="A29" s="3" t="s">
        <v>13</v>
      </c>
      <c r="B29" s="3" t="s">
        <v>6</v>
      </c>
      <c r="C29" s="3">
        <f>INDEX(Currencies!$A$3:$A$15,MATCH(A29,Currencies!$B$3:$B$15,0))</f>
        <v>9</v>
      </c>
      <c r="D29" s="3">
        <f>INDEX(Currencies!$A$3:$A$15,MATCH(B29,Currencies!$B$3:$B$15,0))</f>
        <v>2</v>
      </c>
      <c r="E29" s="15">
        <v>43279</v>
      </c>
      <c r="F29" s="1">
        <v>0.19816</v>
      </c>
    </row>
    <row r="30" spans="1:6" x14ac:dyDescent="0.25">
      <c r="A30" s="3" t="s">
        <v>13</v>
      </c>
      <c r="B30" s="3" t="s">
        <v>6</v>
      </c>
      <c r="C30" s="3">
        <f>INDEX(Currencies!$A$3:$A$15,MATCH(A30,Currencies!$B$3:$B$15,0))</f>
        <v>9</v>
      </c>
      <c r="D30" s="3">
        <f>INDEX(Currencies!$A$3:$A$15,MATCH(B30,Currencies!$B$3:$B$15,0))</f>
        <v>2</v>
      </c>
      <c r="E30" s="15">
        <v>43280</v>
      </c>
      <c r="F30" s="1">
        <v>0.196441</v>
      </c>
    </row>
    <row r="31" spans="1:6" x14ac:dyDescent="0.25">
      <c r="A31" s="3" t="s">
        <v>13</v>
      </c>
      <c r="B31" s="3" t="s">
        <v>6</v>
      </c>
      <c r="C31" s="3">
        <f>INDEX(Currencies!$A$3:$A$15,MATCH(A31,Currencies!$B$3:$B$15,0))</f>
        <v>9</v>
      </c>
      <c r="D31" s="3">
        <f>INDEX(Currencies!$A$3:$A$15,MATCH(B31,Currencies!$B$3:$B$15,0))</f>
        <v>2</v>
      </c>
      <c r="E31" s="15">
        <v>43281</v>
      </c>
      <c r="F31" s="1">
        <v>0.19552600000000001</v>
      </c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14</v>
      </c>
      <c r="B2" s="14" t="s">
        <v>6</v>
      </c>
      <c r="C2" s="3">
        <f>INDEX(Currencies!$A$3:$A$15,MATCH(A2,Currencies!$B$3:$B$15,0))</f>
        <v>10</v>
      </c>
      <c r="D2" s="3">
        <f>INDEX(Currencies!$A$3:$A$15,MATCH(B2,Currencies!$B$3:$B$15,0))</f>
        <v>2</v>
      </c>
      <c r="E2" s="15">
        <v>43252</v>
      </c>
      <c r="F2" s="1">
        <v>0.57820300000000002</v>
      </c>
    </row>
    <row r="3" spans="1:6" x14ac:dyDescent="0.25">
      <c r="A3" s="3" t="s">
        <v>14</v>
      </c>
      <c r="B3" s="3" t="s">
        <v>6</v>
      </c>
      <c r="C3" s="3">
        <f>INDEX(Currencies!$A$3:$A$15,MATCH(A3,Currencies!$B$3:$B$15,0))</f>
        <v>10</v>
      </c>
      <c r="D3" s="3">
        <f>INDEX(Currencies!$A$3:$A$15,MATCH(B3,Currencies!$B$3:$B$15,0))</f>
        <v>2</v>
      </c>
      <c r="E3" s="15">
        <v>43253</v>
      </c>
      <c r="F3" s="1">
        <v>0.57852000000000003</v>
      </c>
    </row>
    <row r="4" spans="1:6" x14ac:dyDescent="0.25">
      <c r="A4" s="3" t="s">
        <v>14</v>
      </c>
      <c r="B4" s="3" t="s">
        <v>6</v>
      </c>
      <c r="C4" s="3">
        <f>INDEX(Currencies!$A$3:$A$15,MATCH(A4,Currencies!$B$3:$B$15,0))</f>
        <v>10</v>
      </c>
      <c r="D4" s="3">
        <f>INDEX(Currencies!$A$3:$A$15,MATCH(B4,Currencies!$B$3:$B$15,0))</f>
        <v>2</v>
      </c>
      <c r="E4" s="15">
        <v>43254</v>
      </c>
      <c r="F4" s="1">
        <v>0.57855999999999996</v>
      </c>
    </row>
    <row r="5" spans="1:6" x14ac:dyDescent="0.25">
      <c r="A5" s="3" t="s">
        <v>14</v>
      </c>
      <c r="B5" s="3" t="s">
        <v>6</v>
      </c>
      <c r="C5" s="3">
        <f>INDEX(Currencies!$A$3:$A$15,MATCH(A5,Currencies!$B$3:$B$15,0))</f>
        <v>10</v>
      </c>
      <c r="D5" s="3">
        <f>INDEX(Currencies!$A$3:$A$15,MATCH(B5,Currencies!$B$3:$B$15,0))</f>
        <v>2</v>
      </c>
      <c r="E5" s="15">
        <v>43255</v>
      </c>
      <c r="F5" s="1">
        <v>0.58116299999999999</v>
      </c>
    </row>
    <row r="6" spans="1:6" x14ac:dyDescent="0.25">
      <c r="A6" s="3" t="s">
        <v>14</v>
      </c>
      <c r="B6" s="3" t="s">
        <v>6</v>
      </c>
      <c r="C6" s="3">
        <f>INDEX(Currencies!$A$3:$A$15,MATCH(A6,Currencies!$B$3:$B$15,0))</f>
        <v>10</v>
      </c>
      <c r="D6" s="3">
        <f>INDEX(Currencies!$A$3:$A$15,MATCH(B6,Currencies!$B$3:$B$15,0))</f>
        <v>2</v>
      </c>
      <c r="E6" s="15">
        <v>43256</v>
      </c>
      <c r="F6" s="1">
        <v>0.57559700000000003</v>
      </c>
    </row>
    <row r="7" spans="1:6" x14ac:dyDescent="0.25">
      <c r="A7" s="3" t="s">
        <v>14</v>
      </c>
      <c r="B7" s="3" t="s">
        <v>6</v>
      </c>
      <c r="C7" s="3">
        <f>INDEX(Currencies!$A$3:$A$15,MATCH(A7,Currencies!$B$3:$B$15,0))</f>
        <v>10</v>
      </c>
      <c r="D7" s="3">
        <f>INDEX(Currencies!$A$3:$A$15,MATCH(B7,Currencies!$B$3:$B$15,0))</f>
        <v>2</v>
      </c>
      <c r="E7" s="15">
        <v>43257</v>
      </c>
      <c r="F7" s="1">
        <v>0.57697699999999996</v>
      </c>
    </row>
    <row r="8" spans="1:6" x14ac:dyDescent="0.25">
      <c r="A8" s="3" t="s">
        <v>14</v>
      </c>
      <c r="B8" s="3" t="s">
        <v>6</v>
      </c>
      <c r="C8" s="3">
        <f>INDEX(Currencies!$A$3:$A$15,MATCH(A8,Currencies!$B$3:$B$15,0))</f>
        <v>10</v>
      </c>
      <c r="D8" s="3">
        <f>INDEX(Currencies!$A$3:$A$15,MATCH(B8,Currencies!$B$3:$B$15,0))</f>
        <v>2</v>
      </c>
      <c r="E8" s="15">
        <v>43258</v>
      </c>
      <c r="F8" s="1">
        <v>0.57344899999999999</v>
      </c>
    </row>
    <row r="9" spans="1:6" x14ac:dyDescent="0.25">
      <c r="A9" s="3" t="s">
        <v>14</v>
      </c>
      <c r="B9" s="3" t="s">
        <v>6</v>
      </c>
      <c r="C9" s="3">
        <f>INDEX(Currencies!$A$3:$A$15,MATCH(A9,Currencies!$B$3:$B$15,0))</f>
        <v>10</v>
      </c>
      <c r="D9" s="3">
        <f>INDEX(Currencies!$A$3:$A$15,MATCH(B9,Currencies!$B$3:$B$15,0))</f>
        <v>2</v>
      </c>
      <c r="E9" s="15">
        <v>43259</v>
      </c>
      <c r="F9" s="1">
        <v>0.57565100000000002</v>
      </c>
    </row>
    <row r="10" spans="1:6" x14ac:dyDescent="0.25">
      <c r="A10" s="3" t="s">
        <v>14</v>
      </c>
      <c r="B10" s="3" t="s">
        <v>6</v>
      </c>
      <c r="C10" s="3">
        <f>INDEX(Currencies!$A$3:$A$15,MATCH(A10,Currencies!$B$3:$B$15,0))</f>
        <v>10</v>
      </c>
      <c r="D10" s="3">
        <f>INDEX(Currencies!$A$3:$A$15,MATCH(B10,Currencies!$B$3:$B$15,0))</f>
        <v>2</v>
      </c>
      <c r="E10" s="15">
        <v>43260</v>
      </c>
      <c r="F10" s="1">
        <v>0.57744399999999996</v>
      </c>
    </row>
    <row r="11" spans="1:6" x14ac:dyDescent="0.25">
      <c r="A11" s="3" t="s">
        <v>14</v>
      </c>
      <c r="B11" s="3" t="s">
        <v>6</v>
      </c>
      <c r="C11" s="3">
        <f>INDEX(Currencies!$A$3:$A$15,MATCH(A11,Currencies!$B$3:$B$15,0))</f>
        <v>10</v>
      </c>
      <c r="D11" s="3">
        <f>INDEX(Currencies!$A$3:$A$15,MATCH(B11,Currencies!$B$3:$B$15,0))</f>
        <v>2</v>
      </c>
      <c r="E11" s="15">
        <v>43261</v>
      </c>
      <c r="F11" s="1">
        <v>0.57725599999999999</v>
      </c>
    </row>
    <row r="12" spans="1:6" x14ac:dyDescent="0.25">
      <c r="A12" s="3" t="s">
        <v>14</v>
      </c>
      <c r="B12" s="3" t="s">
        <v>6</v>
      </c>
      <c r="C12" s="3">
        <f>INDEX(Currencies!$A$3:$A$15,MATCH(A12,Currencies!$B$3:$B$15,0))</f>
        <v>10</v>
      </c>
      <c r="D12" s="3">
        <f>INDEX(Currencies!$A$3:$A$15,MATCH(B12,Currencies!$B$3:$B$15,0))</f>
        <v>2</v>
      </c>
      <c r="E12" s="15">
        <v>43262</v>
      </c>
      <c r="F12" s="1">
        <v>0.57533199999999995</v>
      </c>
    </row>
    <row r="13" spans="1:6" x14ac:dyDescent="0.25">
      <c r="A13" s="3" t="s">
        <v>14</v>
      </c>
      <c r="B13" s="3" t="s">
        <v>6</v>
      </c>
      <c r="C13" s="3">
        <f>INDEX(Currencies!$A$3:$A$15,MATCH(A13,Currencies!$B$3:$B$15,0))</f>
        <v>10</v>
      </c>
      <c r="D13" s="3">
        <f>INDEX(Currencies!$A$3:$A$15,MATCH(B13,Currencies!$B$3:$B$15,0))</f>
        <v>2</v>
      </c>
      <c r="E13" s="15">
        <v>43263</v>
      </c>
      <c r="F13" s="1">
        <v>0.57405600000000001</v>
      </c>
    </row>
    <row r="14" spans="1:6" x14ac:dyDescent="0.25">
      <c r="A14" s="3" t="s">
        <v>14</v>
      </c>
      <c r="B14" s="3" t="s">
        <v>6</v>
      </c>
      <c r="C14" s="3">
        <f>INDEX(Currencies!$A$3:$A$15,MATCH(A14,Currencies!$B$3:$B$15,0))</f>
        <v>10</v>
      </c>
      <c r="D14" s="3">
        <f>INDEX(Currencies!$A$3:$A$15,MATCH(B14,Currencies!$B$3:$B$15,0))</f>
        <v>2</v>
      </c>
      <c r="E14" s="15">
        <v>43264</v>
      </c>
      <c r="F14" s="1">
        <v>0.57662800000000003</v>
      </c>
    </row>
    <row r="15" spans="1:6" x14ac:dyDescent="0.25">
      <c r="A15" s="3" t="s">
        <v>14</v>
      </c>
      <c r="B15" s="3" t="s">
        <v>6</v>
      </c>
      <c r="C15" s="3">
        <f>INDEX(Currencies!$A$3:$A$15,MATCH(A15,Currencies!$B$3:$B$15,0))</f>
        <v>10</v>
      </c>
      <c r="D15" s="3">
        <f>INDEX(Currencies!$A$3:$A$15,MATCH(B15,Currencies!$B$3:$B$15,0))</f>
        <v>2</v>
      </c>
      <c r="E15" s="15">
        <v>43265</v>
      </c>
      <c r="F15" s="1">
        <v>0.57381599999999999</v>
      </c>
    </row>
    <row r="16" spans="1:6" x14ac:dyDescent="0.25">
      <c r="A16" s="3" t="s">
        <v>14</v>
      </c>
      <c r="B16" s="3" t="s">
        <v>6</v>
      </c>
      <c r="C16" s="3">
        <f>INDEX(Currencies!$A$3:$A$15,MATCH(A16,Currencies!$B$3:$B$15,0))</f>
        <v>10</v>
      </c>
      <c r="D16" s="3">
        <f>INDEX(Currencies!$A$3:$A$15,MATCH(B16,Currencies!$B$3:$B$15,0))</f>
        <v>2</v>
      </c>
      <c r="E16" s="15">
        <v>43266</v>
      </c>
      <c r="F16" s="1">
        <v>0.57162599999999997</v>
      </c>
    </row>
    <row r="17" spans="1:6" x14ac:dyDescent="0.25">
      <c r="A17" s="3" t="s">
        <v>14</v>
      </c>
      <c r="B17" s="3" t="s">
        <v>6</v>
      </c>
      <c r="C17" s="3">
        <f>INDEX(Currencies!$A$3:$A$15,MATCH(A17,Currencies!$B$3:$B$15,0))</f>
        <v>10</v>
      </c>
      <c r="D17" s="3">
        <f>INDEX(Currencies!$A$3:$A$15,MATCH(B17,Currencies!$B$3:$B$15,0))</f>
        <v>2</v>
      </c>
      <c r="E17" s="15">
        <v>43267</v>
      </c>
      <c r="F17" s="1">
        <v>0.57068799999999997</v>
      </c>
    </row>
    <row r="18" spans="1:6" x14ac:dyDescent="0.25">
      <c r="A18" s="3" t="s">
        <v>14</v>
      </c>
      <c r="B18" s="3" t="s">
        <v>6</v>
      </c>
      <c r="C18" s="3">
        <f>INDEX(Currencies!$A$3:$A$15,MATCH(A18,Currencies!$B$3:$B$15,0))</f>
        <v>10</v>
      </c>
      <c r="D18" s="3">
        <f>INDEX(Currencies!$A$3:$A$15,MATCH(B18,Currencies!$B$3:$B$15,0))</f>
        <v>2</v>
      </c>
      <c r="E18" s="15">
        <v>43268</v>
      </c>
      <c r="F18" s="1">
        <v>0.57066099999999997</v>
      </c>
    </row>
    <row r="19" spans="1:6" x14ac:dyDescent="0.25">
      <c r="A19" s="3" t="s">
        <v>14</v>
      </c>
      <c r="B19" s="3" t="s">
        <v>6</v>
      </c>
      <c r="C19" s="3">
        <f>INDEX(Currencies!$A$3:$A$15,MATCH(A19,Currencies!$B$3:$B$15,0))</f>
        <v>10</v>
      </c>
      <c r="D19" s="3">
        <f>INDEX(Currencies!$A$3:$A$15,MATCH(B19,Currencies!$B$3:$B$15,0))</f>
        <v>2</v>
      </c>
      <c r="E19" s="15">
        <v>43269</v>
      </c>
      <c r="F19" s="1">
        <v>0.57061799999999996</v>
      </c>
    </row>
    <row r="20" spans="1:6" x14ac:dyDescent="0.25">
      <c r="A20" s="3" t="s">
        <v>14</v>
      </c>
      <c r="B20" s="3" t="s">
        <v>6</v>
      </c>
      <c r="C20" s="3">
        <f>INDEX(Currencies!$A$3:$A$15,MATCH(A20,Currencies!$B$3:$B$15,0))</f>
        <v>10</v>
      </c>
      <c r="D20" s="3">
        <f>INDEX(Currencies!$A$3:$A$15,MATCH(B20,Currencies!$B$3:$B$15,0))</f>
        <v>2</v>
      </c>
      <c r="E20" s="15">
        <v>43270</v>
      </c>
      <c r="F20" s="1">
        <v>0.57232099999999997</v>
      </c>
    </row>
    <row r="21" spans="1:6" x14ac:dyDescent="0.25">
      <c r="A21" s="3" t="s">
        <v>14</v>
      </c>
      <c r="B21" s="3" t="s">
        <v>6</v>
      </c>
      <c r="C21" s="3">
        <f>INDEX(Currencies!$A$3:$A$15,MATCH(A21,Currencies!$B$3:$B$15,0))</f>
        <v>10</v>
      </c>
      <c r="D21" s="3">
        <f>INDEX(Currencies!$A$3:$A$15,MATCH(B21,Currencies!$B$3:$B$15,0))</f>
        <v>2</v>
      </c>
      <c r="E21" s="15">
        <v>43271</v>
      </c>
      <c r="F21" s="1">
        <v>0.56942800000000005</v>
      </c>
    </row>
    <row r="22" spans="1:6" x14ac:dyDescent="0.25">
      <c r="A22" s="3" t="s">
        <v>14</v>
      </c>
      <c r="B22" s="3" t="s">
        <v>6</v>
      </c>
      <c r="C22" s="3">
        <f>INDEX(Currencies!$A$3:$A$15,MATCH(A22,Currencies!$B$3:$B$15,0))</f>
        <v>10</v>
      </c>
      <c r="D22" s="3">
        <f>INDEX(Currencies!$A$3:$A$15,MATCH(B22,Currencies!$B$3:$B$15,0))</f>
        <v>2</v>
      </c>
      <c r="E22" s="15">
        <v>43272</v>
      </c>
      <c r="F22" s="1">
        <v>0.56642599999999999</v>
      </c>
    </row>
    <row r="23" spans="1:6" x14ac:dyDescent="0.25">
      <c r="A23" s="3" t="s">
        <v>14</v>
      </c>
      <c r="B23" s="3" t="s">
        <v>6</v>
      </c>
      <c r="C23" s="3">
        <f>INDEX(Currencies!$A$3:$A$15,MATCH(A23,Currencies!$B$3:$B$15,0))</f>
        <v>10</v>
      </c>
      <c r="D23" s="3">
        <f>INDEX(Currencies!$A$3:$A$15,MATCH(B23,Currencies!$B$3:$B$15,0))</f>
        <v>2</v>
      </c>
      <c r="E23" s="15">
        <v>43273</v>
      </c>
      <c r="F23" s="1">
        <v>0.56637599999999999</v>
      </c>
    </row>
    <row r="24" spans="1:6" x14ac:dyDescent="0.25">
      <c r="A24" s="3" t="s">
        <v>14</v>
      </c>
      <c r="B24" s="3" t="s">
        <v>6</v>
      </c>
      <c r="C24" s="3">
        <f>INDEX(Currencies!$A$3:$A$15,MATCH(A24,Currencies!$B$3:$B$15,0))</f>
        <v>10</v>
      </c>
      <c r="D24" s="3">
        <f>INDEX(Currencies!$A$3:$A$15,MATCH(B24,Currencies!$B$3:$B$15,0))</f>
        <v>2</v>
      </c>
      <c r="E24" s="15">
        <v>43274</v>
      </c>
      <c r="F24" s="1">
        <v>0.56821500000000003</v>
      </c>
    </row>
    <row r="25" spans="1:6" x14ac:dyDescent="0.25">
      <c r="A25" s="3" t="s">
        <v>14</v>
      </c>
      <c r="B25" s="3" t="s">
        <v>6</v>
      </c>
      <c r="C25" s="3">
        <f>INDEX(Currencies!$A$3:$A$15,MATCH(A25,Currencies!$B$3:$B$15,0))</f>
        <v>10</v>
      </c>
      <c r="D25" s="3">
        <f>INDEX(Currencies!$A$3:$A$15,MATCH(B25,Currencies!$B$3:$B$15,0))</f>
        <v>2</v>
      </c>
      <c r="E25" s="15">
        <v>43275</v>
      </c>
      <c r="F25" s="1">
        <v>0.56833</v>
      </c>
    </row>
    <row r="26" spans="1:6" x14ac:dyDescent="0.25">
      <c r="A26" s="3" t="s">
        <v>14</v>
      </c>
      <c r="B26" s="3" t="s">
        <v>6</v>
      </c>
      <c r="C26" s="3">
        <f>INDEX(Currencies!$A$3:$A$15,MATCH(A26,Currencies!$B$3:$B$15,0))</f>
        <v>10</v>
      </c>
      <c r="D26" s="3">
        <f>INDEX(Currencies!$A$3:$A$15,MATCH(B26,Currencies!$B$3:$B$15,0))</f>
        <v>2</v>
      </c>
      <c r="E26" s="15">
        <v>43276</v>
      </c>
      <c r="F26" s="1">
        <v>0.56595099999999998</v>
      </c>
    </row>
    <row r="27" spans="1:6" x14ac:dyDescent="0.25">
      <c r="A27" s="3" t="s">
        <v>14</v>
      </c>
      <c r="B27" s="3" t="s">
        <v>6</v>
      </c>
      <c r="C27" s="3">
        <f>INDEX(Currencies!$A$3:$A$15,MATCH(A27,Currencies!$B$3:$B$15,0))</f>
        <v>10</v>
      </c>
      <c r="D27" s="3">
        <f>INDEX(Currencies!$A$3:$A$15,MATCH(B27,Currencies!$B$3:$B$15,0))</f>
        <v>2</v>
      </c>
      <c r="E27" s="15">
        <v>43277</v>
      </c>
      <c r="F27" s="1">
        <v>0.56808899999999996</v>
      </c>
    </row>
    <row r="28" spans="1:6" x14ac:dyDescent="0.25">
      <c r="A28" s="3" t="s">
        <v>14</v>
      </c>
      <c r="B28" s="3" t="s">
        <v>6</v>
      </c>
      <c r="C28" s="3">
        <f>INDEX(Currencies!$A$3:$A$15,MATCH(A28,Currencies!$B$3:$B$15,0))</f>
        <v>10</v>
      </c>
      <c r="D28" s="3">
        <f>INDEX(Currencies!$A$3:$A$15,MATCH(B28,Currencies!$B$3:$B$15,0))</f>
        <v>2</v>
      </c>
      <c r="E28" s="15">
        <v>43278</v>
      </c>
      <c r="F28" s="1">
        <v>0.57227399999999995</v>
      </c>
    </row>
    <row r="29" spans="1:6" x14ac:dyDescent="0.25">
      <c r="A29" s="3" t="s">
        <v>14</v>
      </c>
      <c r="B29" s="3" t="s">
        <v>6</v>
      </c>
      <c r="C29" s="3">
        <f>INDEX(Currencies!$A$3:$A$15,MATCH(A29,Currencies!$B$3:$B$15,0))</f>
        <v>10</v>
      </c>
      <c r="D29" s="3">
        <f>INDEX(Currencies!$A$3:$A$15,MATCH(B29,Currencies!$B$3:$B$15,0))</f>
        <v>2</v>
      </c>
      <c r="E29" s="15">
        <v>43279</v>
      </c>
      <c r="F29" s="1">
        <v>0.57627399999999995</v>
      </c>
    </row>
    <row r="30" spans="1:6" x14ac:dyDescent="0.25">
      <c r="A30" s="3" t="s">
        <v>14</v>
      </c>
      <c r="B30" s="3" t="s">
        <v>6</v>
      </c>
      <c r="C30" s="3">
        <f>INDEX(Currencies!$A$3:$A$15,MATCH(A30,Currencies!$B$3:$B$15,0))</f>
        <v>10</v>
      </c>
      <c r="D30" s="3">
        <f>INDEX(Currencies!$A$3:$A$15,MATCH(B30,Currencies!$B$3:$B$15,0))</f>
        <v>2</v>
      </c>
      <c r="E30" s="15">
        <v>43280</v>
      </c>
      <c r="F30" s="1">
        <v>0.57668600000000003</v>
      </c>
    </row>
    <row r="31" spans="1:6" x14ac:dyDescent="0.25">
      <c r="A31" s="3" t="s">
        <v>14</v>
      </c>
      <c r="B31" s="3" t="s">
        <v>6</v>
      </c>
      <c r="C31" s="3">
        <f>INDEX(Currencies!$A$3:$A$15,MATCH(A31,Currencies!$B$3:$B$15,0))</f>
        <v>10</v>
      </c>
      <c r="D31" s="3">
        <f>INDEX(Currencies!$A$3:$A$15,MATCH(B31,Currencies!$B$3:$B$15,0))</f>
        <v>2</v>
      </c>
      <c r="E31" s="15">
        <v>43281</v>
      </c>
      <c r="F31" s="1">
        <v>0.57623000000000002</v>
      </c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15</v>
      </c>
      <c r="B2" s="14" t="s">
        <v>6</v>
      </c>
      <c r="C2" s="3">
        <f>INDEX(Currencies!$A$3:$A$15,MATCH(A2,Currencies!$B$3:$B$15,0))</f>
        <v>11</v>
      </c>
      <c r="D2" s="3">
        <f>INDEX(Currencies!$A$3:$A$15,MATCH(B2,Currencies!$B$3:$B$15,0))</f>
        <v>2</v>
      </c>
      <c r="E2" s="15">
        <v>43252</v>
      </c>
      <c r="F2" s="1">
        <v>3.7689E-2</v>
      </c>
    </row>
    <row r="3" spans="1:6" x14ac:dyDescent="0.25">
      <c r="A3" s="3" t="s">
        <v>15</v>
      </c>
      <c r="B3" s="3" t="s">
        <v>6</v>
      </c>
      <c r="C3" s="3">
        <f>INDEX(Currencies!$A$3:$A$15,MATCH(A3,Currencies!$B$3:$B$15,0))</f>
        <v>11</v>
      </c>
      <c r="D3" s="3">
        <f>INDEX(Currencies!$A$3:$A$15,MATCH(B3,Currencies!$B$3:$B$15,0))</f>
        <v>2</v>
      </c>
      <c r="E3" s="15">
        <v>43253</v>
      </c>
      <c r="F3" s="1">
        <v>3.7504000000000003E-2</v>
      </c>
    </row>
    <row r="4" spans="1:6" x14ac:dyDescent="0.25">
      <c r="A4" s="3" t="s">
        <v>15</v>
      </c>
      <c r="B4" s="3" t="s">
        <v>6</v>
      </c>
      <c r="C4" s="3">
        <f>INDEX(Currencies!$A$3:$A$15,MATCH(A4,Currencies!$B$3:$B$15,0))</f>
        <v>11</v>
      </c>
      <c r="D4" s="3">
        <f>INDEX(Currencies!$A$3:$A$15,MATCH(B4,Currencies!$B$3:$B$15,0))</f>
        <v>2</v>
      </c>
      <c r="E4" s="15">
        <v>43254</v>
      </c>
      <c r="F4" s="1">
        <v>3.7421999999999997E-2</v>
      </c>
    </row>
    <row r="5" spans="1:6" x14ac:dyDescent="0.25">
      <c r="A5" s="3" t="s">
        <v>15</v>
      </c>
      <c r="B5" s="3" t="s">
        <v>6</v>
      </c>
      <c r="C5" s="3">
        <f>INDEX(Currencies!$A$3:$A$15,MATCH(A5,Currencies!$B$3:$B$15,0))</f>
        <v>11</v>
      </c>
      <c r="D5" s="3">
        <f>INDEX(Currencies!$A$3:$A$15,MATCH(B5,Currencies!$B$3:$B$15,0))</f>
        <v>2</v>
      </c>
      <c r="E5" s="15">
        <v>43255</v>
      </c>
      <c r="F5" s="1">
        <v>3.7567000000000003E-2</v>
      </c>
    </row>
    <row r="6" spans="1:6" x14ac:dyDescent="0.25">
      <c r="A6" s="3" t="s">
        <v>15</v>
      </c>
      <c r="B6" s="3" t="s">
        <v>6</v>
      </c>
      <c r="C6" s="3">
        <f>INDEX(Currencies!$A$3:$A$15,MATCH(A6,Currencies!$B$3:$B$15,0))</f>
        <v>11</v>
      </c>
      <c r="D6" s="3">
        <f>INDEX(Currencies!$A$3:$A$15,MATCH(B6,Currencies!$B$3:$B$15,0))</f>
        <v>2</v>
      </c>
      <c r="E6" s="15">
        <v>43256</v>
      </c>
      <c r="F6" s="1">
        <v>3.6740000000000002E-2</v>
      </c>
    </row>
    <row r="7" spans="1:6" x14ac:dyDescent="0.25">
      <c r="A7" s="3" t="s">
        <v>15</v>
      </c>
      <c r="B7" s="3" t="s">
        <v>6</v>
      </c>
      <c r="C7" s="3">
        <f>INDEX(Currencies!$A$3:$A$15,MATCH(A7,Currencies!$B$3:$B$15,0))</f>
        <v>11</v>
      </c>
      <c r="D7" s="3">
        <f>INDEX(Currencies!$A$3:$A$15,MATCH(B7,Currencies!$B$3:$B$15,0))</f>
        <v>2</v>
      </c>
      <c r="E7" s="15">
        <v>43257</v>
      </c>
      <c r="F7" s="1">
        <v>3.6734000000000003E-2</v>
      </c>
    </row>
    <row r="8" spans="1:6" x14ac:dyDescent="0.25">
      <c r="A8" s="3" t="s">
        <v>15</v>
      </c>
      <c r="B8" s="3" t="s">
        <v>6</v>
      </c>
      <c r="C8" s="3">
        <f>INDEX(Currencies!$A$3:$A$15,MATCH(A8,Currencies!$B$3:$B$15,0))</f>
        <v>11</v>
      </c>
      <c r="D8" s="3">
        <f>INDEX(Currencies!$A$3:$A$15,MATCH(B8,Currencies!$B$3:$B$15,0))</f>
        <v>2</v>
      </c>
      <c r="E8" s="15">
        <v>43258</v>
      </c>
      <c r="F8" s="1">
        <v>3.6339000000000003E-2</v>
      </c>
    </row>
    <row r="9" spans="1:6" x14ac:dyDescent="0.25">
      <c r="A9" s="3" t="s">
        <v>15</v>
      </c>
      <c r="B9" s="3" t="s">
        <v>6</v>
      </c>
      <c r="C9" s="3">
        <f>INDEX(Currencies!$A$3:$A$15,MATCH(A9,Currencies!$B$3:$B$15,0))</f>
        <v>11</v>
      </c>
      <c r="D9" s="3">
        <f>INDEX(Currencies!$A$3:$A$15,MATCH(B9,Currencies!$B$3:$B$15,0))</f>
        <v>2</v>
      </c>
      <c r="E9" s="15">
        <v>43259</v>
      </c>
      <c r="F9" s="1">
        <v>3.6387999999999997E-2</v>
      </c>
    </row>
    <row r="10" spans="1:6" x14ac:dyDescent="0.25">
      <c r="A10" s="3" t="s">
        <v>15</v>
      </c>
      <c r="B10" s="3" t="s">
        <v>6</v>
      </c>
      <c r="C10" s="3">
        <f>INDEX(Currencies!$A$3:$A$15,MATCH(A10,Currencies!$B$3:$B$15,0))</f>
        <v>11</v>
      </c>
      <c r="D10" s="3">
        <f>INDEX(Currencies!$A$3:$A$15,MATCH(B10,Currencies!$B$3:$B$15,0))</f>
        <v>2</v>
      </c>
      <c r="E10" s="15">
        <v>43260</v>
      </c>
      <c r="F10" s="1">
        <v>3.6651999999999997E-2</v>
      </c>
    </row>
    <row r="11" spans="1:6" x14ac:dyDescent="0.25">
      <c r="A11" s="3" t="s">
        <v>15</v>
      </c>
      <c r="B11" s="3" t="s">
        <v>6</v>
      </c>
      <c r="C11" s="3">
        <f>INDEX(Currencies!$A$3:$A$15,MATCH(A11,Currencies!$B$3:$B$15,0))</f>
        <v>11</v>
      </c>
      <c r="D11" s="3">
        <f>INDEX(Currencies!$A$3:$A$15,MATCH(B11,Currencies!$B$3:$B$15,0))</f>
        <v>2</v>
      </c>
      <c r="E11" s="15">
        <v>43261</v>
      </c>
      <c r="F11" s="1">
        <v>3.6607000000000001E-2</v>
      </c>
    </row>
    <row r="12" spans="1:6" x14ac:dyDescent="0.25">
      <c r="A12" s="3" t="s">
        <v>15</v>
      </c>
      <c r="B12" s="3" t="s">
        <v>6</v>
      </c>
      <c r="C12" s="3">
        <f>INDEX(Currencies!$A$3:$A$15,MATCH(A12,Currencies!$B$3:$B$15,0))</f>
        <v>11</v>
      </c>
      <c r="D12" s="3">
        <f>INDEX(Currencies!$A$3:$A$15,MATCH(B12,Currencies!$B$3:$B$15,0))</f>
        <v>2</v>
      </c>
      <c r="E12" s="15">
        <v>43262</v>
      </c>
      <c r="F12" s="1">
        <v>3.6392000000000001E-2</v>
      </c>
    </row>
    <row r="13" spans="1:6" x14ac:dyDescent="0.25">
      <c r="A13" s="3" t="s">
        <v>15</v>
      </c>
      <c r="B13" s="3" t="s">
        <v>6</v>
      </c>
      <c r="C13" s="3">
        <f>INDEX(Currencies!$A$3:$A$15,MATCH(A13,Currencies!$B$3:$B$15,0))</f>
        <v>11</v>
      </c>
      <c r="D13" s="3">
        <f>INDEX(Currencies!$A$3:$A$15,MATCH(B13,Currencies!$B$3:$B$15,0))</f>
        <v>2</v>
      </c>
      <c r="E13" s="15">
        <v>43263</v>
      </c>
      <c r="F13" s="1">
        <v>3.6179999999999997E-2</v>
      </c>
    </row>
    <row r="14" spans="1:6" x14ac:dyDescent="0.25">
      <c r="A14" s="3" t="s">
        <v>15</v>
      </c>
      <c r="B14" s="3" t="s">
        <v>6</v>
      </c>
      <c r="C14" s="3">
        <f>INDEX(Currencies!$A$3:$A$15,MATCH(A14,Currencies!$B$3:$B$15,0))</f>
        <v>11</v>
      </c>
      <c r="D14" s="3">
        <f>INDEX(Currencies!$A$3:$A$15,MATCH(B14,Currencies!$B$3:$B$15,0))</f>
        <v>2</v>
      </c>
      <c r="E14" s="15">
        <v>43264</v>
      </c>
      <c r="F14" s="1">
        <v>3.6297999999999997E-2</v>
      </c>
    </row>
    <row r="15" spans="1:6" x14ac:dyDescent="0.25">
      <c r="A15" s="3" t="s">
        <v>15</v>
      </c>
      <c r="B15" s="3" t="s">
        <v>6</v>
      </c>
      <c r="C15" s="3">
        <f>INDEX(Currencies!$A$3:$A$15,MATCH(A15,Currencies!$B$3:$B$15,0))</f>
        <v>11</v>
      </c>
      <c r="D15" s="3">
        <f>INDEX(Currencies!$A$3:$A$15,MATCH(B15,Currencies!$B$3:$B$15,0))</f>
        <v>2</v>
      </c>
      <c r="E15" s="15">
        <v>43265</v>
      </c>
      <c r="F15" s="1">
        <v>3.6278999999999999E-2</v>
      </c>
    </row>
    <row r="16" spans="1:6" x14ac:dyDescent="0.25">
      <c r="A16" s="3" t="s">
        <v>15</v>
      </c>
      <c r="B16" s="3" t="s">
        <v>6</v>
      </c>
      <c r="C16" s="3">
        <f>INDEX(Currencies!$A$3:$A$15,MATCH(A16,Currencies!$B$3:$B$15,0))</f>
        <v>11</v>
      </c>
      <c r="D16" s="3">
        <f>INDEX(Currencies!$A$3:$A$15,MATCH(B16,Currencies!$B$3:$B$15,0))</f>
        <v>2</v>
      </c>
      <c r="E16" s="15">
        <v>43266</v>
      </c>
      <c r="F16" s="1">
        <v>3.6441000000000001E-2</v>
      </c>
    </row>
    <row r="17" spans="1:6" x14ac:dyDescent="0.25">
      <c r="A17" s="3" t="s">
        <v>15</v>
      </c>
      <c r="B17" s="3" t="s">
        <v>6</v>
      </c>
      <c r="C17" s="3">
        <f>INDEX(Currencies!$A$3:$A$15,MATCH(A17,Currencies!$B$3:$B$15,0))</f>
        <v>11</v>
      </c>
      <c r="D17" s="3">
        <f>INDEX(Currencies!$A$3:$A$15,MATCH(B17,Currencies!$B$3:$B$15,0))</f>
        <v>2</v>
      </c>
      <c r="E17" s="15">
        <v>43267</v>
      </c>
      <c r="F17" s="1">
        <v>3.6405E-2</v>
      </c>
    </row>
    <row r="18" spans="1:6" x14ac:dyDescent="0.25">
      <c r="A18" s="3" t="s">
        <v>15</v>
      </c>
      <c r="B18" s="3" t="s">
        <v>6</v>
      </c>
      <c r="C18" s="3">
        <f>INDEX(Currencies!$A$3:$A$15,MATCH(A18,Currencies!$B$3:$B$15,0))</f>
        <v>11</v>
      </c>
      <c r="D18" s="3">
        <f>INDEX(Currencies!$A$3:$A$15,MATCH(B18,Currencies!$B$3:$B$15,0))</f>
        <v>2</v>
      </c>
      <c r="E18" s="15">
        <v>43268</v>
      </c>
      <c r="F18" s="1">
        <v>3.6343E-2</v>
      </c>
    </row>
    <row r="19" spans="1:6" x14ac:dyDescent="0.25">
      <c r="A19" s="3" t="s">
        <v>15</v>
      </c>
      <c r="B19" s="3" t="s">
        <v>6</v>
      </c>
      <c r="C19" s="3">
        <f>INDEX(Currencies!$A$3:$A$15,MATCH(A19,Currencies!$B$3:$B$15,0))</f>
        <v>11</v>
      </c>
      <c r="D19" s="3">
        <f>INDEX(Currencies!$A$3:$A$15,MATCH(B19,Currencies!$B$3:$B$15,0))</f>
        <v>2</v>
      </c>
      <c r="E19" s="15">
        <v>43269</v>
      </c>
      <c r="F19" s="1">
        <v>3.6518000000000002E-2</v>
      </c>
    </row>
    <row r="20" spans="1:6" x14ac:dyDescent="0.25">
      <c r="A20" s="3" t="s">
        <v>15</v>
      </c>
      <c r="B20" s="3" t="s">
        <v>6</v>
      </c>
      <c r="C20" s="3">
        <f>INDEX(Currencies!$A$3:$A$15,MATCH(A20,Currencies!$B$3:$B$15,0))</f>
        <v>11</v>
      </c>
      <c r="D20" s="3">
        <f>INDEX(Currencies!$A$3:$A$15,MATCH(B20,Currencies!$B$3:$B$15,0))</f>
        <v>2</v>
      </c>
      <c r="E20" s="15">
        <v>43270</v>
      </c>
      <c r="F20" s="1">
        <v>3.7033999999999997E-2</v>
      </c>
    </row>
    <row r="21" spans="1:6" x14ac:dyDescent="0.25">
      <c r="A21" s="3" t="s">
        <v>15</v>
      </c>
      <c r="B21" s="3" t="s">
        <v>6</v>
      </c>
      <c r="C21" s="3">
        <f>INDEX(Currencies!$A$3:$A$15,MATCH(A21,Currencies!$B$3:$B$15,0))</f>
        <v>11</v>
      </c>
      <c r="D21" s="3">
        <f>INDEX(Currencies!$A$3:$A$15,MATCH(B21,Currencies!$B$3:$B$15,0))</f>
        <v>2</v>
      </c>
      <c r="E21" s="15">
        <v>43271</v>
      </c>
      <c r="F21" s="1">
        <v>3.7185000000000003E-2</v>
      </c>
    </row>
    <row r="22" spans="1:6" x14ac:dyDescent="0.25">
      <c r="A22" s="3" t="s">
        <v>15</v>
      </c>
      <c r="B22" s="3" t="s">
        <v>6</v>
      </c>
      <c r="C22" s="3">
        <f>INDEX(Currencies!$A$3:$A$15,MATCH(A22,Currencies!$B$3:$B$15,0))</f>
        <v>11</v>
      </c>
      <c r="D22" s="3">
        <f>INDEX(Currencies!$A$3:$A$15,MATCH(B22,Currencies!$B$3:$B$15,0))</f>
        <v>2</v>
      </c>
      <c r="E22" s="15">
        <v>43272</v>
      </c>
      <c r="F22" s="1">
        <v>3.7019000000000003E-2</v>
      </c>
    </row>
    <row r="23" spans="1:6" x14ac:dyDescent="0.25">
      <c r="A23" s="3" t="s">
        <v>15</v>
      </c>
      <c r="B23" s="3" t="s">
        <v>6</v>
      </c>
      <c r="C23" s="3">
        <f>INDEX(Currencies!$A$3:$A$15,MATCH(A23,Currencies!$B$3:$B$15,0))</f>
        <v>11</v>
      </c>
      <c r="D23" s="3">
        <f>INDEX(Currencies!$A$3:$A$15,MATCH(B23,Currencies!$B$3:$B$15,0))</f>
        <v>2</v>
      </c>
      <c r="E23" s="15">
        <v>43273</v>
      </c>
      <c r="F23" s="1">
        <v>3.7505999999999998E-2</v>
      </c>
    </row>
    <row r="24" spans="1:6" x14ac:dyDescent="0.25">
      <c r="A24" s="3" t="s">
        <v>15</v>
      </c>
      <c r="B24" s="3" t="s">
        <v>6</v>
      </c>
      <c r="C24" s="3">
        <f>INDEX(Currencies!$A$3:$A$15,MATCH(A24,Currencies!$B$3:$B$15,0))</f>
        <v>11</v>
      </c>
      <c r="D24" s="3">
        <f>INDEX(Currencies!$A$3:$A$15,MATCH(B24,Currencies!$B$3:$B$15,0))</f>
        <v>2</v>
      </c>
      <c r="E24" s="15">
        <v>43274</v>
      </c>
      <c r="F24" s="1">
        <v>3.7546999999999997E-2</v>
      </c>
    </row>
    <row r="25" spans="1:6" x14ac:dyDescent="0.25">
      <c r="A25" s="3" t="s">
        <v>15</v>
      </c>
      <c r="B25" s="3" t="s">
        <v>6</v>
      </c>
      <c r="C25" s="3">
        <f>INDEX(Currencies!$A$3:$A$15,MATCH(A25,Currencies!$B$3:$B$15,0))</f>
        <v>11</v>
      </c>
      <c r="D25" s="3">
        <f>INDEX(Currencies!$A$3:$A$15,MATCH(B25,Currencies!$B$3:$B$15,0))</f>
        <v>2</v>
      </c>
      <c r="E25" s="15">
        <v>43275</v>
      </c>
      <c r="F25" s="1">
        <v>3.7534999999999999E-2</v>
      </c>
    </row>
    <row r="26" spans="1:6" x14ac:dyDescent="0.25">
      <c r="A26" s="3" t="s">
        <v>15</v>
      </c>
      <c r="B26" s="3" t="s">
        <v>6</v>
      </c>
      <c r="C26" s="3">
        <f>INDEX(Currencies!$A$3:$A$15,MATCH(A26,Currencies!$B$3:$B$15,0))</f>
        <v>11</v>
      </c>
      <c r="D26" s="3">
        <f>INDEX(Currencies!$A$3:$A$15,MATCH(B26,Currencies!$B$3:$B$15,0))</f>
        <v>2</v>
      </c>
      <c r="E26" s="15">
        <v>43276</v>
      </c>
      <c r="F26" s="1">
        <v>3.7468000000000001E-2</v>
      </c>
    </row>
    <row r="27" spans="1:6" x14ac:dyDescent="0.25">
      <c r="A27" s="3" t="s">
        <v>15</v>
      </c>
      <c r="B27" s="3" t="s">
        <v>6</v>
      </c>
      <c r="C27" s="3">
        <f>INDEX(Currencies!$A$3:$A$15,MATCH(A27,Currencies!$B$3:$B$15,0))</f>
        <v>11</v>
      </c>
      <c r="D27" s="3">
        <f>INDEX(Currencies!$A$3:$A$15,MATCH(B27,Currencies!$B$3:$B$15,0))</f>
        <v>2</v>
      </c>
      <c r="E27" s="15">
        <v>43277</v>
      </c>
      <c r="F27" s="1">
        <v>3.8011000000000003E-2</v>
      </c>
    </row>
    <row r="28" spans="1:6" x14ac:dyDescent="0.25">
      <c r="A28" s="3" t="s">
        <v>15</v>
      </c>
      <c r="B28" s="3" t="s">
        <v>6</v>
      </c>
      <c r="C28" s="3">
        <f>INDEX(Currencies!$A$3:$A$15,MATCH(A28,Currencies!$B$3:$B$15,0))</f>
        <v>11</v>
      </c>
      <c r="D28" s="3">
        <f>INDEX(Currencies!$A$3:$A$15,MATCH(B28,Currencies!$B$3:$B$15,0))</f>
        <v>2</v>
      </c>
      <c r="E28" s="15">
        <v>43278</v>
      </c>
      <c r="F28" s="1">
        <v>3.7928999999999997E-2</v>
      </c>
    </row>
    <row r="29" spans="1:6" x14ac:dyDescent="0.25">
      <c r="A29" s="3" t="s">
        <v>15</v>
      </c>
      <c r="B29" s="3" t="s">
        <v>6</v>
      </c>
      <c r="C29" s="3">
        <f>INDEX(Currencies!$A$3:$A$15,MATCH(A29,Currencies!$B$3:$B$15,0))</f>
        <v>11</v>
      </c>
      <c r="D29" s="3">
        <f>INDEX(Currencies!$A$3:$A$15,MATCH(B29,Currencies!$B$3:$B$15,0))</f>
        <v>2</v>
      </c>
      <c r="E29" s="15">
        <v>43279</v>
      </c>
      <c r="F29" s="1">
        <v>3.8515000000000001E-2</v>
      </c>
    </row>
    <row r="30" spans="1:6" x14ac:dyDescent="0.25">
      <c r="A30" s="3" t="s">
        <v>15</v>
      </c>
      <c r="B30" s="3" t="s">
        <v>6</v>
      </c>
      <c r="C30" s="3">
        <f>INDEX(Currencies!$A$3:$A$15,MATCH(A30,Currencies!$B$3:$B$15,0))</f>
        <v>11</v>
      </c>
      <c r="D30" s="3">
        <f>INDEX(Currencies!$A$3:$A$15,MATCH(B30,Currencies!$B$3:$B$15,0))</f>
        <v>2</v>
      </c>
      <c r="E30" s="15">
        <v>43280</v>
      </c>
      <c r="F30" s="1">
        <v>3.8554999999999999E-2</v>
      </c>
    </row>
    <row r="31" spans="1:6" x14ac:dyDescent="0.25">
      <c r="A31" s="3" t="s">
        <v>15</v>
      </c>
      <c r="B31" s="3" t="s">
        <v>6</v>
      </c>
      <c r="C31" s="3">
        <f>INDEX(Currencies!$A$3:$A$15,MATCH(A31,Currencies!$B$3:$B$15,0))</f>
        <v>11</v>
      </c>
      <c r="D31" s="3">
        <f>INDEX(Currencies!$A$3:$A$15,MATCH(B31,Currencies!$B$3:$B$15,0))</f>
        <v>2</v>
      </c>
      <c r="E31" s="15">
        <v>43281</v>
      </c>
      <c r="F31" s="1">
        <v>3.8010000000000002E-2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16</v>
      </c>
      <c r="B2" s="14" t="s">
        <v>6</v>
      </c>
      <c r="C2" s="3">
        <f>INDEX(Currencies!$A$3:$A$15,MATCH(A2,Currencies!$B$3:$B$15,0))</f>
        <v>12</v>
      </c>
      <c r="D2" s="3">
        <f>INDEX(Currencies!$A$3:$A$15,MATCH(B2,Currencies!$B$3:$B$15,0))</f>
        <v>2</v>
      </c>
      <c r="E2" s="15">
        <v>43252</v>
      </c>
      <c r="F2" s="1">
        <v>0.55960799999999999</v>
      </c>
    </row>
    <row r="3" spans="1:6" x14ac:dyDescent="0.25">
      <c r="A3" s="3" t="s">
        <v>16</v>
      </c>
      <c r="B3" s="3" t="s">
        <v>6</v>
      </c>
      <c r="C3" s="3">
        <f>INDEX(Currencies!$A$3:$A$15,MATCH(A3,Currencies!$B$3:$B$15,0))</f>
        <v>12</v>
      </c>
      <c r="D3" s="3">
        <f>INDEX(Currencies!$A$3:$A$15,MATCH(B3,Currencies!$B$3:$B$15,0))</f>
        <v>2</v>
      </c>
      <c r="E3" s="15">
        <v>43253</v>
      </c>
      <c r="F3" s="1">
        <v>0.55970200000000003</v>
      </c>
    </row>
    <row r="4" spans="1:6" x14ac:dyDescent="0.25">
      <c r="A4" s="3" t="s">
        <v>16</v>
      </c>
      <c r="B4" s="3" t="s">
        <v>6</v>
      </c>
      <c r="C4" s="3">
        <f>INDEX(Currencies!$A$3:$A$15,MATCH(A4,Currencies!$B$3:$B$15,0))</f>
        <v>12</v>
      </c>
      <c r="D4" s="3">
        <f>INDEX(Currencies!$A$3:$A$15,MATCH(B4,Currencies!$B$3:$B$15,0))</f>
        <v>2</v>
      </c>
      <c r="E4" s="15">
        <v>43254</v>
      </c>
      <c r="F4" s="1">
        <v>0.55967199999999995</v>
      </c>
    </row>
    <row r="5" spans="1:6" x14ac:dyDescent="0.25">
      <c r="A5" s="3" t="s">
        <v>16</v>
      </c>
      <c r="B5" s="3" t="s">
        <v>6</v>
      </c>
      <c r="C5" s="3">
        <f>INDEX(Currencies!$A$3:$A$15,MATCH(A5,Currencies!$B$3:$B$15,0))</f>
        <v>12</v>
      </c>
      <c r="D5" s="3">
        <f>INDEX(Currencies!$A$3:$A$15,MATCH(B5,Currencies!$B$3:$B$15,0))</f>
        <v>2</v>
      </c>
      <c r="E5" s="15">
        <v>43255</v>
      </c>
      <c r="F5" s="1">
        <v>0.56196800000000002</v>
      </c>
    </row>
    <row r="6" spans="1:6" x14ac:dyDescent="0.25">
      <c r="A6" s="3" t="s">
        <v>16</v>
      </c>
      <c r="B6" s="3" t="s">
        <v>6</v>
      </c>
      <c r="C6" s="3">
        <f>INDEX(Currencies!$A$3:$A$15,MATCH(A6,Currencies!$B$3:$B$15,0))</f>
        <v>12</v>
      </c>
      <c r="D6" s="3">
        <f>INDEX(Currencies!$A$3:$A$15,MATCH(B6,Currencies!$B$3:$B$15,0))</f>
        <v>2</v>
      </c>
      <c r="E6" s="15">
        <v>43256</v>
      </c>
      <c r="F6" s="1">
        <v>0.560334</v>
      </c>
    </row>
    <row r="7" spans="1:6" x14ac:dyDescent="0.25">
      <c r="A7" s="3" t="s">
        <v>16</v>
      </c>
      <c r="B7" s="3" t="s">
        <v>6</v>
      </c>
      <c r="C7" s="3">
        <f>INDEX(Currencies!$A$3:$A$15,MATCH(A7,Currencies!$B$3:$B$15,0))</f>
        <v>12</v>
      </c>
      <c r="D7" s="3">
        <f>INDEX(Currencies!$A$3:$A$15,MATCH(B7,Currencies!$B$3:$B$15,0))</f>
        <v>2</v>
      </c>
      <c r="E7" s="15">
        <v>43257</v>
      </c>
      <c r="F7" s="1">
        <v>0.55905400000000005</v>
      </c>
    </row>
    <row r="8" spans="1:6" x14ac:dyDescent="0.25">
      <c r="A8" s="3" t="s">
        <v>16</v>
      </c>
      <c r="B8" s="3" t="s">
        <v>6</v>
      </c>
      <c r="C8" s="3">
        <f>INDEX(Currencies!$A$3:$A$15,MATCH(A8,Currencies!$B$3:$B$15,0))</f>
        <v>12</v>
      </c>
      <c r="D8" s="3">
        <f>INDEX(Currencies!$A$3:$A$15,MATCH(B8,Currencies!$B$3:$B$15,0))</f>
        <v>2</v>
      </c>
      <c r="E8" s="15">
        <v>43258</v>
      </c>
      <c r="F8" s="1">
        <v>0.558697</v>
      </c>
    </row>
    <row r="9" spans="1:6" x14ac:dyDescent="0.25">
      <c r="A9" s="3" t="s">
        <v>16</v>
      </c>
      <c r="B9" s="3" t="s">
        <v>6</v>
      </c>
      <c r="C9" s="3">
        <f>INDEX(Currencies!$A$3:$A$15,MATCH(A9,Currencies!$B$3:$B$15,0))</f>
        <v>12</v>
      </c>
      <c r="D9" s="3">
        <f>INDEX(Currencies!$A$3:$A$15,MATCH(B9,Currencies!$B$3:$B$15,0))</f>
        <v>2</v>
      </c>
      <c r="E9" s="15">
        <v>43259</v>
      </c>
      <c r="F9" s="1">
        <v>0.55861799999999995</v>
      </c>
    </row>
    <row r="10" spans="1:6" x14ac:dyDescent="0.25">
      <c r="A10" s="3" t="s">
        <v>16</v>
      </c>
      <c r="B10" s="3" t="s">
        <v>6</v>
      </c>
      <c r="C10" s="3">
        <f>INDEX(Currencies!$A$3:$A$15,MATCH(A10,Currencies!$B$3:$B$15,0))</f>
        <v>12</v>
      </c>
      <c r="D10" s="3">
        <f>INDEX(Currencies!$A$3:$A$15,MATCH(B10,Currencies!$B$3:$B$15,0))</f>
        <v>2</v>
      </c>
      <c r="E10" s="15">
        <v>43260</v>
      </c>
      <c r="F10" s="1">
        <v>0.55902399999999997</v>
      </c>
    </row>
    <row r="11" spans="1:6" x14ac:dyDescent="0.25">
      <c r="A11" s="3" t="s">
        <v>16</v>
      </c>
      <c r="B11" s="3" t="s">
        <v>6</v>
      </c>
      <c r="C11" s="3">
        <f>INDEX(Currencies!$A$3:$A$15,MATCH(A11,Currencies!$B$3:$B$15,0))</f>
        <v>12</v>
      </c>
      <c r="D11" s="3">
        <f>INDEX(Currencies!$A$3:$A$15,MATCH(B11,Currencies!$B$3:$B$15,0))</f>
        <v>2</v>
      </c>
      <c r="E11" s="15">
        <v>43261</v>
      </c>
      <c r="F11" s="1">
        <v>0.558701</v>
      </c>
    </row>
    <row r="12" spans="1:6" x14ac:dyDescent="0.25">
      <c r="A12" s="3" t="s">
        <v>16</v>
      </c>
      <c r="B12" s="3" t="s">
        <v>6</v>
      </c>
      <c r="C12" s="3">
        <f>INDEX(Currencies!$A$3:$A$15,MATCH(A12,Currencies!$B$3:$B$15,0))</f>
        <v>12</v>
      </c>
      <c r="D12" s="3">
        <f>INDEX(Currencies!$A$3:$A$15,MATCH(B12,Currencies!$B$3:$B$15,0))</f>
        <v>2</v>
      </c>
      <c r="E12" s="15">
        <v>43262</v>
      </c>
      <c r="F12" s="1">
        <v>0.55990099999999998</v>
      </c>
    </row>
    <row r="13" spans="1:6" x14ac:dyDescent="0.25">
      <c r="A13" s="3" t="s">
        <v>16</v>
      </c>
      <c r="B13" s="3" t="s">
        <v>6</v>
      </c>
      <c r="C13" s="3">
        <f>INDEX(Currencies!$A$3:$A$15,MATCH(A13,Currencies!$B$3:$B$15,0))</f>
        <v>12</v>
      </c>
      <c r="D13" s="3">
        <f>INDEX(Currencies!$A$3:$A$15,MATCH(B13,Currencies!$B$3:$B$15,0))</f>
        <v>2</v>
      </c>
      <c r="E13" s="15">
        <v>43263</v>
      </c>
      <c r="F13" s="1">
        <v>0.558647</v>
      </c>
    </row>
    <row r="14" spans="1:6" x14ac:dyDescent="0.25">
      <c r="A14" s="3" t="s">
        <v>16</v>
      </c>
      <c r="B14" s="3" t="s">
        <v>6</v>
      </c>
      <c r="C14" s="3">
        <f>INDEX(Currencies!$A$3:$A$15,MATCH(A14,Currencies!$B$3:$B$15,0))</f>
        <v>12</v>
      </c>
      <c r="D14" s="3">
        <f>INDEX(Currencies!$A$3:$A$15,MATCH(B14,Currencies!$B$3:$B$15,0))</f>
        <v>2</v>
      </c>
      <c r="E14" s="15">
        <v>43264</v>
      </c>
      <c r="F14" s="1">
        <v>0.55993099999999996</v>
      </c>
    </row>
    <row r="15" spans="1:6" x14ac:dyDescent="0.25">
      <c r="A15" s="3" t="s">
        <v>16</v>
      </c>
      <c r="B15" s="3" t="s">
        <v>6</v>
      </c>
      <c r="C15" s="3">
        <f>INDEX(Currencies!$A$3:$A$15,MATCH(A15,Currencies!$B$3:$B$15,0))</f>
        <v>12</v>
      </c>
      <c r="D15" s="3">
        <f>INDEX(Currencies!$A$3:$A$15,MATCH(B15,Currencies!$B$3:$B$15,0))</f>
        <v>2</v>
      </c>
      <c r="E15" s="15">
        <v>43265</v>
      </c>
      <c r="F15" s="1">
        <v>0.55953900000000001</v>
      </c>
    </row>
    <row r="16" spans="1:6" x14ac:dyDescent="0.25">
      <c r="A16" s="3" t="s">
        <v>16</v>
      </c>
      <c r="B16" s="3" t="s">
        <v>6</v>
      </c>
      <c r="C16" s="3">
        <f>INDEX(Currencies!$A$3:$A$15,MATCH(A16,Currencies!$B$3:$B$15,0))</f>
        <v>12</v>
      </c>
      <c r="D16" s="3">
        <f>INDEX(Currencies!$A$3:$A$15,MATCH(B16,Currencies!$B$3:$B$15,0))</f>
        <v>2</v>
      </c>
      <c r="E16" s="15">
        <v>43266</v>
      </c>
      <c r="F16" s="1">
        <v>0.55764800000000003</v>
      </c>
    </row>
    <row r="17" spans="1:6" x14ac:dyDescent="0.25">
      <c r="A17" s="3" t="s">
        <v>16</v>
      </c>
      <c r="B17" s="3" t="s">
        <v>6</v>
      </c>
      <c r="C17" s="3">
        <f>INDEX(Currencies!$A$3:$A$15,MATCH(A17,Currencies!$B$3:$B$15,0))</f>
        <v>12</v>
      </c>
      <c r="D17" s="3">
        <f>INDEX(Currencies!$A$3:$A$15,MATCH(B17,Currencies!$B$3:$B$15,0))</f>
        <v>2</v>
      </c>
      <c r="E17" s="15">
        <v>43267</v>
      </c>
      <c r="F17" s="1">
        <v>0.55745400000000001</v>
      </c>
    </row>
    <row r="18" spans="1:6" x14ac:dyDescent="0.25">
      <c r="A18" s="3" t="s">
        <v>16</v>
      </c>
      <c r="B18" s="3" t="s">
        <v>6</v>
      </c>
      <c r="C18" s="3">
        <f>INDEX(Currencies!$A$3:$A$15,MATCH(A18,Currencies!$B$3:$B$15,0))</f>
        <v>12</v>
      </c>
      <c r="D18" s="3">
        <f>INDEX(Currencies!$A$3:$A$15,MATCH(B18,Currencies!$B$3:$B$15,0))</f>
        <v>2</v>
      </c>
      <c r="E18" s="15">
        <v>43268</v>
      </c>
      <c r="F18" s="1">
        <v>0.55743799999999999</v>
      </c>
    </row>
    <row r="19" spans="1:6" x14ac:dyDescent="0.25">
      <c r="A19" s="3" t="s">
        <v>16</v>
      </c>
      <c r="B19" s="3" t="s">
        <v>6</v>
      </c>
      <c r="C19" s="3">
        <f>INDEX(Currencies!$A$3:$A$15,MATCH(A19,Currencies!$B$3:$B$15,0))</f>
        <v>12</v>
      </c>
      <c r="D19" s="3">
        <f>INDEX(Currencies!$A$3:$A$15,MATCH(B19,Currencies!$B$3:$B$15,0))</f>
        <v>2</v>
      </c>
      <c r="E19" s="15">
        <v>43269</v>
      </c>
      <c r="F19" s="1">
        <v>0.55826600000000004</v>
      </c>
    </row>
    <row r="20" spans="1:6" x14ac:dyDescent="0.25">
      <c r="A20" s="3" t="s">
        <v>16</v>
      </c>
      <c r="B20" s="3" t="s">
        <v>6</v>
      </c>
      <c r="C20" s="3">
        <f>INDEX(Currencies!$A$3:$A$15,MATCH(A20,Currencies!$B$3:$B$15,0))</f>
        <v>12</v>
      </c>
      <c r="D20" s="3">
        <f>INDEX(Currencies!$A$3:$A$15,MATCH(B20,Currencies!$B$3:$B$15,0))</f>
        <v>2</v>
      </c>
      <c r="E20" s="15">
        <v>43270</v>
      </c>
      <c r="F20" s="1">
        <v>0.55937499999999996</v>
      </c>
    </row>
    <row r="21" spans="1:6" x14ac:dyDescent="0.25">
      <c r="A21" s="3" t="s">
        <v>16</v>
      </c>
      <c r="B21" s="3" t="s">
        <v>6</v>
      </c>
      <c r="C21" s="3">
        <f>INDEX(Currencies!$A$3:$A$15,MATCH(A21,Currencies!$B$3:$B$15,0))</f>
        <v>12</v>
      </c>
      <c r="D21" s="3">
        <f>INDEX(Currencies!$A$3:$A$15,MATCH(B21,Currencies!$B$3:$B$15,0))</f>
        <v>2</v>
      </c>
      <c r="E21" s="15">
        <v>43271</v>
      </c>
      <c r="F21" s="1">
        <v>0.55763300000000005</v>
      </c>
    </row>
    <row r="22" spans="1:6" x14ac:dyDescent="0.25">
      <c r="A22" s="3" t="s">
        <v>16</v>
      </c>
      <c r="B22" s="3" t="s">
        <v>6</v>
      </c>
      <c r="C22" s="3">
        <f>INDEX(Currencies!$A$3:$A$15,MATCH(A22,Currencies!$B$3:$B$15,0))</f>
        <v>12</v>
      </c>
      <c r="D22" s="3">
        <f>INDEX(Currencies!$A$3:$A$15,MATCH(B22,Currencies!$B$3:$B$15,0))</f>
        <v>2</v>
      </c>
      <c r="E22" s="15">
        <v>43272</v>
      </c>
      <c r="F22" s="1">
        <v>0.55577200000000004</v>
      </c>
    </row>
    <row r="23" spans="1:6" x14ac:dyDescent="0.25">
      <c r="A23" s="3" t="s">
        <v>16</v>
      </c>
      <c r="B23" s="3" t="s">
        <v>6</v>
      </c>
      <c r="C23" s="3">
        <f>INDEX(Currencies!$A$3:$A$15,MATCH(A23,Currencies!$B$3:$B$15,0))</f>
        <v>12</v>
      </c>
      <c r="D23" s="3">
        <f>INDEX(Currencies!$A$3:$A$15,MATCH(B23,Currencies!$B$3:$B$15,0))</f>
        <v>2</v>
      </c>
      <c r="E23" s="15">
        <v>43273</v>
      </c>
      <c r="F23" s="1">
        <v>0.55495799999999995</v>
      </c>
    </row>
    <row r="24" spans="1:6" x14ac:dyDescent="0.25">
      <c r="A24" s="3" t="s">
        <v>16</v>
      </c>
      <c r="B24" s="3" t="s">
        <v>6</v>
      </c>
      <c r="C24" s="3">
        <f>INDEX(Currencies!$A$3:$A$15,MATCH(A24,Currencies!$B$3:$B$15,0))</f>
        <v>12</v>
      </c>
      <c r="D24" s="3">
        <f>INDEX(Currencies!$A$3:$A$15,MATCH(B24,Currencies!$B$3:$B$15,0))</f>
        <v>2</v>
      </c>
      <c r="E24" s="15">
        <v>43274</v>
      </c>
      <c r="F24" s="1">
        <v>0.55511200000000005</v>
      </c>
    </row>
    <row r="25" spans="1:6" x14ac:dyDescent="0.25">
      <c r="A25" s="3" t="s">
        <v>16</v>
      </c>
      <c r="B25" s="3" t="s">
        <v>6</v>
      </c>
      <c r="C25" s="3">
        <f>INDEX(Currencies!$A$3:$A$15,MATCH(A25,Currencies!$B$3:$B$15,0))</f>
        <v>12</v>
      </c>
      <c r="D25" s="3">
        <f>INDEX(Currencies!$A$3:$A$15,MATCH(B25,Currencies!$B$3:$B$15,0))</f>
        <v>2</v>
      </c>
      <c r="E25" s="15">
        <v>43275</v>
      </c>
      <c r="F25" s="1">
        <v>0.55512899999999998</v>
      </c>
    </row>
    <row r="26" spans="1:6" x14ac:dyDescent="0.25">
      <c r="A26" s="3" t="s">
        <v>16</v>
      </c>
      <c r="B26" s="3" t="s">
        <v>6</v>
      </c>
      <c r="C26" s="3">
        <f>INDEX(Currencies!$A$3:$A$15,MATCH(A26,Currencies!$B$3:$B$15,0))</f>
        <v>12</v>
      </c>
      <c r="D26" s="3">
        <f>INDEX(Currencies!$A$3:$A$15,MATCH(B26,Currencies!$B$3:$B$15,0))</f>
        <v>2</v>
      </c>
      <c r="E26" s="15">
        <v>43276</v>
      </c>
      <c r="F26" s="1">
        <v>0.55265200000000003</v>
      </c>
    </row>
    <row r="27" spans="1:6" x14ac:dyDescent="0.25">
      <c r="A27" s="3" t="s">
        <v>16</v>
      </c>
      <c r="B27" s="3" t="s">
        <v>6</v>
      </c>
      <c r="C27" s="3">
        <f>INDEX(Currencies!$A$3:$A$15,MATCH(A27,Currencies!$B$3:$B$15,0))</f>
        <v>12</v>
      </c>
      <c r="D27" s="3">
        <f>INDEX(Currencies!$A$3:$A$15,MATCH(B27,Currencies!$B$3:$B$15,0))</f>
        <v>2</v>
      </c>
      <c r="E27" s="15">
        <v>43277</v>
      </c>
      <c r="F27" s="1">
        <v>0.55424099999999998</v>
      </c>
    </row>
    <row r="28" spans="1:6" x14ac:dyDescent="0.25">
      <c r="A28" s="3" t="s">
        <v>16</v>
      </c>
      <c r="B28" s="3" t="s">
        <v>6</v>
      </c>
      <c r="C28" s="3">
        <f>INDEX(Currencies!$A$3:$A$15,MATCH(A28,Currencies!$B$3:$B$15,0))</f>
        <v>12</v>
      </c>
      <c r="D28" s="3">
        <f>INDEX(Currencies!$A$3:$A$15,MATCH(B28,Currencies!$B$3:$B$15,0))</f>
        <v>2</v>
      </c>
      <c r="E28" s="15">
        <v>43278</v>
      </c>
      <c r="F28" s="1">
        <v>0.55769999999999997</v>
      </c>
    </row>
    <row r="29" spans="1:6" x14ac:dyDescent="0.25">
      <c r="A29" s="3" t="s">
        <v>16</v>
      </c>
      <c r="B29" s="3" t="s">
        <v>6</v>
      </c>
      <c r="C29" s="3">
        <f>INDEX(Currencies!$A$3:$A$15,MATCH(A29,Currencies!$B$3:$B$15,0))</f>
        <v>12</v>
      </c>
      <c r="D29" s="3">
        <f>INDEX(Currencies!$A$3:$A$15,MATCH(B29,Currencies!$B$3:$B$15,0))</f>
        <v>2</v>
      </c>
      <c r="E29" s="15">
        <v>43279</v>
      </c>
      <c r="F29" s="1">
        <v>0.55852000000000002</v>
      </c>
    </row>
    <row r="30" spans="1:6" x14ac:dyDescent="0.25">
      <c r="A30" s="3" t="s">
        <v>16</v>
      </c>
      <c r="B30" s="3" t="s">
        <v>6</v>
      </c>
      <c r="C30" s="3">
        <f>INDEX(Currencies!$A$3:$A$15,MATCH(A30,Currencies!$B$3:$B$15,0))</f>
        <v>12</v>
      </c>
      <c r="D30" s="3">
        <f>INDEX(Currencies!$A$3:$A$15,MATCH(B30,Currencies!$B$3:$B$15,0))</f>
        <v>2</v>
      </c>
      <c r="E30" s="15">
        <v>43280</v>
      </c>
      <c r="F30" s="1">
        <v>0.55612099999999998</v>
      </c>
    </row>
    <row r="31" spans="1:6" x14ac:dyDescent="0.25">
      <c r="A31" s="3" t="s">
        <v>16</v>
      </c>
      <c r="B31" s="3" t="s">
        <v>6</v>
      </c>
      <c r="C31" s="3">
        <f>INDEX(Currencies!$A$3:$A$15,MATCH(A31,Currencies!$B$3:$B$15,0))</f>
        <v>12</v>
      </c>
      <c r="D31" s="3">
        <f>INDEX(Currencies!$A$3:$A$15,MATCH(B31,Currencies!$B$3:$B$15,0))</f>
        <v>2</v>
      </c>
      <c r="E31" s="15">
        <v>43281</v>
      </c>
      <c r="F31" s="1">
        <v>0.55564899999999995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17</v>
      </c>
      <c r="B2" s="14" t="s">
        <v>6</v>
      </c>
      <c r="C2" s="3">
        <f>INDEX(Currencies!$A$3:$A$15,MATCH(A2,Currencies!$B$3:$B$15,0))</f>
        <v>13</v>
      </c>
      <c r="D2" s="3">
        <f>INDEX(Currencies!$A$3:$A$15,MATCH(B2,Currencies!$B$3:$B$15,0))</f>
        <v>2</v>
      </c>
      <c r="E2" s="15">
        <v>43252</v>
      </c>
      <c r="F2" s="1">
        <v>1.1179E-2</v>
      </c>
    </row>
    <row r="3" spans="1:6" x14ac:dyDescent="0.25">
      <c r="A3" s="3" t="s">
        <v>17</v>
      </c>
      <c r="B3" s="3" t="s">
        <v>6</v>
      </c>
      <c r="C3" s="3">
        <f>INDEX(Currencies!$A$3:$A$15,MATCH(A3,Currencies!$B$3:$B$15,0))</f>
        <v>13</v>
      </c>
      <c r="D3" s="3">
        <f>INDEX(Currencies!$A$3:$A$15,MATCH(B3,Currencies!$B$3:$B$15,0))</f>
        <v>2</v>
      </c>
      <c r="E3" s="15">
        <v>43253</v>
      </c>
      <c r="F3" s="1">
        <v>1.1181E-2</v>
      </c>
    </row>
    <row r="4" spans="1:6" x14ac:dyDescent="0.25">
      <c r="A4" s="3" t="s">
        <v>17</v>
      </c>
      <c r="B4" s="3" t="s">
        <v>6</v>
      </c>
      <c r="C4" s="3">
        <f>INDEX(Currencies!$A$3:$A$15,MATCH(A4,Currencies!$B$3:$B$15,0))</f>
        <v>13</v>
      </c>
      <c r="D4" s="3">
        <f>INDEX(Currencies!$A$3:$A$15,MATCH(B4,Currencies!$B$3:$B$15,0))</f>
        <v>2</v>
      </c>
      <c r="E4" s="15">
        <v>43254</v>
      </c>
      <c r="F4" s="1">
        <v>1.1180000000000001E-2</v>
      </c>
    </row>
    <row r="5" spans="1:6" x14ac:dyDescent="0.25">
      <c r="A5" s="3" t="s">
        <v>17</v>
      </c>
      <c r="B5" s="3" t="s">
        <v>6</v>
      </c>
      <c r="C5" s="3">
        <f>INDEX(Currencies!$A$3:$A$15,MATCH(A5,Currencies!$B$3:$B$15,0))</f>
        <v>13</v>
      </c>
      <c r="D5" s="3">
        <f>INDEX(Currencies!$A$3:$A$15,MATCH(B5,Currencies!$B$3:$B$15,0))</f>
        <v>2</v>
      </c>
      <c r="E5" s="15">
        <v>43255</v>
      </c>
      <c r="F5" s="1">
        <v>1.1202E-2</v>
      </c>
    </row>
    <row r="6" spans="1:6" x14ac:dyDescent="0.25">
      <c r="A6" s="3" t="s">
        <v>17</v>
      </c>
      <c r="B6" s="3" t="s">
        <v>6</v>
      </c>
      <c r="C6" s="3">
        <f>INDEX(Currencies!$A$3:$A$15,MATCH(A6,Currencies!$B$3:$B$15,0))</f>
        <v>13</v>
      </c>
      <c r="D6" s="3">
        <f>INDEX(Currencies!$A$3:$A$15,MATCH(B6,Currencies!$B$3:$B$15,0))</f>
        <v>2</v>
      </c>
      <c r="E6" s="15">
        <v>43256</v>
      </c>
      <c r="F6" s="1">
        <v>1.1153E-2</v>
      </c>
    </row>
    <row r="7" spans="1:6" x14ac:dyDescent="0.25">
      <c r="A7" s="3" t="s">
        <v>17</v>
      </c>
      <c r="B7" s="3" t="s">
        <v>6</v>
      </c>
      <c r="C7" s="3">
        <f>INDEX(Currencies!$A$3:$A$15,MATCH(A7,Currencies!$B$3:$B$15,0))</f>
        <v>13</v>
      </c>
      <c r="D7" s="3">
        <f>INDEX(Currencies!$A$3:$A$15,MATCH(B7,Currencies!$B$3:$B$15,0))</f>
        <v>2</v>
      </c>
      <c r="E7" s="15">
        <v>43257</v>
      </c>
      <c r="F7" s="1">
        <v>1.1138E-2</v>
      </c>
    </row>
    <row r="8" spans="1:6" x14ac:dyDescent="0.25">
      <c r="A8" s="3" t="s">
        <v>17</v>
      </c>
      <c r="B8" s="3" t="s">
        <v>6</v>
      </c>
      <c r="C8" s="3">
        <f>INDEX(Currencies!$A$3:$A$15,MATCH(A8,Currencies!$B$3:$B$15,0))</f>
        <v>13</v>
      </c>
      <c r="D8" s="3">
        <f>INDEX(Currencies!$A$3:$A$15,MATCH(B8,Currencies!$B$3:$B$15,0))</f>
        <v>2</v>
      </c>
      <c r="E8" s="15">
        <v>43258</v>
      </c>
      <c r="F8" s="1">
        <v>1.1041E-2</v>
      </c>
    </row>
    <row r="9" spans="1:6" x14ac:dyDescent="0.25">
      <c r="A9" s="3" t="s">
        <v>17</v>
      </c>
      <c r="B9" s="3" t="s">
        <v>6</v>
      </c>
      <c r="C9" s="3">
        <f>INDEX(Currencies!$A$3:$A$15,MATCH(A9,Currencies!$B$3:$B$15,0))</f>
        <v>13</v>
      </c>
      <c r="D9" s="3">
        <f>INDEX(Currencies!$A$3:$A$15,MATCH(B9,Currencies!$B$3:$B$15,0))</f>
        <v>2</v>
      </c>
      <c r="E9" s="15">
        <v>43259</v>
      </c>
      <c r="F9" s="1">
        <v>1.1044999999999999E-2</v>
      </c>
    </row>
    <row r="10" spans="1:6" x14ac:dyDescent="0.25">
      <c r="A10" s="3" t="s">
        <v>17</v>
      </c>
      <c r="B10" s="3" t="s">
        <v>6</v>
      </c>
      <c r="C10" s="3">
        <f>INDEX(Currencies!$A$3:$A$15,MATCH(A10,Currencies!$B$3:$B$15,0))</f>
        <v>13</v>
      </c>
      <c r="D10" s="3">
        <f>INDEX(Currencies!$A$3:$A$15,MATCH(B10,Currencies!$B$3:$B$15,0))</f>
        <v>2</v>
      </c>
      <c r="E10" s="15">
        <v>43260</v>
      </c>
      <c r="F10" s="1">
        <v>1.1051999999999999E-2</v>
      </c>
    </row>
    <row r="11" spans="1:6" x14ac:dyDescent="0.25">
      <c r="A11" s="3" t="s">
        <v>17</v>
      </c>
      <c r="B11" s="3" t="s">
        <v>6</v>
      </c>
      <c r="C11" s="3">
        <f>INDEX(Currencies!$A$3:$A$15,MATCH(A11,Currencies!$B$3:$B$15,0))</f>
        <v>13</v>
      </c>
      <c r="D11" s="3">
        <f>INDEX(Currencies!$A$3:$A$15,MATCH(B11,Currencies!$B$3:$B$15,0))</f>
        <v>2</v>
      </c>
      <c r="E11" s="15">
        <v>43261</v>
      </c>
      <c r="F11" s="1">
        <v>1.1046E-2</v>
      </c>
    </row>
    <row r="12" spans="1:6" x14ac:dyDescent="0.25">
      <c r="A12" s="3" t="s">
        <v>17</v>
      </c>
      <c r="B12" s="3" t="s">
        <v>6</v>
      </c>
      <c r="C12" s="3">
        <f>INDEX(Currencies!$A$3:$A$15,MATCH(A12,Currencies!$B$3:$B$15,0))</f>
        <v>13</v>
      </c>
      <c r="D12" s="3">
        <f>INDEX(Currencies!$A$3:$A$15,MATCH(B12,Currencies!$B$3:$B$15,0))</f>
        <v>2</v>
      </c>
      <c r="E12" s="15">
        <v>43262</v>
      </c>
      <c r="F12" s="1">
        <v>1.1074000000000001E-2</v>
      </c>
    </row>
    <row r="13" spans="1:6" x14ac:dyDescent="0.25">
      <c r="A13" s="3" t="s">
        <v>17</v>
      </c>
      <c r="B13" s="3" t="s">
        <v>6</v>
      </c>
      <c r="C13" s="3">
        <f>INDEX(Currencies!$A$3:$A$15,MATCH(A13,Currencies!$B$3:$B$15,0))</f>
        <v>13</v>
      </c>
      <c r="D13" s="3">
        <f>INDEX(Currencies!$A$3:$A$15,MATCH(B13,Currencies!$B$3:$B$15,0))</f>
        <v>2</v>
      </c>
      <c r="E13" s="15">
        <v>43263</v>
      </c>
      <c r="F13" s="1">
        <v>1.1050000000000001E-2</v>
      </c>
    </row>
    <row r="14" spans="1:6" x14ac:dyDescent="0.25">
      <c r="A14" s="3" t="s">
        <v>17</v>
      </c>
      <c r="B14" s="3" t="s">
        <v>6</v>
      </c>
      <c r="C14" s="3">
        <f>INDEX(Currencies!$A$3:$A$15,MATCH(A14,Currencies!$B$3:$B$15,0))</f>
        <v>13</v>
      </c>
      <c r="D14" s="3">
        <f>INDEX(Currencies!$A$3:$A$15,MATCH(B14,Currencies!$B$3:$B$15,0))</f>
        <v>2</v>
      </c>
      <c r="E14" s="15">
        <v>43264</v>
      </c>
      <c r="F14" s="1">
        <v>1.1068E-2</v>
      </c>
    </row>
    <row r="15" spans="1:6" x14ac:dyDescent="0.25">
      <c r="A15" s="3" t="s">
        <v>17</v>
      </c>
      <c r="B15" s="3" t="s">
        <v>6</v>
      </c>
      <c r="C15" s="3">
        <f>INDEX(Currencies!$A$3:$A$15,MATCH(A15,Currencies!$B$3:$B$15,0))</f>
        <v>13</v>
      </c>
      <c r="D15" s="3">
        <f>INDEX(Currencies!$A$3:$A$15,MATCH(B15,Currencies!$B$3:$B$15,0))</f>
        <v>2</v>
      </c>
      <c r="E15" s="15">
        <v>43265</v>
      </c>
      <c r="F15" s="1">
        <v>1.1089E-2</v>
      </c>
    </row>
    <row r="16" spans="1:6" x14ac:dyDescent="0.25">
      <c r="A16" s="3" t="s">
        <v>17</v>
      </c>
      <c r="B16" s="3" t="s">
        <v>6</v>
      </c>
      <c r="C16" s="3">
        <f>INDEX(Currencies!$A$3:$A$15,MATCH(A16,Currencies!$B$3:$B$15,0))</f>
        <v>13</v>
      </c>
      <c r="D16" s="3">
        <f>INDEX(Currencies!$A$3:$A$15,MATCH(B16,Currencies!$B$3:$B$15,0))</f>
        <v>2</v>
      </c>
      <c r="E16" s="15">
        <v>43266</v>
      </c>
      <c r="F16" s="1">
        <v>1.1042E-2</v>
      </c>
    </row>
    <row r="17" spans="1:6" x14ac:dyDescent="0.25">
      <c r="A17" s="3" t="s">
        <v>17</v>
      </c>
      <c r="B17" s="3" t="s">
        <v>6</v>
      </c>
      <c r="C17" s="3">
        <f>INDEX(Currencies!$A$3:$A$15,MATCH(A17,Currencies!$B$3:$B$15,0))</f>
        <v>13</v>
      </c>
      <c r="D17" s="3">
        <f>INDEX(Currencies!$A$3:$A$15,MATCH(B17,Currencies!$B$3:$B$15,0))</f>
        <v>2</v>
      </c>
      <c r="E17" s="15">
        <v>43267</v>
      </c>
      <c r="F17" s="1">
        <v>1.1049E-2</v>
      </c>
    </row>
    <row r="18" spans="1:6" x14ac:dyDescent="0.25">
      <c r="A18" s="3" t="s">
        <v>17</v>
      </c>
      <c r="B18" s="3" t="s">
        <v>6</v>
      </c>
      <c r="C18" s="3">
        <f>INDEX(Currencies!$A$3:$A$15,MATCH(A18,Currencies!$B$3:$B$15,0))</f>
        <v>13</v>
      </c>
      <c r="D18" s="3">
        <f>INDEX(Currencies!$A$3:$A$15,MATCH(B18,Currencies!$B$3:$B$15,0))</f>
        <v>2</v>
      </c>
      <c r="E18" s="15">
        <v>43268</v>
      </c>
      <c r="F18" s="1">
        <v>1.1067E-2</v>
      </c>
    </row>
    <row r="19" spans="1:6" x14ac:dyDescent="0.25">
      <c r="A19" s="3" t="s">
        <v>17</v>
      </c>
      <c r="B19" s="3" t="s">
        <v>6</v>
      </c>
      <c r="C19" s="3">
        <f>INDEX(Currencies!$A$3:$A$15,MATCH(A19,Currencies!$B$3:$B$15,0))</f>
        <v>13</v>
      </c>
      <c r="D19" s="3">
        <f>INDEX(Currencies!$A$3:$A$15,MATCH(B19,Currencies!$B$3:$B$15,0))</f>
        <v>2</v>
      </c>
      <c r="E19" s="15">
        <v>43269</v>
      </c>
      <c r="F19" s="1">
        <v>1.1084999999999999E-2</v>
      </c>
    </row>
    <row r="20" spans="1:6" x14ac:dyDescent="0.25">
      <c r="A20" s="3" t="s">
        <v>17</v>
      </c>
      <c r="B20" s="3" t="s">
        <v>6</v>
      </c>
      <c r="C20" s="3">
        <f>INDEX(Currencies!$A$3:$A$15,MATCH(A20,Currencies!$B$3:$B$15,0))</f>
        <v>13</v>
      </c>
      <c r="D20" s="3">
        <f>INDEX(Currencies!$A$3:$A$15,MATCH(B20,Currencies!$B$3:$B$15,0))</f>
        <v>2</v>
      </c>
      <c r="E20" s="15">
        <v>43270</v>
      </c>
      <c r="F20" s="1">
        <v>1.1134E-2</v>
      </c>
    </row>
    <row r="21" spans="1:6" x14ac:dyDescent="0.25">
      <c r="A21" s="3" t="s">
        <v>17</v>
      </c>
      <c r="B21" s="3" t="s">
        <v>6</v>
      </c>
      <c r="C21" s="3">
        <f>INDEX(Currencies!$A$3:$A$15,MATCH(A21,Currencies!$B$3:$B$15,0))</f>
        <v>13</v>
      </c>
      <c r="D21" s="3">
        <f>INDEX(Currencies!$A$3:$A$15,MATCH(B21,Currencies!$B$3:$B$15,0))</f>
        <v>2</v>
      </c>
      <c r="E21" s="15">
        <v>43271</v>
      </c>
      <c r="F21" s="1">
        <v>1.1122E-2</v>
      </c>
    </row>
    <row r="22" spans="1:6" x14ac:dyDescent="0.25">
      <c r="A22" s="3" t="s">
        <v>17</v>
      </c>
      <c r="B22" s="3" t="s">
        <v>6</v>
      </c>
      <c r="C22" s="3">
        <f>INDEX(Currencies!$A$3:$A$15,MATCH(A22,Currencies!$B$3:$B$15,0))</f>
        <v>13</v>
      </c>
      <c r="D22" s="3">
        <f>INDEX(Currencies!$A$3:$A$15,MATCH(B22,Currencies!$B$3:$B$15,0))</f>
        <v>2</v>
      </c>
      <c r="E22" s="15">
        <v>43272</v>
      </c>
      <c r="F22" s="1">
        <v>1.1115999999999999E-2</v>
      </c>
    </row>
    <row r="23" spans="1:6" x14ac:dyDescent="0.25">
      <c r="A23" s="3" t="s">
        <v>17</v>
      </c>
      <c r="B23" s="3" t="s">
        <v>6</v>
      </c>
      <c r="C23" s="3">
        <f>INDEX(Currencies!$A$3:$A$15,MATCH(A23,Currencies!$B$3:$B$15,0))</f>
        <v>13</v>
      </c>
      <c r="D23" s="3">
        <f>INDEX(Currencies!$A$3:$A$15,MATCH(B23,Currencies!$B$3:$B$15,0))</f>
        <v>2</v>
      </c>
      <c r="E23" s="15">
        <v>43273</v>
      </c>
      <c r="F23" s="1">
        <v>1.1112E-2</v>
      </c>
    </row>
    <row r="24" spans="1:6" x14ac:dyDescent="0.25">
      <c r="A24" s="3" t="s">
        <v>17</v>
      </c>
      <c r="B24" s="3" t="s">
        <v>6</v>
      </c>
      <c r="C24" s="3">
        <f>INDEX(Currencies!$A$3:$A$15,MATCH(A24,Currencies!$B$3:$B$15,0))</f>
        <v>13</v>
      </c>
      <c r="D24" s="3">
        <f>INDEX(Currencies!$A$3:$A$15,MATCH(B24,Currencies!$B$3:$B$15,0))</f>
        <v>2</v>
      </c>
      <c r="E24" s="15">
        <v>43274</v>
      </c>
      <c r="F24" s="1">
        <v>1.1106E-2</v>
      </c>
    </row>
    <row r="25" spans="1:6" x14ac:dyDescent="0.25">
      <c r="A25" s="3" t="s">
        <v>17</v>
      </c>
      <c r="B25" s="3" t="s">
        <v>6</v>
      </c>
      <c r="C25" s="3">
        <f>INDEX(Currencies!$A$3:$A$15,MATCH(A25,Currencies!$B$3:$B$15,0))</f>
        <v>13</v>
      </c>
      <c r="D25" s="3">
        <f>INDEX(Currencies!$A$3:$A$15,MATCH(B25,Currencies!$B$3:$B$15,0))</f>
        <v>2</v>
      </c>
      <c r="E25" s="15">
        <v>43275</v>
      </c>
      <c r="F25" s="1">
        <v>1.1107000000000001E-2</v>
      </c>
    </row>
    <row r="26" spans="1:6" x14ac:dyDescent="0.25">
      <c r="A26" s="3" t="s">
        <v>17</v>
      </c>
      <c r="B26" s="3" t="s">
        <v>6</v>
      </c>
      <c r="C26" s="3">
        <f>INDEX(Currencies!$A$3:$A$15,MATCH(A26,Currencies!$B$3:$B$15,0))</f>
        <v>13</v>
      </c>
      <c r="D26" s="3">
        <f>INDEX(Currencies!$A$3:$A$15,MATCH(B26,Currencies!$B$3:$B$15,0))</f>
        <v>2</v>
      </c>
      <c r="E26" s="15">
        <v>43276</v>
      </c>
      <c r="F26" s="1">
        <v>1.1062000000000001E-2</v>
      </c>
    </row>
    <row r="27" spans="1:6" x14ac:dyDescent="0.25">
      <c r="A27" s="3" t="s">
        <v>17</v>
      </c>
      <c r="B27" s="3" t="s">
        <v>6</v>
      </c>
      <c r="C27" s="3">
        <f>INDEX(Currencies!$A$3:$A$15,MATCH(A27,Currencies!$B$3:$B$15,0))</f>
        <v>13</v>
      </c>
      <c r="D27" s="3">
        <f>INDEX(Currencies!$A$3:$A$15,MATCH(B27,Currencies!$B$3:$B$15,0))</f>
        <v>2</v>
      </c>
      <c r="E27" s="15">
        <v>43277</v>
      </c>
      <c r="F27" s="1">
        <v>1.1050000000000001E-2</v>
      </c>
    </row>
    <row r="28" spans="1:6" x14ac:dyDescent="0.25">
      <c r="A28" s="3" t="s">
        <v>17</v>
      </c>
      <c r="B28" s="3" t="s">
        <v>6</v>
      </c>
      <c r="C28" s="3">
        <f>INDEX(Currencies!$A$3:$A$15,MATCH(A28,Currencies!$B$3:$B$15,0))</f>
        <v>13</v>
      </c>
      <c r="D28" s="3">
        <f>INDEX(Currencies!$A$3:$A$15,MATCH(B28,Currencies!$B$3:$B$15,0))</f>
        <v>2</v>
      </c>
      <c r="E28" s="15">
        <v>43278</v>
      </c>
      <c r="F28" s="1">
        <v>1.1065E-2</v>
      </c>
    </row>
    <row r="29" spans="1:6" x14ac:dyDescent="0.25">
      <c r="A29" s="3" t="s">
        <v>17</v>
      </c>
      <c r="B29" s="3" t="s">
        <v>6</v>
      </c>
      <c r="C29" s="3">
        <f>INDEX(Currencies!$A$3:$A$15,MATCH(A29,Currencies!$B$3:$B$15,0))</f>
        <v>13</v>
      </c>
      <c r="D29" s="3">
        <f>INDEX(Currencies!$A$3:$A$15,MATCH(B29,Currencies!$B$3:$B$15,0))</f>
        <v>2</v>
      </c>
      <c r="E29" s="15">
        <v>43279</v>
      </c>
      <c r="F29" s="1">
        <v>1.1098999999999999E-2</v>
      </c>
    </row>
    <row r="30" spans="1:6" x14ac:dyDescent="0.25">
      <c r="A30" s="3" t="s">
        <v>17</v>
      </c>
      <c r="B30" s="3" t="s">
        <v>6</v>
      </c>
      <c r="C30" s="3">
        <f>INDEX(Currencies!$A$3:$A$15,MATCH(A30,Currencies!$B$3:$B$15,0))</f>
        <v>13</v>
      </c>
      <c r="D30" s="3">
        <f>INDEX(Currencies!$A$3:$A$15,MATCH(B30,Currencies!$B$3:$B$15,0))</f>
        <v>2</v>
      </c>
      <c r="E30" s="15">
        <v>43280</v>
      </c>
      <c r="F30" s="1">
        <v>1.1068E-2</v>
      </c>
    </row>
    <row r="31" spans="1:6" x14ac:dyDescent="0.25">
      <c r="A31" s="3" t="s">
        <v>17</v>
      </c>
      <c r="B31" s="3" t="s">
        <v>6</v>
      </c>
      <c r="C31" s="3">
        <f>INDEX(Currencies!$A$3:$A$15,MATCH(A31,Currencies!$B$3:$B$15,0))</f>
        <v>13</v>
      </c>
      <c r="D31" s="3">
        <f>INDEX(Currencies!$A$3:$A$15,MATCH(B31,Currencies!$B$3:$B$15,0))</f>
        <v>2</v>
      </c>
      <c r="E31" s="15">
        <v>43281</v>
      </c>
      <c r="F31" s="1">
        <v>1.1058E-2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5</v>
      </c>
      <c r="B2" s="14" t="s">
        <v>8</v>
      </c>
      <c r="C2" s="3">
        <f>INDEX(Currencies!$A$3:$A$15,MATCH(A2,Currencies!$B$3:$B$15,0))</f>
        <v>1</v>
      </c>
      <c r="D2" s="3">
        <f>INDEX(Currencies!$A$3:$A$15,MATCH(B2,Currencies!$B$3:$B$15,0))</f>
        <v>4</v>
      </c>
      <c r="E2" s="15">
        <v>43252</v>
      </c>
      <c r="F2" s="1">
        <v>7.3299999999999997E-3</v>
      </c>
    </row>
    <row r="3" spans="1:6" x14ac:dyDescent="0.25">
      <c r="A3" s="3" t="s">
        <v>5</v>
      </c>
      <c r="B3" s="3" t="s">
        <v>8</v>
      </c>
      <c r="C3" s="3">
        <f>INDEX(Currencies!$A$3:$A$15,MATCH(A3,Currencies!$B$3:$B$15,0))</f>
        <v>1</v>
      </c>
      <c r="D3" s="3">
        <f>INDEX(Currencies!$A$3:$A$15,MATCH(B3,Currencies!$B$3:$B$15,0))</f>
        <v>4</v>
      </c>
      <c r="E3" s="15">
        <v>43253</v>
      </c>
      <c r="F3" s="1">
        <v>7.3299999999999997E-3</v>
      </c>
    </row>
    <row r="4" spans="1:6" x14ac:dyDescent="0.25">
      <c r="A4" s="3" t="s">
        <v>5</v>
      </c>
      <c r="B4" s="3" t="s">
        <v>8</v>
      </c>
      <c r="C4" s="3">
        <f>INDEX(Currencies!$A$3:$A$15,MATCH(A4,Currencies!$B$3:$B$15,0))</f>
        <v>1</v>
      </c>
      <c r="D4" s="3">
        <f>INDEX(Currencies!$A$3:$A$15,MATCH(B4,Currencies!$B$3:$B$15,0))</f>
        <v>4</v>
      </c>
      <c r="E4" s="15">
        <v>43254</v>
      </c>
      <c r="F4" s="1">
        <v>7.3299999999999997E-3</v>
      </c>
    </row>
    <row r="5" spans="1:6" x14ac:dyDescent="0.25">
      <c r="A5" s="3" t="s">
        <v>5</v>
      </c>
      <c r="B5" s="3" t="s">
        <v>8</v>
      </c>
      <c r="C5" s="3">
        <f>INDEX(Currencies!$A$3:$A$15,MATCH(A5,Currencies!$B$3:$B$15,0))</f>
        <v>1</v>
      </c>
      <c r="D5" s="3">
        <f>INDEX(Currencies!$A$3:$A$15,MATCH(B5,Currencies!$B$3:$B$15,0))</f>
        <v>4</v>
      </c>
      <c r="E5" s="15">
        <v>43255</v>
      </c>
      <c r="F5" s="1">
        <v>7.2899999999999996E-3</v>
      </c>
    </row>
    <row r="6" spans="1:6" x14ac:dyDescent="0.25">
      <c r="A6" s="3" t="s">
        <v>5</v>
      </c>
      <c r="B6" s="3" t="s">
        <v>8</v>
      </c>
      <c r="C6" s="3">
        <f>INDEX(Currencies!$A$3:$A$15,MATCH(A6,Currencies!$B$3:$B$15,0))</f>
        <v>1</v>
      </c>
      <c r="D6" s="3">
        <f>INDEX(Currencies!$A$3:$A$15,MATCH(B6,Currencies!$B$3:$B$15,0))</f>
        <v>4</v>
      </c>
      <c r="E6" s="15">
        <v>43256</v>
      </c>
      <c r="F6" s="1">
        <v>7.3200000000000001E-3</v>
      </c>
    </row>
    <row r="7" spans="1:6" x14ac:dyDescent="0.25">
      <c r="A7" s="3" t="s">
        <v>5</v>
      </c>
      <c r="B7" s="3" t="s">
        <v>8</v>
      </c>
      <c r="C7" s="3">
        <f>INDEX(Currencies!$A$3:$A$15,MATCH(A7,Currencies!$B$3:$B$15,0))</f>
        <v>1</v>
      </c>
      <c r="D7" s="3">
        <f>INDEX(Currencies!$A$3:$A$15,MATCH(B7,Currencies!$B$3:$B$15,0))</f>
        <v>4</v>
      </c>
      <c r="E7" s="15">
        <v>43257</v>
      </c>
      <c r="F7" s="1">
        <v>7.2899999999999996E-3</v>
      </c>
    </row>
    <row r="8" spans="1:6" x14ac:dyDescent="0.25">
      <c r="A8" s="3" t="s">
        <v>5</v>
      </c>
      <c r="B8" s="3" t="s">
        <v>8</v>
      </c>
      <c r="C8" s="3">
        <f>INDEX(Currencies!$A$3:$A$15,MATCH(A8,Currencies!$B$3:$B$15,0))</f>
        <v>1</v>
      </c>
      <c r="D8" s="3">
        <f>INDEX(Currencies!$A$3:$A$15,MATCH(B8,Currencies!$B$3:$B$15,0))</f>
        <v>4</v>
      </c>
      <c r="E8" s="15">
        <v>43258</v>
      </c>
      <c r="F8" s="1">
        <v>7.26E-3</v>
      </c>
    </row>
    <row r="9" spans="1:6" x14ac:dyDescent="0.25">
      <c r="A9" s="3" t="s">
        <v>5</v>
      </c>
      <c r="B9" s="3" t="s">
        <v>8</v>
      </c>
      <c r="C9" s="3">
        <f>INDEX(Currencies!$A$3:$A$15,MATCH(A9,Currencies!$B$3:$B$15,0))</f>
        <v>1</v>
      </c>
      <c r="D9" s="3">
        <f>INDEX(Currencies!$A$3:$A$15,MATCH(B9,Currencies!$B$3:$B$15,0))</f>
        <v>4</v>
      </c>
      <c r="E9" s="15">
        <v>43259</v>
      </c>
      <c r="F9" s="1">
        <v>7.28E-3</v>
      </c>
    </row>
    <row r="10" spans="1:6" x14ac:dyDescent="0.25">
      <c r="A10" s="3" t="s">
        <v>5</v>
      </c>
      <c r="B10" s="3" t="s">
        <v>8</v>
      </c>
      <c r="C10" s="3">
        <f>INDEX(Currencies!$A$3:$A$15,MATCH(A10,Currencies!$B$3:$B$15,0))</f>
        <v>1</v>
      </c>
      <c r="D10" s="3">
        <f>INDEX(Currencies!$A$3:$A$15,MATCH(B10,Currencies!$B$3:$B$15,0))</f>
        <v>4</v>
      </c>
      <c r="E10" s="15">
        <v>43260</v>
      </c>
      <c r="F10" s="1">
        <v>7.28E-3</v>
      </c>
    </row>
    <row r="11" spans="1:6" x14ac:dyDescent="0.25">
      <c r="A11" s="3" t="s">
        <v>5</v>
      </c>
      <c r="B11" s="3" t="s">
        <v>8</v>
      </c>
      <c r="C11" s="3">
        <f>INDEX(Currencies!$A$3:$A$15,MATCH(A11,Currencies!$B$3:$B$15,0))</f>
        <v>1</v>
      </c>
      <c r="D11" s="3">
        <f>INDEX(Currencies!$A$3:$A$15,MATCH(B11,Currencies!$B$3:$B$15,0))</f>
        <v>4</v>
      </c>
      <c r="E11" s="15">
        <v>43261</v>
      </c>
      <c r="F11" s="1">
        <v>7.28E-3</v>
      </c>
    </row>
    <row r="12" spans="1:6" x14ac:dyDescent="0.25">
      <c r="A12" s="3" t="s">
        <v>5</v>
      </c>
      <c r="B12" s="3" t="s">
        <v>8</v>
      </c>
      <c r="C12" s="3">
        <f>INDEX(Currencies!$A$3:$A$15,MATCH(A12,Currencies!$B$3:$B$15,0))</f>
        <v>1</v>
      </c>
      <c r="D12" s="3">
        <f>INDEX(Currencies!$A$3:$A$15,MATCH(B12,Currencies!$B$3:$B$15,0))</f>
        <v>4</v>
      </c>
      <c r="E12" s="15">
        <v>43262</v>
      </c>
      <c r="F12" s="1">
        <v>7.26E-3</v>
      </c>
    </row>
    <row r="13" spans="1:6" x14ac:dyDescent="0.25">
      <c r="A13" s="3" t="s">
        <v>5</v>
      </c>
      <c r="B13" s="3" t="s">
        <v>8</v>
      </c>
      <c r="C13" s="3">
        <f>INDEX(Currencies!$A$3:$A$15,MATCH(A13,Currencies!$B$3:$B$15,0))</f>
        <v>1</v>
      </c>
      <c r="D13" s="3">
        <f>INDEX(Currencies!$A$3:$A$15,MATCH(B13,Currencies!$B$3:$B$15,0))</f>
        <v>4</v>
      </c>
      <c r="E13" s="15">
        <v>43263</v>
      </c>
      <c r="F13" s="1">
        <v>7.2399999999999999E-3</v>
      </c>
    </row>
    <row r="14" spans="1:6" x14ac:dyDescent="0.25">
      <c r="A14" s="3" t="s">
        <v>5</v>
      </c>
      <c r="B14" s="3" t="s">
        <v>8</v>
      </c>
      <c r="C14" s="3">
        <f>INDEX(Currencies!$A$3:$A$15,MATCH(A14,Currencies!$B$3:$B$15,0))</f>
        <v>1</v>
      </c>
      <c r="D14" s="3">
        <f>INDEX(Currencies!$A$3:$A$15,MATCH(B14,Currencies!$B$3:$B$15,0))</f>
        <v>4</v>
      </c>
      <c r="E14" s="15">
        <v>43264</v>
      </c>
      <c r="F14" s="1">
        <v>7.2700000000000004E-3</v>
      </c>
    </row>
    <row r="15" spans="1:6" x14ac:dyDescent="0.25">
      <c r="A15" s="3" t="s">
        <v>5</v>
      </c>
      <c r="B15" s="3" t="s">
        <v>8</v>
      </c>
      <c r="C15" s="3">
        <f>INDEX(Currencies!$A$3:$A$15,MATCH(A15,Currencies!$B$3:$B$15,0))</f>
        <v>1</v>
      </c>
      <c r="D15" s="3">
        <f>INDEX(Currencies!$A$3:$A$15,MATCH(B15,Currencies!$B$3:$B$15,0))</f>
        <v>4</v>
      </c>
      <c r="E15" s="15">
        <v>43265</v>
      </c>
      <c r="F15" s="1">
        <v>7.3099999999999997E-3</v>
      </c>
    </row>
    <row r="16" spans="1:6" x14ac:dyDescent="0.25">
      <c r="A16" s="3" t="s">
        <v>5</v>
      </c>
      <c r="B16" s="3" t="s">
        <v>8</v>
      </c>
      <c r="C16" s="3">
        <f>INDEX(Currencies!$A$3:$A$15,MATCH(A16,Currencies!$B$3:$B$15,0))</f>
        <v>1</v>
      </c>
      <c r="D16" s="3">
        <f>INDEX(Currencies!$A$3:$A$15,MATCH(B16,Currencies!$B$3:$B$15,0))</f>
        <v>4</v>
      </c>
      <c r="E16" s="15">
        <v>43266</v>
      </c>
      <c r="F16" s="1">
        <v>7.2899999999999996E-3</v>
      </c>
    </row>
    <row r="17" spans="1:6" x14ac:dyDescent="0.25">
      <c r="A17" s="3" t="s">
        <v>5</v>
      </c>
      <c r="B17" s="3" t="s">
        <v>8</v>
      </c>
      <c r="C17" s="3">
        <f>INDEX(Currencies!$A$3:$A$15,MATCH(A17,Currencies!$B$3:$B$15,0))</f>
        <v>1</v>
      </c>
      <c r="D17" s="3">
        <f>INDEX(Currencies!$A$3:$A$15,MATCH(B17,Currencies!$B$3:$B$15,0))</f>
        <v>4</v>
      </c>
      <c r="E17" s="15">
        <v>43267</v>
      </c>
      <c r="F17" s="1">
        <v>7.2899999999999996E-3</v>
      </c>
    </row>
    <row r="18" spans="1:6" x14ac:dyDescent="0.25">
      <c r="A18" s="3" t="s">
        <v>5</v>
      </c>
      <c r="B18" s="3" t="s">
        <v>8</v>
      </c>
      <c r="C18" s="3">
        <f>INDEX(Currencies!$A$3:$A$15,MATCH(A18,Currencies!$B$3:$B$15,0))</f>
        <v>1</v>
      </c>
      <c r="D18" s="3">
        <f>INDEX(Currencies!$A$3:$A$15,MATCH(B18,Currencies!$B$3:$B$15,0))</f>
        <v>4</v>
      </c>
      <c r="E18" s="15">
        <v>43268</v>
      </c>
      <c r="F18" s="1">
        <v>7.2899999999999996E-3</v>
      </c>
    </row>
    <row r="19" spans="1:6" x14ac:dyDescent="0.25">
      <c r="A19" s="3" t="s">
        <v>5</v>
      </c>
      <c r="B19" s="3" t="s">
        <v>8</v>
      </c>
      <c r="C19" s="3">
        <f>INDEX(Currencies!$A$3:$A$15,MATCH(A19,Currencies!$B$3:$B$15,0))</f>
        <v>1</v>
      </c>
      <c r="D19" s="3">
        <f>INDEX(Currencies!$A$3:$A$15,MATCH(B19,Currencies!$B$3:$B$15,0))</f>
        <v>4</v>
      </c>
      <c r="E19" s="15">
        <v>43269</v>
      </c>
      <c r="F19" s="1">
        <v>7.3299999999999997E-3</v>
      </c>
    </row>
    <row r="20" spans="1:6" x14ac:dyDescent="0.25">
      <c r="A20" s="3" t="s">
        <v>5</v>
      </c>
      <c r="B20" s="3" t="s">
        <v>8</v>
      </c>
      <c r="C20" s="3">
        <f>INDEX(Currencies!$A$3:$A$15,MATCH(A20,Currencies!$B$3:$B$15,0))</f>
        <v>1</v>
      </c>
      <c r="D20" s="3">
        <f>INDEX(Currencies!$A$3:$A$15,MATCH(B20,Currencies!$B$3:$B$15,0))</f>
        <v>4</v>
      </c>
      <c r="E20" s="15">
        <v>43270</v>
      </c>
      <c r="F20" s="1">
        <v>7.3200000000000001E-3</v>
      </c>
    </row>
    <row r="21" spans="1:6" x14ac:dyDescent="0.25">
      <c r="A21" s="3" t="s">
        <v>5</v>
      </c>
      <c r="B21" s="3" t="s">
        <v>8</v>
      </c>
      <c r="C21" s="3">
        <f>INDEX(Currencies!$A$3:$A$15,MATCH(A21,Currencies!$B$3:$B$15,0))</f>
        <v>1</v>
      </c>
      <c r="D21" s="3">
        <f>INDEX(Currencies!$A$3:$A$15,MATCH(B21,Currencies!$B$3:$B$15,0))</f>
        <v>4</v>
      </c>
      <c r="E21" s="15">
        <v>43271</v>
      </c>
      <c r="F21" s="1">
        <v>7.3299999999999997E-3</v>
      </c>
    </row>
    <row r="22" spans="1:6" x14ac:dyDescent="0.25">
      <c r="A22" s="3" t="s">
        <v>5</v>
      </c>
      <c r="B22" s="3" t="s">
        <v>8</v>
      </c>
      <c r="C22" s="3">
        <f>INDEX(Currencies!$A$3:$A$15,MATCH(A22,Currencies!$B$3:$B$15,0))</f>
        <v>1</v>
      </c>
      <c r="D22" s="3">
        <f>INDEX(Currencies!$A$3:$A$15,MATCH(B22,Currencies!$B$3:$B$15,0))</f>
        <v>4</v>
      </c>
      <c r="E22" s="15">
        <v>43272</v>
      </c>
      <c r="F22" s="1">
        <v>7.3000000000000001E-3</v>
      </c>
    </row>
    <row r="23" spans="1:6" x14ac:dyDescent="0.25">
      <c r="A23" s="3" t="s">
        <v>5</v>
      </c>
      <c r="B23" s="3" t="s">
        <v>8</v>
      </c>
      <c r="C23" s="3">
        <f>INDEX(Currencies!$A$3:$A$15,MATCH(A23,Currencies!$B$3:$B$15,0))</f>
        <v>1</v>
      </c>
      <c r="D23" s="3">
        <f>INDEX(Currencies!$A$3:$A$15,MATCH(B23,Currencies!$B$3:$B$15,0))</f>
        <v>4</v>
      </c>
      <c r="E23" s="15">
        <v>43273</v>
      </c>
      <c r="F23" s="1">
        <v>7.3099999999999997E-3</v>
      </c>
    </row>
    <row r="24" spans="1:6" x14ac:dyDescent="0.25">
      <c r="A24" s="3" t="s">
        <v>5</v>
      </c>
      <c r="B24" s="3" t="s">
        <v>8</v>
      </c>
      <c r="C24" s="3">
        <f>INDEX(Currencies!$A$3:$A$15,MATCH(A24,Currencies!$B$3:$B$15,0))</f>
        <v>1</v>
      </c>
      <c r="D24" s="3">
        <f>INDEX(Currencies!$A$3:$A$15,MATCH(B24,Currencies!$B$3:$B$15,0))</f>
        <v>4</v>
      </c>
      <c r="E24" s="15">
        <v>43274</v>
      </c>
      <c r="F24" s="1">
        <v>7.3099999999999997E-3</v>
      </c>
    </row>
    <row r="25" spans="1:6" x14ac:dyDescent="0.25">
      <c r="A25" s="3" t="s">
        <v>5</v>
      </c>
      <c r="B25" s="3" t="s">
        <v>8</v>
      </c>
      <c r="C25" s="3">
        <f>INDEX(Currencies!$A$3:$A$15,MATCH(A25,Currencies!$B$3:$B$15,0))</f>
        <v>1</v>
      </c>
      <c r="D25" s="3">
        <f>INDEX(Currencies!$A$3:$A$15,MATCH(B25,Currencies!$B$3:$B$15,0))</f>
        <v>4</v>
      </c>
      <c r="E25" s="15">
        <v>43275</v>
      </c>
      <c r="F25" s="1">
        <v>7.3099999999999997E-3</v>
      </c>
    </row>
    <row r="26" spans="1:6" x14ac:dyDescent="0.25">
      <c r="A26" s="3" t="s">
        <v>5</v>
      </c>
      <c r="B26" s="3" t="s">
        <v>8</v>
      </c>
      <c r="C26" s="3">
        <f>INDEX(Currencies!$A$3:$A$15,MATCH(A26,Currencies!$B$3:$B$15,0))</f>
        <v>1</v>
      </c>
      <c r="D26" s="3">
        <f>INDEX(Currencies!$A$3:$A$15,MATCH(B26,Currencies!$B$3:$B$15,0))</f>
        <v>4</v>
      </c>
      <c r="E26" s="15">
        <v>43276</v>
      </c>
      <c r="F26" s="1">
        <v>7.26E-3</v>
      </c>
    </row>
    <row r="27" spans="1:6" x14ac:dyDescent="0.25">
      <c r="A27" s="3" t="s">
        <v>5</v>
      </c>
      <c r="B27" s="3" t="s">
        <v>8</v>
      </c>
      <c r="C27" s="3">
        <f>INDEX(Currencies!$A$3:$A$15,MATCH(A27,Currencies!$B$3:$B$15,0))</f>
        <v>1</v>
      </c>
      <c r="D27" s="3">
        <f>INDEX(Currencies!$A$3:$A$15,MATCH(B27,Currencies!$B$3:$B$15,0))</f>
        <v>4</v>
      </c>
      <c r="E27" s="15">
        <v>43277</v>
      </c>
      <c r="F27" s="1">
        <v>7.28E-3</v>
      </c>
    </row>
    <row r="28" spans="1:6" x14ac:dyDescent="0.25">
      <c r="A28" s="3" t="s">
        <v>5</v>
      </c>
      <c r="B28" s="3" t="s">
        <v>8</v>
      </c>
      <c r="C28" s="3">
        <f>INDEX(Currencies!$A$3:$A$15,MATCH(A28,Currencies!$B$3:$B$15,0))</f>
        <v>1</v>
      </c>
      <c r="D28" s="3">
        <f>INDEX(Currencies!$A$3:$A$15,MATCH(B28,Currencies!$B$3:$B$15,0))</f>
        <v>4</v>
      </c>
      <c r="E28" s="15">
        <v>43278</v>
      </c>
      <c r="F28" s="1">
        <v>7.3099999999999997E-3</v>
      </c>
    </row>
    <row r="29" spans="1:6" x14ac:dyDescent="0.25">
      <c r="A29" s="3" t="s">
        <v>5</v>
      </c>
      <c r="B29" s="3" t="s">
        <v>8</v>
      </c>
      <c r="C29" s="3">
        <f>INDEX(Currencies!$A$3:$A$15,MATCH(A29,Currencies!$B$3:$B$15,0))</f>
        <v>1</v>
      </c>
      <c r="D29" s="3">
        <f>INDEX(Currencies!$A$3:$A$15,MATCH(B29,Currencies!$B$3:$B$15,0))</f>
        <v>4</v>
      </c>
      <c r="E29" s="15">
        <v>43279</v>
      </c>
      <c r="F29" s="1">
        <v>7.28E-3</v>
      </c>
    </row>
    <row r="30" spans="1:6" x14ac:dyDescent="0.25">
      <c r="A30" s="3" t="s">
        <v>5</v>
      </c>
      <c r="B30" s="3" t="s">
        <v>8</v>
      </c>
      <c r="C30" s="3">
        <f>INDEX(Currencies!$A$3:$A$15,MATCH(A30,Currencies!$B$3:$B$15,0))</f>
        <v>1</v>
      </c>
      <c r="D30" s="3">
        <f>INDEX(Currencies!$A$3:$A$15,MATCH(B30,Currencies!$B$3:$B$15,0))</f>
        <v>4</v>
      </c>
      <c r="E30" s="15">
        <v>43280</v>
      </c>
      <c r="F30" s="1">
        <v>7.2700000000000004E-3</v>
      </c>
    </row>
    <row r="31" spans="1:6" x14ac:dyDescent="0.25">
      <c r="A31" s="3" t="s">
        <v>5</v>
      </c>
      <c r="B31" s="3" t="s">
        <v>8</v>
      </c>
      <c r="C31" s="3">
        <f>INDEX(Currencies!$A$3:$A$15,MATCH(A31,Currencies!$B$3:$B$15,0))</f>
        <v>1</v>
      </c>
      <c r="D31" s="3">
        <f>INDEX(Currencies!$A$3:$A$15,MATCH(B31,Currencies!$B$3:$B$15,0))</f>
        <v>4</v>
      </c>
      <c r="E31" s="15">
        <v>43281</v>
      </c>
      <c r="F31" s="1">
        <v>7.2700000000000004E-3</v>
      </c>
    </row>
  </sheetData>
  <sortState ref="A2:F91">
    <sortCondition ref="E2:E91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F31"/>
  <sheetViews>
    <sheetView tabSelected="1"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5</v>
      </c>
      <c r="B2" s="14" t="s">
        <v>6</v>
      </c>
      <c r="C2" s="3">
        <f>INDEX(Currencies!$A$3:$A$15,MATCH(A2,Currencies!$B$3:$B$15,0))</f>
        <v>1</v>
      </c>
      <c r="D2" s="3">
        <f>INDEX(Currencies!$A$3:$A$15,MATCH(B2,Currencies!$B$3:$B$15,0))</f>
        <v>2</v>
      </c>
      <c r="E2" s="15">
        <v>43252</v>
      </c>
      <c r="F2" s="1">
        <v>0.87438700000000003</v>
      </c>
    </row>
    <row r="3" spans="1:6" x14ac:dyDescent="0.25">
      <c r="A3" s="3" t="s">
        <v>5</v>
      </c>
      <c r="B3" s="3" t="s">
        <v>6</v>
      </c>
      <c r="C3" s="3">
        <f>INDEX(Currencies!$A$3:$A$15,MATCH(A3,Currencies!$B$3:$B$15,0))</f>
        <v>1</v>
      </c>
      <c r="D3" s="3">
        <f>INDEX(Currencies!$A$3:$A$15,MATCH(B3,Currencies!$B$3:$B$15,0))</f>
        <v>2</v>
      </c>
      <c r="E3" s="15">
        <v>43253</v>
      </c>
      <c r="F3" s="1">
        <v>0.87373100000000004</v>
      </c>
    </row>
    <row r="4" spans="1:6" x14ac:dyDescent="0.25">
      <c r="A4" s="3" t="s">
        <v>5</v>
      </c>
      <c r="B4" s="3" t="s">
        <v>6</v>
      </c>
      <c r="C4" s="3">
        <f>INDEX(Currencies!$A$3:$A$15,MATCH(A4,Currencies!$B$3:$B$15,0))</f>
        <v>1</v>
      </c>
      <c r="D4" s="3">
        <f>INDEX(Currencies!$A$3:$A$15,MATCH(B4,Currencies!$B$3:$B$15,0))</f>
        <v>2</v>
      </c>
      <c r="E4" s="15">
        <v>43254</v>
      </c>
      <c r="F4" s="1">
        <v>0.87382199999999999</v>
      </c>
    </row>
    <row r="5" spans="1:6" x14ac:dyDescent="0.25">
      <c r="A5" s="3" t="s">
        <v>5</v>
      </c>
      <c r="B5" s="3" t="s">
        <v>6</v>
      </c>
      <c r="C5" s="3">
        <f>INDEX(Currencies!$A$3:$A$15,MATCH(A5,Currencies!$B$3:$B$15,0))</f>
        <v>1</v>
      </c>
      <c r="D5" s="3">
        <f>INDEX(Currencies!$A$3:$A$15,MATCH(B5,Currencies!$B$3:$B$15,0))</f>
        <v>2</v>
      </c>
      <c r="E5" s="15">
        <v>43255</v>
      </c>
      <c r="F5" s="1">
        <v>0.87844800000000001</v>
      </c>
    </row>
    <row r="6" spans="1:6" x14ac:dyDescent="0.25">
      <c r="A6" s="3" t="s">
        <v>5</v>
      </c>
      <c r="B6" s="3" t="s">
        <v>6</v>
      </c>
      <c r="C6" s="3">
        <f>INDEX(Currencies!$A$3:$A$15,MATCH(A6,Currencies!$B$3:$B$15,0))</f>
        <v>1</v>
      </c>
      <c r="D6" s="3">
        <f>INDEX(Currencies!$A$3:$A$15,MATCH(B6,Currencies!$B$3:$B$15,0))</f>
        <v>2</v>
      </c>
      <c r="E6" s="15">
        <v>43256</v>
      </c>
      <c r="F6" s="1">
        <v>0.87385500000000005</v>
      </c>
    </row>
    <row r="7" spans="1:6" x14ac:dyDescent="0.25">
      <c r="A7" s="3" t="s">
        <v>5</v>
      </c>
      <c r="B7" s="3" t="s">
        <v>6</v>
      </c>
      <c r="C7" s="3">
        <f>INDEX(Currencies!$A$3:$A$15,MATCH(A7,Currencies!$B$3:$B$15,0))</f>
        <v>1</v>
      </c>
      <c r="D7" s="3">
        <f>INDEX(Currencies!$A$3:$A$15,MATCH(B7,Currencies!$B$3:$B$15,0))</f>
        <v>2</v>
      </c>
      <c r="E7" s="15">
        <v>43257</v>
      </c>
      <c r="F7" s="1">
        <v>0.87711899999999998</v>
      </c>
    </row>
    <row r="8" spans="1:6" x14ac:dyDescent="0.25">
      <c r="A8" s="3" t="s">
        <v>5</v>
      </c>
      <c r="B8" s="3" t="s">
        <v>6</v>
      </c>
      <c r="C8" s="3">
        <f>INDEX(Currencies!$A$3:$A$15,MATCH(A8,Currencies!$B$3:$B$15,0))</f>
        <v>1</v>
      </c>
      <c r="D8" s="3">
        <f>INDEX(Currencies!$A$3:$A$15,MATCH(B8,Currencies!$B$3:$B$15,0))</f>
        <v>2</v>
      </c>
      <c r="E8" s="15">
        <v>43258</v>
      </c>
      <c r="F8" s="1">
        <v>0.87997700000000001</v>
      </c>
    </row>
    <row r="9" spans="1:6" x14ac:dyDescent="0.25">
      <c r="A9" s="3" t="s">
        <v>5</v>
      </c>
      <c r="B9" s="3" t="s">
        <v>6</v>
      </c>
      <c r="C9" s="3">
        <f>INDEX(Currencies!$A$3:$A$15,MATCH(A9,Currencies!$B$3:$B$15,0))</f>
        <v>1</v>
      </c>
      <c r="D9" s="3">
        <f>INDEX(Currencies!$A$3:$A$15,MATCH(B9,Currencies!$B$3:$B$15,0))</f>
        <v>2</v>
      </c>
      <c r="E9" s="15">
        <v>43259</v>
      </c>
      <c r="F9" s="1">
        <v>0.87814700000000001</v>
      </c>
    </row>
    <row r="10" spans="1:6" x14ac:dyDescent="0.25">
      <c r="A10" s="3" t="s">
        <v>5</v>
      </c>
      <c r="B10" s="3" t="s">
        <v>6</v>
      </c>
      <c r="C10" s="3">
        <f>INDEX(Currencies!$A$3:$A$15,MATCH(A10,Currencies!$B$3:$B$15,0))</f>
        <v>1</v>
      </c>
      <c r="D10" s="3">
        <f>INDEX(Currencies!$A$3:$A$15,MATCH(B10,Currencies!$B$3:$B$15,0))</f>
        <v>2</v>
      </c>
      <c r="E10" s="15">
        <v>43260</v>
      </c>
      <c r="F10" s="1">
        <v>0.87859699999999996</v>
      </c>
    </row>
    <row r="11" spans="1:6" x14ac:dyDescent="0.25">
      <c r="A11" s="3" t="s">
        <v>5</v>
      </c>
      <c r="B11" s="3" t="s">
        <v>6</v>
      </c>
      <c r="C11" s="3">
        <f>INDEX(Currencies!$A$3:$A$15,MATCH(A11,Currencies!$B$3:$B$15,0))</f>
        <v>1</v>
      </c>
      <c r="D11" s="3">
        <f>INDEX(Currencies!$A$3:$A$15,MATCH(B11,Currencies!$B$3:$B$15,0))</f>
        <v>2</v>
      </c>
      <c r="E11" s="15">
        <v>43261</v>
      </c>
      <c r="F11" s="1">
        <v>0.87810900000000003</v>
      </c>
    </row>
    <row r="12" spans="1:6" x14ac:dyDescent="0.25">
      <c r="A12" s="3" t="s">
        <v>5</v>
      </c>
      <c r="B12" s="3" t="s">
        <v>6</v>
      </c>
      <c r="C12" s="3">
        <f>INDEX(Currencies!$A$3:$A$15,MATCH(A12,Currencies!$B$3:$B$15,0))</f>
        <v>1</v>
      </c>
      <c r="D12" s="3">
        <f>INDEX(Currencies!$A$3:$A$15,MATCH(B12,Currencies!$B$3:$B$15,0))</f>
        <v>2</v>
      </c>
      <c r="E12" s="15">
        <v>43262</v>
      </c>
      <c r="F12" s="1">
        <v>0.88178100000000004</v>
      </c>
    </row>
    <row r="13" spans="1:6" x14ac:dyDescent="0.25">
      <c r="A13" s="3" t="s">
        <v>5</v>
      </c>
      <c r="B13" s="3" t="s">
        <v>6</v>
      </c>
      <c r="C13" s="3">
        <f>INDEX(Currencies!$A$3:$A$15,MATCH(A13,Currencies!$B$3:$B$15,0))</f>
        <v>1</v>
      </c>
      <c r="D13" s="3">
        <f>INDEX(Currencies!$A$3:$A$15,MATCH(B13,Currencies!$B$3:$B$15,0))</f>
        <v>2</v>
      </c>
      <c r="E13" s="15">
        <v>43263</v>
      </c>
      <c r="F13" s="1">
        <v>0.87921000000000005</v>
      </c>
    </row>
    <row r="14" spans="1:6" x14ac:dyDescent="0.25">
      <c r="A14" s="3" t="s">
        <v>5</v>
      </c>
      <c r="B14" s="3" t="s">
        <v>6</v>
      </c>
      <c r="C14" s="3">
        <f>INDEX(Currencies!$A$3:$A$15,MATCH(A14,Currencies!$B$3:$B$15,0))</f>
        <v>1</v>
      </c>
      <c r="D14" s="3">
        <f>INDEX(Currencies!$A$3:$A$15,MATCH(B14,Currencies!$B$3:$B$15,0))</f>
        <v>2</v>
      </c>
      <c r="E14" s="15">
        <v>43264</v>
      </c>
      <c r="F14" s="1">
        <v>0.88074699999999995</v>
      </c>
    </row>
    <row r="15" spans="1:6" x14ac:dyDescent="0.25">
      <c r="A15" s="3" t="s">
        <v>5</v>
      </c>
      <c r="B15" s="3" t="s">
        <v>6</v>
      </c>
      <c r="C15" s="3">
        <f>INDEX(Currencies!$A$3:$A$15,MATCH(A15,Currencies!$B$3:$B$15,0))</f>
        <v>1</v>
      </c>
      <c r="D15" s="3">
        <f>INDEX(Currencies!$A$3:$A$15,MATCH(B15,Currencies!$B$3:$B$15,0))</f>
        <v>2</v>
      </c>
      <c r="E15" s="15">
        <v>43265</v>
      </c>
      <c r="F15" s="1">
        <v>0.87268800000000002</v>
      </c>
    </row>
    <row r="16" spans="1:6" x14ac:dyDescent="0.25">
      <c r="A16" s="3" t="s">
        <v>5</v>
      </c>
      <c r="B16" s="3" t="s">
        <v>6</v>
      </c>
      <c r="C16" s="3">
        <f>INDEX(Currencies!$A$3:$A$15,MATCH(A16,Currencies!$B$3:$B$15,0))</f>
        <v>1</v>
      </c>
      <c r="D16" s="3">
        <f>INDEX(Currencies!$A$3:$A$15,MATCH(B16,Currencies!$B$3:$B$15,0))</f>
        <v>2</v>
      </c>
      <c r="E16" s="15">
        <v>43266</v>
      </c>
      <c r="F16" s="1">
        <v>0.87437299999999996</v>
      </c>
    </row>
    <row r="17" spans="1:6" x14ac:dyDescent="0.25">
      <c r="A17" s="3" t="s">
        <v>5</v>
      </c>
      <c r="B17" s="3" t="s">
        <v>6</v>
      </c>
      <c r="C17" s="3">
        <f>INDEX(Currencies!$A$3:$A$15,MATCH(A17,Currencies!$B$3:$B$15,0))</f>
        <v>1</v>
      </c>
      <c r="D17" s="3">
        <f>INDEX(Currencies!$A$3:$A$15,MATCH(B17,Currencies!$B$3:$B$15,0))</f>
        <v>2</v>
      </c>
      <c r="E17" s="15">
        <v>43267</v>
      </c>
      <c r="F17" s="1">
        <v>0.87448499999999996</v>
      </c>
    </row>
    <row r="18" spans="1:6" x14ac:dyDescent="0.25">
      <c r="A18" s="3" t="s">
        <v>5</v>
      </c>
      <c r="B18" s="3" t="s">
        <v>6</v>
      </c>
      <c r="C18" s="3">
        <f>INDEX(Currencies!$A$3:$A$15,MATCH(A18,Currencies!$B$3:$B$15,0))</f>
        <v>1</v>
      </c>
      <c r="D18" s="3">
        <f>INDEX(Currencies!$A$3:$A$15,MATCH(B18,Currencies!$B$3:$B$15,0))</f>
        <v>2</v>
      </c>
      <c r="E18" s="15">
        <v>43268</v>
      </c>
      <c r="F18" s="1">
        <v>0.87409199999999998</v>
      </c>
    </row>
    <row r="19" spans="1:6" x14ac:dyDescent="0.25">
      <c r="A19" s="3" t="s">
        <v>5</v>
      </c>
      <c r="B19" s="3" t="s">
        <v>6</v>
      </c>
      <c r="C19" s="3">
        <f>INDEX(Currencies!$A$3:$A$15,MATCH(A19,Currencies!$B$3:$B$15,0))</f>
        <v>1</v>
      </c>
      <c r="D19" s="3">
        <f>INDEX(Currencies!$A$3:$A$15,MATCH(B19,Currencies!$B$3:$B$15,0))</f>
        <v>2</v>
      </c>
      <c r="E19" s="15">
        <v>43269</v>
      </c>
      <c r="F19" s="1">
        <v>0.87625799999999998</v>
      </c>
    </row>
    <row r="20" spans="1:6" x14ac:dyDescent="0.25">
      <c r="A20" s="3" t="s">
        <v>5</v>
      </c>
      <c r="B20" s="3" t="s">
        <v>6</v>
      </c>
      <c r="C20" s="3">
        <f>INDEX(Currencies!$A$3:$A$15,MATCH(A20,Currencies!$B$3:$B$15,0))</f>
        <v>1</v>
      </c>
      <c r="D20" s="3">
        <f>INDEX(Currencies!$A$3:$A$15,MATCH(B20,Currencies!$B$3:$B$15,0))</f>
        <v>2</v>
      </c>
      <c r="E20" s="15">
        <v>43270</v>
      </c>
      <c r="F20" s="1">
        <v>0.87884899999999999</v>
      </c>
    </row>
    <row r="21" spans="1:6" x14ac:dyDescent="0.25">
      <c r="A21" s="3" t="s">
        <v>5</v>
      </c>
      <c r="B21" s="3" t="s">
        <v>6</v>
      </c>
      <c r="C21" s="3">
        <f>INDEX(Currencies!$A$3:$A$15,MATCH(A21,Currencies!$B$3:$B$15,0))</f>
        <v>1</v>
      </c>
      <c r="D21" s="3">
        <f>INDEX(Currencies!$A$3:$A$15,MATCH(B21,Currencies!$B$3:$B$15,0))</f>
        <v>2</v>
      </c>
      <c r="E21" s="15">
        <v>43271</v>
      </c>
      <c r="F21" s="1">
        <v>0.87741400000000003</v>
      </c>
    </row>
    <row r="22" spans="1:6" x14ac:dyDescent="0.25">
      <c r="A22" s="3" t="s">
        <v>5</v>
      </c>
      <c r="B22" s="3" t="s">
        <v>6</v>
      </c>
      <c r="C22" s="3">
        <f>INDEX(Currencies!$A$3:$A$15,MATCH(A22,Currencies!$B$3:$B$15,0))</f>
        <v>1</v>
      </c>
      <c r="D22" s="3">
        <f>INDEX(Currencies!$A$3:$A$15,MATCH(B22,Currencies!$B$3:$B$15,0))</f>
        <v>2</v>
      </c>
      <c r="E22" s="15">
        <v>43272</v>
      </c>
      <c r="F22" s="1">
        <v>0.87545200000000001</v>
      </c>
    </row>
    <row r="23" spans="1:6" x14ac:dyDescent="0.25">
      <c r="A23" s="3" t="s">
        <v>5</v>
      </c>
      <c r="B23" s="3" t="s">
        <v>6</v>
      </c>
      <c r="C23" s="3">
        <f>INDEX(Currencies!$A$3:$A$15,MATCH(A23,Currencies!$B$3:$B$15,0))</f>
        <v>1</v>
      </c>
      <c r="D23" s="3">
        <f>INDEX(Currencies!$A$3:$A$15,MATCH(B23,Currencies!$B$3:$B$15,0))</f>
        <v>2</v>
      </c>
      <c r="E23" s="15">
        <v>43273</v>
      </c>
      <c r="F23" s="1">
        <v>0.877413</v>
      </c>
    </row>
    <row r="24" spans="1:6" x14ac:dyDescent="0.25">
      <c r="A24" s="3" t="s">
        <v>5</v>
      </c>
      <c r="B24" s="3" t="s">
        <v>6</v>
      </c>
      <c r="C24" s="3">
        <f>INDEX(Currencies!$A$3:$A$15,MATCH(A24,Currencies!$B$3:$B$15,0))</f>
        <v>1</v>
      </c>
      <c r="D24" s="3">
        <f>INDEX(Currencies!$A$3:$A$15,MATCH(B24,Currencies!$B$3:$B$15,0))</f>
        <v>2</v>
      </c>
      <c r="E24" s="15">
        <v>43274</v>
      </c>
      <c r="F24" s="1">
        <v>0.87896200000000002</v>
      </c>
    </row>
    <row r="25" spans="1:6" x14ac:dyDescent="0.25">
      <c r="A25" s="3" t="s">
        <v>5</v>
      </c>
      <c r="B25" s="3" t="s">
        <v>6</v>
      </c>
      <c r="C25" s="3">
        <f>INDEX(Currencies!$A$3:$A$15,MATCH(A25,Currencies!$B$3:$B$15,0))</f>
        <v>1</v>
      </c>
      <c r="D25" s="3">
        <f>INDEX(Currencies!$A$3:$A$15,MATCH(B25,Currencies!$B$3:$B$15,0))</f>
        <v>2</v>
      </c>
      <c r="E25" s="15">
        <v>43275</v>
      </c>
      <c r="F25" s="1">
        <v>0.87902899999999995</v>
      </c>
    </row>
    <row r="26" spans="1:6" x14ac:dyDescent="0.25">
      <c r="A26" s="3" t="s">
        <v>5</v>
      </c>
      <c r="B26" s="3" t="s">
        <v>6</v>
      </c>
      <c r="C26" s="3">
        <f>INDEX(Currencies!$A$3:$A$15,MATCH(A26,Currencies!$B$3:$B$15,0))</f>
        <v>1</v>
      </c>
      <c r="D26" s="3">
        <f>INDEX(Currencies!$A$3:$A$15,MATCH(B26,Currencies!$B$3:$B$15,0))</f>
        <v>2</v>
      </c>
      <c r="E26" s="15">
        <v>43276</v>
      </c>
      <c r="F26" s="1">
        <v>0.88103299999999996</v>
      </c>
    </row>
    <row r="27" spans="1:6" x14ac:dyDescent="0.25">
      <c r="A27" s="3" t="s">
        <v>5</v>
      </c>
      <c r="B27" s="3" t="s">
        <v>6</v>
      </c>
      <c r="C27" s="3">
        <f>INDEX(Currencies!$A$3:$A$15,MATCH(A27,Currencies!$B$3:$B$15,0))</f>
        <v>1</v>
      </c>
      <c r="D27" s="3">
        <f>INDEX(Currencies!$A$3:$A$15,MATCH(B27,Currencies!$B$3:$B$15,0))</f>
        <v>2</v>
      </c>
      <c r="E27" s="15">
        <v>43277</v>
      </c>
      <c r="F27" s="1">
        <v>0.88142100000000001</v>
      </c>
    </row>
    <row r="28" spans="1:6" x14ac:dyDescent="0.25">
      <c r="A28" s="3" t="s">
        <v>5</v>
      </c>
      <c r="B28" s="3" t="s">
        <v>6</v>
      </c>
      <c r="C28" s="3">
        <f>INDEX(Currencies!$A$3:$A$15,MATCH(A28,Currencies!$B$3:$B$15,0))</f>
        <v>1</v>
      </c>
      <c r="D28" s="3">
        <f>INDEX(Currencies!$A$3:$A$15,MATCH(B28,Currencies!$B$3:$B$15,0))</f>
        <v>2</v>
      </c>
      <c r="E28" s="15">
        <v>43278</v>
      </c>
      <c r="F28" s="1">
        <v>0.88192300000000001</v>
      </c>
    </row>
    <row r="29" spans="1:6" x14ac:dyDescent="0.25">
      <c r="A29" s="3" t="s">
        <v>5</v>
      </c>
      <c r="B29" s="3" t="s">
        <v>6</v>
      </c>
      <c r="C29" s="3">
        <f>INDEX(Currencies!$A$3:$A$15,MATCH(A29,Currencies!$B$3:$B$15,0))</f>
        <v>1</v>
      </c>
      <c r="D29" s="3">
        <f>INDEX(Currencies!$A$3:$A$15,MATCH(B29,Currencies!$B$3:$B$15,0))</f>
        <v>2</v>
      </c>
      <c r="E29" s="15">
        <v>43279</v>
      </c>
      <c r="F29" s="1">
        <v>0.884405</v>
      </c>
    </row>
    <row r="30" spans="1:6" x14ac:dyDescent="0.25">
      <c r="A30" s="3" t="s">
        <v>5</v>
      </c>
      <c r="B30" s="3" t="s">
        <v>6</v>
      </c>
      <c r="C30" s="3">
        <f>INDEX(Currencies!$A$3:$A$15,MATCH(A30,Currencies!$B$3:$B$15,0))</f>
        <v>1</v>
      </c>
      <c r="D30" s="3">
        <f>INDEX(Currencies!$A$3:$A$15,MATCH(B30,Currencies!$B$3:$B$15,0))</f>
        <v>2</v>
      </c>
      <c r="E30" s="15">
        <v>43280</v>
      </c>
      <c r="F30" s="1">
        <v>0.88483199999999995</v>
      </c>
    </row>
    <row r="31" spans="1:6" x14ac:dyDescent="0.25">
      <c r="A31" s="3" t="s">
        <v>5</v>
      </c>
      <c r="B31" s="3" t="s">
        <v>6</v>
      </c>
      <c r="C31" s="3">
        <f>INDEX(Currencies!$A$3:$A$15,MATCH(A31,Currencies!$B$3:$B$15,0))</f>
        <v>1</v>
      </c>
      <c r="D31" s="3">
        <f>INDEX(Currencies!$A$3:$A$15,MATCH(B31,Currencies!$B$3:$B$15,0))</f>
        <v>2</v>
      </c>
      <c r="E31" s="15">
        <v>43281</v>
      </c>
      <c r="F31" s="1">
        <v>0.88522000000000001</v>
      </c>
    </row>
  </sheetData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6</v>
      </c>
      <c r="B2" s="14" t="s">
        <v>8</v>
      </c>
      <c r="C2" s="3">
        <f>INDEX(Currencies!$A$3:$A$15,MATCH(A2,Currencies!$B$3:$B$15,0))</f>
        <v>2</v>
      </c>
      <c r="D2" s="3">
        <f>INDEX(Currencies!$A$3:$A$15,MATCH(B2,Currencies!$B$3:$B$15,0))</f>
        <v>4</v>
      </c>
      <c r="E2" s="15">
        <v>43252</v>
      </c>
      <c r="F2" s="1">
        <v>6.4000000000000003E-3</v>
      </c>
    </row>
    <row r="3" spans="1:6" x14ac:dyDescent="0.25">
      <c r="A3" s="3" t="s">
        <v>6</v>
      </c>
      <c r="B3" s="3" t="s">
        <v>8</v>
      </c>
      <c r="C3" s="3">
        <f>INDEX(Currencies!$A$3:$A$15,MATCH(A3,Currencies!$B$3:$B$15,0))</f>
        <v>2</v>
      </c>
      <c r="D3" s="3">
        <f>INDEX(Currencies!$A$3:$A$15,MATCH(B3,Currencies!$B$3:$B$15,0))</f>
        <v>4</v>
      </c>
      <c r="E3" s="15">
        <v>43253</v>
      </c>
      <c r="F3" s="1">
        <v>6.4000000000000003E-3</v>
      </c>
    </row>
    <row r="4" spans="1:6" x14ac:dyDescent="0.25">
      <c r="A4" s="3" t="s">
        <v>6</v>
      </c>
      <c r="B4" s="3" t="s">
        <v>8</v>
      </c>
      <c r="C4" s="3">
        <f>INDEX(Currencies!$A$3:$A$15,MATCH(A4,Currencies!$B$3:$B$15,0))</f>
        <v>2</v>
      </c>
      <c r="D4" s="3">
        <f>INDEX(Currencies!$A$3:$A$15,MATCH(B4,Currencies!$B$3:$B$15,0))</f>
        <v>4</v>
      </c>
      <c r="E4" s="15">
        <v>43254</v>
      </c>
      <c r="F4" s="1">
        <v>6.4000000000000003E-3</v>
      </c>
    </row>
    <row r="5" spans="1:6" x14ac:dyDescent="0.25">
      <c r="A5" s="3" t="s">
        <v>6</v>
      </c>
      <c r="B5" s="3" t="s">
        <v>8</v>
      </c>
      <c r="C5" s="3">
        <f>INDEX(Currencies!$A$3:$A$15,MATCH(A5,Currencies!$B$3:$B$15,0))</f>
        <v>2</v>
      </c>
      <c r="D5" s="3">
        <f>INDEX(Currencies!$A$3:$A$15,MATCH(B5,Currencies!$B$3:$B$15,0))</f>
        <v>4</v>
      </c>
      <c r="E5" s="15">
        <v>43255</v>
      </c>
      <c r="F5" s="1">
        <v>6.4099999999999999E-3</v>
      </c>
    </row>
    <row r="6" spans="1:6" x14ac:dyDescent="0.25">
      <c r="A6" s="3" t="s">
        <v>6</v>
      </c>
      <c r="B6" s="3" t="s">
        <v>8</v>
      </c>
      <c r="C6" s="3">
        <f>INDEX(Currencies!$A$3:$A$15,MATCH(A6,Currencies!$B$3:$B$15,0))</f>
        <v>2</v>
      </c>
      <c r="D6" s="3">
        <f>INDEX(Currencies!$A$3:$A$15,MATCH(B6,Currencies!$B$3:$B$15,0))</f>
        <v>4</v>
      </c>
      <c r="E6" s="15">
        <v>43256</v>
      </c>
      <c r="F6" s="1">
        <v>6.4000000000000003E-3</v>
      </c>
    </row>
    <row r="7" spans="1:6" x14ac:dyDescent="0.25">
      <c r="A7" s="3" t="s">
        <v>6</v>
      </c>
      <c r="B7" s="3" t="s">
        <v>8</v>
      </c>
      <c r="C7" s="3">
        <f>INDEX(Currencies!$A$3:$A$15,MATCH(A7,Currencies!$B$3:$B$15,0))</f>
        <v>2</v>
      </c>
      <c r="D7" s="3">
        <f>INDEX(Currencies!$A$3:$A$15,MATCH(B7,Currencies!$B$3:$B$15,0))</f>
        <v>4</v>
      </c>
      <c r="E7" s="15">
        <v>43257</v>
      </c>
      <c r="F7" s="1">
        <v>6.3899999999999998E-3</v>
      </c>
    </row>
    <row r="8" spans="1:6" x14ac:dyDescent="0.25">
      <c r="A8" s="3" t="s">
        <v>6</v>
      </c>
      <c r="B8" s="3" t="s">
        <v>8</v>
      </c>
      <c r="C8" s="3">
        <f>INDEX(Currencies!$A$3:$A$15,MATCH(A8,Currencies!$B$3:$B$15,0))</f>
        <v>2</v>
      </c>
      <c r="D8" s="3">
        <f>INDEX(Currencies!$A$3:$A$15,MATCH(B8,Currencies!$B$3:$B$15,0))</f>
        <v>4</v>
      </c>
      <c r="E8" s="15">
        <v>43258</v>
      </c>
      <c r="F8" s="1">
        <v>6.3899999999999998E-3</v>
      </c>
    </row>
    <row r="9" spans="1:6" x14ac:dyDescent="0.25">
      <c r="A9" s="3" t="s">
        <v>6</v>
      </c>
      <c r="B9" s="3" t="s">
        <v>8</v>
      </c>
      <c r="C9" s="3">
        <f>INDEX(Currencies!$A$3:$A$15,MATCH(A9,Currencies!$B$3:$B$15,0))</f>
        <v>2</v>
      </c>
      <c r="D9" s="3">
        <f>INDEX(Currencies!$A$3:$A$15,MATCH(B9,Currencies!$B$3:$B$15,0))</f>
        <v>4</v>
      </c>
      <c r="E9" s="15">
        <v>43259</v>
      </c>
      <c r="F9" s="1">
        <v>6.3800000000000003E-3</v>
      </c>
    </row>
    <row r="10" spans="1:6" x14ac:dyDescent="0.25">
      <c r="A10" s="3" t="s">
        <v>6</v>
      </c>
      <c r="B10" s="3" t="s">
        <v>8</v>
      </c>
      <c r="C10" s="3">
        <f>INDEX(Currencies!$A$3:$A$15,MATCH(A10,Currencies!$B$3:$B$15,0))</f>
        <v>2</v>
      </c>
      <c r="D10" s="3">
        <f>INDEX(Currencies!$A$3:$A$15,MATCH(B10,Currencies!$B$3:$B$15,0))</f>
        <v>4</v>
      </c>
      <c r="E10" s="15">
        <v>43260</v>
      </c>
      <c r="F10" s="1">
        <v>6.3800000000000003E-3</v>
      </c>
    </row>
    <row r="11" spans="1:6" x14ac:dyDescent="0.25">
      <c r="A11" s="3" t="s">
        <v>6</v>
      </c>
      <c r="B11" s="3" t="s">
        <v>8</v>
      </c>
      <c r="C11" s="3">
        <f>INDEX(Currencies!$A$3:$A$15,MATCH(A11,Currencies!$B$3:$B$15,0))</f>
        <v>2</v>
      </c>
      <c r="D11" s="3">
        <f>INDEX(Currencies!$A$3:$A$15,MATCH(B11,Currencies!$B$3:$B$15,0))</f>
        <v>4</v>
      </c>
      <c r="E11" s="15">
        <v>43261</v>
      </c>
      <c r="F11" s="1">
        <v>6.3800000000000003E-3</v>
      </c>
    </row>
    <row r="12" spans="1:6" x14ac:dyDescent="0.25">
      <c r="A12" s="3" t="s">
        <v>6</v>
      </c>
      <c r="B12" s="3" t="s">
        <v>8</v>
      </c>
      <c r="C12" s="3">
        <f>INDEX(Currencies!$A$3:$A$15,MATCH(A12,Currencies!$B$3:$B$15,0))</f>
        <v>2</v>
      </c>
      <c r="D12" s="3">
        <f>INDEX(Currencies!$A$3:$A$15,MATCH(B12,Currencies!$B$3:$B$15,0))</f>
        <v>4</v>
      </c>
      <c r="E12" s="15">
        <v>43262</v>
      </c>
      <c r="F12" s="1">
        <v>6.4000000000000003E-3</v>
      </c>
    </row>
    <row r="13" spans="1:6" x14ac:dyDescent="0.25">
      <c r="A13" s="3" t="s">
        <v>6</v>
      </c>
      <c r="B13" s="3" t="s">
        <v>8</v>
      </c>
      <c r="C13" s="3">
        <f>INDEX(Currencies!$A$3:$A$15,MATCH(A13,Currencies!$B$3:$B$15,0))</f>
        <v>2</v>
      </c>
      <c r="D13" s="3">
        <f>INDEX(Currencies!$A$3:$A$15,MATCH(B13,Currencies!$B$3:$B$15,0))</f>
        <v>4</v>
      </c>
      <c r="E13" s="15">
        <v>43263</v>
      </c>
      <c r="F13" s="1">
        <v>6.3699999999999998E-3</v>
      </c>
    </row>
    <row r="14" spans="1:6" x14ac:dyDescent="0.25">
      <c r="A14" s="3" t="s">
        <v>6</v>
      </c>
      <c r="B14" s="3" t="s">
        <v>8</v>
      </c>
      <c r="C14" s="3">
        <f>INDEX(Currencies!$A$3:$A$15,MATCH(A14,Currencies!$B$3:$B$15,0))</f>
        <v>2</v>
      </c>
      <c r="D14" s="3">
        <f>INDEX(Currencies!$A$3:$A$15,MATCH(B14,Currencies!$B$3:$B$15,0))</f>
        <v>4</v>
      </c>
      <c r="E14" s="15">
        <v>43264</v>
      </c>
      <c r="F14" s="1">
        <v>6.4000000000000003E-3</v>
      </c>
    </row>
    <row r="15" spans="1:6" x14ac:dyDescent="0.25">
      <c r="A15" s="3" t="s">
        <v>6</v>
      </c>
      <c r="B15" s="3" t="s">
        <v>8</v>
      </c>
      <c r="C15" s="3">
        <f>INDEX(Currencies!$A$3:$A$15,MATCH(A15,Currencies!$B$3:$B$15,0))</f>
        <v>2</v>
      </c>
      <c r="D15" s="3">
        <f>INDEX(Currencies!$A$3:$A$15,MATCH(B15,Currencies!$B$3:$B$15,0))</f>
        <v>4</v>
      </c>
      <c r="E15" s="15">
        <v>43265</v>
      </c>
      <c r="F15" s="1">
        <v>6.3800000000000003E-3</v>
      </c>
    </row>
    <row r="16" spans="1:6" x14ac:dyDescent="0.25">
      <c r="A16" s="3" t="s">
        <v>6</v>
      </c>
      <c r="B16" s="3" t="s">
        <v>8</v>
      </c>
      <c r="C16" s="3">
        <f>INDEX(Currencies!$A$3:$A$15,MATCH(A16,Currencies!$B$3:$B$15,0))</f>
        <v>2</v>
      </c>
      <c r="D16" s="3">
        <f>INDEX(Currencies!$A$3:$A$15,MATCH(B16,Currencies!$B$3:$B$15,0))</f>
        <v>4</v>
      </c>
      <c r="E16" s="15">
        <v>43266</v>
      </c>
      <c r="F16" s="1">
        <v>6.3800000000000003E-3</v>
      </c>
    </row>
    <row r="17" spans="1:6" x14ac:dyDescent="0.25">
      <c r="A17" s="3" t="s">
        <v>6</v>
      </c>
      <c r="B17" s="3" t="s">
        <v>8</v>
      </c>
      <c r="C17" s="3">
        <f>INDEX(Currencies!$A$3:$A$15,MATCH(A17,Currencies!$B$3:$B$15,0))</f>
        <v>2</v>
      </c>
      <c r="D17" s="3">
        <f>INDEX(Currencies!$A$3:$A$15,MATCH(B17,Currencies!$B$3:$B$15,0))</f>
        <v>4</v>
      </c>
      <c r="E17" s="15">
        <v>43267</v>
      </c>
      <c r="F17" s="1">
        <v>6.3800000000000003E-3</v>
      </c>
    </row>
    <row r="18" spans="1:6" x14ac:dyDescent="0.25">
      <c r="A18" s="3" t="s">
        <v>6</v>
      </c>
      <c r="B18" s="3" t="s">
        <v>8</v>
      </c>
      <c r="C18" s="3">
        <f>INDEX(Currencies!$A$3:$A$15,MATCH(A18,Currencies!$B$3:$B$15,0))</f>
        <v>2</v>
      </c>
      <c r="D18" s="3">
        <f>INDEX(Currencies!$A$3:$A$15,MATCH(B18,Currencies!$B$3:$B$15,0))</f>
        <v>4</v>
      </c>
      <c r="E18" s="15">
        <v>43268</v>
      </c>
      <c r="F18" s="1">
        <v>6.3800000000000003E-3</v>
      </c>
    </row>
    <row r="19" spans="1:6" x14ac:dyDescent="0.25">
      <c r="A19" s="3" t="s">
        <v>6</v>
      </c>
      <c r="B19" s="3" t="s">
        <v>8</v>
      </c>
      <c r="C19" s="3">
        <f>INDEX(Currencies!$A$3:$A$15,MATCH(A19,Currencies!$B$3:$B$15,0))</f>
        <v>2</v>
      </c>
      <c r="D19" s="3">
        <f>INDEX(Currencies!$A$3:$A$15,MATCH(B19,Currencies!$B$3:$B$15,0))</f>
        <v>4</v>
      </c>
      <c r="E19" s="15">
        <v>43269</v>
      </c>
      <c r="F19" s="1">
        <v>6.4200000000000004E-3</v>
      </c>
    </row>
    <row r="20" spans="1:6" x14ac:dyDescent="0.25">
      <c r="A20" s="3" t="s">
        <v>6</v>
      </c>
      <c r="B20" s="3" t="s">
        <v>8</v>
      </c>
      <c r="C20" s="3">
        <f>INDEX(Currencies!$A$3:$A$15,MATCH(A20,Currencies!$B$3:$B$15,0))</f>
        <v>2</v>
      </c>
      <c r="D20" s="3">
        <f>INDEX(Currencies!$A$3:$A$15,MATCH(B20,Currencies!$B$3:$B$15,0))</f>
        <v>4</v>
      </c>
      <c r="E20" s="15">
        <v>43270</v>
      </c>
      <c r="F20" s="1">
        <v>6.43E-3</v>
      </c>
    </row>
    <row r="21" spans="1:6" x14ac:dyDescent="0.25">
      <c r="A21" s="3" t="s">
        <v>6</v>
      </c>
      <c r="B21" s="3" t="s">
        <v>8</v>
      </c>
      <c r="C21" s="3">
        <f>INDEX(Currencies!$A$3:$A$15,MATCH(A21,Currencies!$B$3:$B$15,0))</f>
        <v>2</v>
      </c>
      <c r="D21" s="3">
        <f>INDEX(Currencies!$A$3:$A$15,MATCH(B21,Currencies!$B$3:$B$15,0))</f>
        <v>4</v>
      </c>
      <c r="E21" s="15">
        <v>43271</v>
      </c>
      <c r="F21" s="1">
        <v>6.43E-3</v>
      </c>
    </row>
    <row r="22" spans="1:6" x14ac:dyDescent="0.25">
      <c r="A22" s="3" t="s">
        <v>6</v>
      </c>
      <c r="B22" s="3" t="s">
        <v>8</v>
      </c>
      <c r="C22" s="3">
        <f>INDEX(Currencies!$A$3:$A$15,MATCH(A22,Currencies!$B$3:$B$15,0))</f>
        <v>2</v>
      </c>
      <c r="D22" s="3">
        <f>INDEX(Currencies!$A$3:$A$15,MATCH(B22,Currencies!$B$3:$B$15,0))</f>
        <v>4</v>
      </c>
      <c r="E22" s="15">
        <v>43272</v>
      </c>
      <c r="F22" s="1">
        <v>6.3899999999999998E-3</v>
      </c>
    </row>
    <row r="23" spans="1:6" x14ac:dyDescent="0.25">
      <c r="A23" s="3" t="s">
        <v>6</v>
      </c>
      <c r="B23" s="3" t="s">
        <v>8</v>
      </c>
      <c r="C23" s="3">
        <f>INDEX(Currencies!$A$3:$A$15,MATCH(A23,Currencies!$B$3:$B$15,0))</f>
        <v>2</v>
      </c>
      <c r="D23" s="3">
        <f>INDEX(Currencies!$A$3:$A$15,MATCH(B23,Currencies!$B$3:$B$15,0))</f>
        <v>4</v>
      </c>
      <c r="E23" s="15">
        <v>43273</v>
      </c>
      <c r="F23" s="1">
        <v>6.4099999999999999E-3</v>
      </c>
    </row>
    <row r="24" spans="1:6" x14ac:dyDescent="0.25">
      <c r="A24" s="3" t="s">
        <v>6</v>
      </c>
      <c r="B24" s="3" t="s">
        <v>8</v>
      </c>
      <c r="C24" s="3">
        <f>INDEX(Currencies!$A$3:$A$15,MATCH(A24,Currencies!$B$3:$B$15,0))</f>
        <v>2</v>
      </c>
      <c r="D24" s="3">
        <f>INDEX(Currencies!$A$3:$A$15,MATCH(B24,Currencies!$B$3:$B$15,0))</f>
        <v>4</v>
      </c>
      <c r="E24" s="15">
        <v>43274</v>
      </c>
      <c r="F24" s="1">
        <v>6.4099999999999999E-3</v>
      </c>
    </row>
    <row r="25" spans="1:6" x14ac:dyDescent="0.25">
      <c r="A25" s="3" t="s">
        <v>6</v>
      </c>
      <c r="B25" s="3" t="s">
        <v>8</v>
      </c>
      <c r="C25" s="3">
        <f>INDEX(Currencies!$A$3:$A$15,MATCH(A25,Currencies!$B$3:$B$15,0))</f>
        <v>2</v>
      </c>
      <c r="D25" s="3">
        <f>INDEX(Currencies!$A$3:$A$15,MATCH(B25,Currencies!$B$3:$B$15,0))</f>
        <v>4</v>
      </c>
      <c r="E25" s="15">
        <v>43275</v>
      </c>
      <c r="F25" s="1">
        <v>6.4099999999999999E-3</v>
      </c>
    </row>
    <row r="26" spans="1:6" x14ac:dyDescent="0.25">
      <c r="A26" s="3" t="s">
        <v>6</v>
      </c>
      <c r="B26" s="3" t="s">
        <v>8</v>
      </c>
      <c r="C26" s="3">
        <f>INDEX(Currencies!$A$3:$A$15,MATCH(A26,Currencies!$B$3:$B$15,0))</f>
        <v>2</v>
      </c>
      <c r="D26" s="3">
        <f>INDEX(Currencies!$A$3:$A$15,MATCH(B26,Currencies!$B$3:$B$15,0))</f>
        <v>4</v>
      </c>
      <c r="E26" s="15">
        <v>43276</v>
      </c>
      <c r="F26" s="1">
        <v>6.4000000000000003E-3</v>
      </c>
    </row>
    <row r="27" spans="1:6" x14ac:dyDescent="0.25">
      <c r="A27" s="3" t="s">
        <v>6</v>
      </c>
      <c r="B27" s="3" t="s">
        <v>8</v>
      </c>
      <c r="C27" s="3">
        <f>INDEX(Currencies!$A$3:$A$15,MATCH(A27,Currencies!$B$3:$B$15,0))</f>
        <v>2</v>
      </c>
      <c r="D27" s="3">
        <f>INDEX(Currencies!$A$3:$A$15,MATCH(B27,Currencies!$B$3:$B$15,0))</f>
        <v>4</v>
      </c>
      <c r="E27" s="15">
        <v>43277</v>
      </c>
      <c r="F27" s="1">
        <v>6.4200000000000004E-3</v>
      </c>
    </row>
    <row r="28" spans="1:6" x14ac:dyDescent="0.25">
      <c r="A28" s="3" t="s">
        <v>6</v>
      </c>
      <c r="B28" s="3" t="s">
        <v>8</v>
      </c>
      <c r="C28" s="3">
        <f>INDEX(Currencies!$A$3:$A$15,MATCH(A28,Currencies!$B$3:$B$15,0))</f>
        <v>2</v>
      </c>
      <c r="D28" s="3">
        <f>INDEX(Currencies!$A$3:$A$15,MATCH(B28,Currencies!$B$3:$B$15,0))</f>
        <v>4</v>
      </c>
      <c r="E28" s="15">
        <v>43278</v>
      </c>
      <c r="F28" s="1">
        <v>6.4400000000000004E-3</v>
      </c>
    </row>
    <row r="29" spans="1:6" x14ac:dyDescent="0.25">
      <c r="A29" s="3" t="s">
        <v>6</v>
      </c>
      <c r="B29" s="3" t="s">
        <v>8</v>
      </c>
      <c r="C29" s="3">
        <f>INDEX(Currencies!$A$3:$A$15,MATCH(A29,Currencies!$B$3:$B$15,0))</f>
        <v>2</v>
      </c>
      <c r="D29" s="3">
        <f>INDEX(Currencies!$A$3:$A$15,MATCH(B29,Currencies!$B$3:$B$15,0))</f>
        <v>4</v>
      </c>
      <c r="E29" s="15">
        <v>43279</v>
      </c>
      <c r="F29" s="1">
        <v>6.45E-3</v>
      </c>
    </row>
    <row r="30" spans="1:6" x14ac:dyDescent="0.25">
      <c r="A30" s="3" t="s">
        <v>6</v>
      </c>
      <c r="B30" s="3" t="s">
        <v>8</v>
      </c>
      <c r="C30" s="3">
        <f>INDEX(Currencies!$A$3:$A$15,MATCH(A30,Currencies!$B$3:$B$15,0))</f>
        <v>2</v>
      </c>
      <c r="D30" s="3">
        <f>INDEX(Currencies!$A$3:$A$15,MATCH(B30,Currencies!$B$3:$B$15,0))</f>
        <v>4</v>
      </c>
      <c r="E30" s="15">
        <v>43280</v>
      </c>
      <c r="F30" s="1">
        <v>6.43E-3</v>
      </c>
    </row>
    <row r="31" spans="1:6" x14ac:dyDescent="0.25">
      <c r="A31" s="3" t="s">
        <v>6</v>
      </c>
      <c r="B31" s="3" t="s">
        <v>8</v>
      </c>
      <c r="C31" s="3">
        <f>INDEX(Currencies!$A$3:$A$15,MATCH(A31,Currencies!$B$3:$B$15,0))</f>
        <v>2</v>
      </c>
      <c r="D31" s="3">
        <f>INDEX(Currencies!$A$3:$A$15,MATCH(B31,Currencies!$B$3:$B$15,0))</f>
        <v>4</v>
      </c>
      <c r="E31" s="15">
        <v>43281</v>
      </c>
      <c r="F31" s="1">
        <v>6.43E-3</v>
      </c>
    </row>
  </sheetData>
  <sortState ref="A2:F91">
    <sortCondition ref="E2:E91"/>
  </sortState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7</v>
      </c>
      <c r="B2" s="14" t="s">
        <v>8</v>
      </c>
      <c r="C2" s="3">
        <f>INDEX(Currencies!$A$3:$A$15,MATCH(A2,Currencies!$B$3:$B$15,0))</f>
        <v>3</v>
      </c>
      <c r="D2" s="3">
        <f>INDEX(Currencies!$A$3:$A$15,MATCH(B2,Currencies!$B$3:$B$15,0))</f>
        <v>4</v>
      </c>
      <c r="E2" s="15">
        <v>43252</v>
      </c>
      <c r="F2" s="1">
        <v>8.5500000000000003E-3</v>
      </c>
    </row>
    <row r="3" spans="1:6" x14ac:dyDescent="0.25">
      <c r="A3" s="3" t="s">
        <v>7</v>
      </c>
      <c r="B3" s="3" t="s">
        <v>8</v>
      </c>
      <c r="C3" s="3">
        <f>INDEX(Currencies!$A$3:$A$15,MATCH(A3,Currencies!$B$3:$B$15,0))</f>
        <v>3</v>
      </c>
      <c r="D3" s="3">
        <f>INDEX(Currencies!$A$3:$A$15,MATCH(B3,Currencies!$B$3:$B$15,0))</f>
        <v>4</v>
      </c>
      <c r="E3" s="15">
        <v>43253</v>
      </c>
      <c r="F3" s="1">
        <v>8.5500000000000003E-3</v>
      </c>
    </row>
    <row r="4" spans="1:6" x14ac:dyDescent="0.25">
      <c r="A4" s="3" t="s">
        <v>7</v>
      </c>
      <c r="B4" s="3" t="s">
        <v>8</v>
      </c>
      <c r="C4" s="3">
        <f>INDEX(Currencies!$A$3:$A$15,MATCH(A4,Currencies!$B$3:$B$15,0))</f>
        <v>3</v>
      </c>
      <c r="D4" s="3">
        <f>INDEX(Currencies!$A$3:$A$15,MATCH(B4,Currencies!$B$3:$B$15,0))</f>
        <v>4</v>
      </c>
      <c r="E4" s="15">
        <v>43254</v>
      </c>
      <c r="F4" s="1">
        <v>8.5500000000000003E-3</v>
      </c>
    </row>
    <row r="5" spans="1:6" x14ac:dyDescent="0.25">
      <c r="A5" s="3" t="s">
        <v>7</v>
      </c>
      <c r="B5" s="3" t="s">
        <v>8</v>
      </c>
      <c r="C5" s="3">
        <f>INDEX(Currencies!$A$3:$A$15,MATCH(A5,Currencies!$B$3:$B$15,0))</f>
        <v>3</v>
      </c>
      <c r="D5" s="3">
        <f>INDEX(Currencies!$A$3:$A$15,MATCH(B5,Currencies!$B$3:$B$15,0))</f>
        <v>4</v>
      </c>
      <c r="E5" s="15">
        <v>43255</v>
      </c>
      <c r="F5" s="1">
        <v>8.5299999999999994E-3</v>
      </c>
    </row>
    <row r="6" spans="1:6" x14ac:dyDescent="0.25">
      <c r="A6" s="3" t="s">
        <v>7</v>
      </c>
      <c r="B6" s="3" t="s">
        <v>8</v>
      </c>
      <c r="C6" s="3">
        <f>INDEX(Currencies!$A$3:$A$15,MATCH(A6,Currencies!$B$3:$B$15,0))</f>
        <v>3</v>
      </c>
      <c r="D6" s="3">
        <f>INDEX(Currencies!$A$3:$A$15,MATCH(B6,Currencies!$B$3:$B$15,0))</f>
        <v>4</v>
      </c>
      <c r="E6" s="15">
        <v>43256</v>
      </c>
      <c r="F6" s="1">
        <v>8.5500000000000003E-3</v>
      </c>
    </row>
    <row r="7" spans="1:6" x14ac:dyDescent="0.25">
      <c r="A7" s="3" t="s">
        <v>7</v>
      </c>
      <c r="B7" s="3" t="s">
        <v>8</v>
      </c>
      <c r="C7" s="3">
        <f>INDEX(Currencies!$A$3:$A$15,MATCH(A7,Currencies!$B$3:$B$15,0))</f>
        <v>3</v>
      </c>
      <c r="D7" s="3">
        <f>INDEX(Currencies!$A$3:$A$15,MATCH(B7,Currencies!$B$3:$B$15,0))</f>
        <v>4</v>
      </c>
      <c r="E7" s="15">
        <v>43257</v>
      </c>
      <c r="F7" s="1">
        <v>8.5699999999999995E-3</v>
      </c>
    </row>
    <row r="8" spans="1:6" x14ac:dyDescent="0.25">
      <c r="A8" s="3" t="s">
        <v>7</v>
      </c>
      <c r="B8" s="3" t="s">
        <v>8</v>
      </c>
      <c r="C8" s="3">
        <f>INDEX(Currencies!$A$3:$A$15,MATCH(A8,Currencies!$B$3:$B$15,0))</f>
        <v>3</v>
      </c>
      <c r="D8" s="3">
        <f>INDEX(Currencies!$A$3:$A$15,MATCH(B8,Currencies!$B$3:$B$15,0))</f>
        <v>4</v>
      </c>
      <c r="E8" s="15">
        <v>43258</v>
      </c>
      <c r="F8" s="1">
        <v>8.5800000000000008E-3</v>
      </c>
    </row>
    <row r="9" spans="1:6" x14ac:dyDescent="0.25">
      <c r="A9" s="3" t="s">
        <v>7</v>
      </c>
      <c r="B9" s="3" t="s">
        <v>8</v>
      </c>
      <c r="C9" s="3">
        <f>INDEX(Currencies!$A$3:$A$15,MATCH(A9,Currencies!$B$3:$B$15,0))</f>
        <v>3</v>
      </c>
      <c r="D9" s="3">
        <f>INDEX(Currencies!$A$3:$A$15,MATCH(B9,Currencies!$B$3:$B$15,0))</f>
        <v>4</v>
      </c>
      <c r="E9" s="15">
        <v>43259</v>
      </c>
      <c r="F9" s="1">
        <v>8.5599999999999999E-3</v>
      </c>
    </row>
    <row r="10" spans="1:6" x14ac:dyDescent="0.25">
      <c r="A10" s="3" t="s">
        <v>7</v>
      </c>
      <c r="B10" s="3" t="s">
        <v>8</v>
      </c>
      <c r="C10" s="3">
        <f>INDEX(Currencies!$A$3:$A$15,MATCH(A10,Currencies!$B$3:$B$15,0))</f>
        <v>3</v>
      </c>
      <c r="D10" s="3">
        <f>INDEX(Currencies!$A$3:$A$15,MATCH(B10,Currencies!$B$3:$B$15,0))</f>
        <v>4</v>
      </c>
      <c r="E10" s="15">
        <v>43260</v>
      </c>
      <c r="F10" s="1">
        <v>8.5599999999999999E-3</v>
      </c>
    </row>
    <row r="11" spans="1:6" x14ac:dyDescent="0.25">
      <c r="A11" s="3" t="s">
        <v>7</v>
      </c>
      <c r="B11" s="3" t="s">
        <v>8</v>
      </c>
      <c r="C11" s="3">
        <f>INDEX(Currencies!$A$3:$A$15,MATCH(A11,Currencies!$B$3:$B$15,0))</f>
        <v>3</v>
      </c>
      <c r="D11" s="3">
        <f>INDEX(Currencies!$A$3:$A$15,MATCH(B11,Currencies!$B$3:$B$15,0))</f>
        <v>4</v>
      </c>
      <c r="E11" s="15">
        <v>43261</v>
      </c>
      <c r="F11" s="1">
        <v>8.5599999999999999E-3</v>
      </c>
    </row>
    <row r="12" spans="1:6" x14ac:dyDescent="0.25">
      <c r="A12" s="3" t="s">
        <v>7</v>
      </c>
      <c r="B12" s="3" t="s">
        <v>8</v>
      </c>
      <c r="C12" s="3">
        <f>INDEX(Currencies!$A$3:$A$15,MATCH(A12,Currencies!$B$3:$B$15,0))</f>
        <v>3</v>
      </c>
      <c r="D12" s="3">
        <f>INDEX(Currencies!$A$3:$A$15,MATCH(B12,Currencies!$B$3:$B$15,0))</f>
        <v>4</v>
      </c>
      <c r="E12" s="15">
        <v>43262</v>
      </c>
      <c r="F12" s="1">
        <v>8.5699999999999995E-3</v>
      </c>
    </row>
    <row r="13" spans="1:6" x14ac:dyDescent="0.25">
      <c r="A13" s="3" t="s">
        <v>7</v>
      </c>
      <c r="B13" s="3" t="s">
        <v>8</v>
      </c>
      <c r="C13" s="3">
        <f>INDEX(Currencies!$A$3:$A$15,MATCH(A13,Currencies!$B$3:$B$15,0))</f>
        <v>3</v>
      </c>
      <c r="D13" s="3">
        <f>INDEX(Currencies!$A$3:$A$15,MATCH(B13,Currencies!$B$3:$B$15,0))</f>
        <v>4</v>
      </c>
      <c r="E13" s="15">
        <v>43263</v>
      </c>
      <c r="F13" s="1">
        <v>8.5400000000000007E-3</v>
      </c>
    </row>
    <row r="14" spans="1:6" x14ac:dyDescent="0.25">
      <c r="A14" s="3" t="s">
        <v>7</v>
      </c>
      <c r="B14" s="3" t="s">
        <v>8</v>
      </c>
      <c r="C14" s="3">
        <f>INDEX(Currencies!$A$3:$A$15,MATCH(A14,Currencies!$B$3:$B$15,0))</f>
        <v>3</v>
      </c>
      <c r="D14" s="3">
        <f>INDEX(Currencies!$A$3:$A$15,MATCH(B14,Currencies!$B$3:$B$15,0))</f>
        <v>4</v>
      </c>
      <c r="E14" s="15">
        <v>43264</v>
      </c>
      <c r="F14" s="1">
        <v>8.5599999999999999E-3</v>
      </c>
    </row>
    <row r="15" spans="1:6" x14ac:dyDescent="0.25">
      <c r="A15" s="3" t="s">
        <v>7</v>
      </c>
      <c r="B15" s="3" t="s">
        <v>8</v>
      </c>
      <c r="C15" s="3">
        <f>INDEX(Currencies!$A$3:$A$15,MATCH(A15,Currencies!$B$3:$B$15,0))</f>
        <v>3</v>
      </c>
      <c r="D15" s="3">
        <f>INDEX(Currencies!$A$3:$A$15,MATCH(B15,Currencies!$B$3:$B$15,0))</f>
        <v>4</v>
      </c>
      <c r="E15" s="15">
        <v>43265</v>
      </c>
      <c r="F15" s="1">
        <v>8.5199999999999998E-3</v>
      </c>
    </row>
    <row r="16" spans="1:6" x14ac:dyDescent="0.25">
      <c r="A16" s="3" t="s">
        <v>7</v>
      </c>
      <c r="B16" s="3" t="s">
        <v>8</v>
      </c>
      <c r="C16" s="3">
        <f>INDEX(Currencies!$A$3:$A$15,MATCH(A16,Currencies!$B$3:$B$15,0))</f>
        <v>3</v>
      </c>
      <c r="D16" s="3">
        <f>INDEX(Currencies!$A$3:$A$15,MATCH(B16,Currencies!$B$3:$B$15,0))</f>
        <v>4</v>
      </c>
      <c r="E16" s="15">
        <v>43266</v>
      </c>
      <c r="F16" s="1">
        <v>8.4799999999999997E-3</v>
      </c>
    </row>
    <row r="17" spans="1:6" x14ac:dyDescent="0.25">
      <c r="A17" s="3" t="s">
        <v>7</v>
      </c>
      <c r="B17" s="3" t="s">
        <v>8</v>
      </c>
      <c r="C17" s="3">
        <f>INDEX(Currencies!$A$3:$A$15,MATCH(A17,Currencies!$B$3:$B$15,0))</f>
        <v>3</v>
      </c>
      <c r="D17" s="3">
        <f>INDEX(Currencies!$A$3:$A$15,MATCH(B17,Currencies!$B$3:$B$15,0))</f>
        <v>4</v>
      </c>
      <c r="E17" s="15">
        <v>43267</v>
      </c>
      <c r="F17" s="1">
        <v>8.4799999999999997E-3</v>
      </c>
    </row>
    <row r="18" spans="1:6" x14ac:dyDescent="0.25">
      <c r="A18" s="3" t="s">
        <v>7</v>
      </c>
      <c r="B18" s="3" t="s">
        <v>8</v>
      </c>
      <c r="C18" s="3">
        <f>INDEX(Currencies!$A$3:$A$15,MATCH(A18,Currencies!$B$3:$B$15,0))</f>
        <v>3</v>
      </c>
      <c r="D18" s="3">
        <f>INDEX(Currencies!$A$3:$A$15,MATCH(B18,Currencies!$B$3:$B$15,0))</f>
        <v>4</v>
      </c>
      <c r="E18" s="15">
        <v>43268</v>
      </c>
      <c r="F18" s="1">
        <v>8.4799999999999997E-3</v>
      </c>
    </row>
    <row r="19" spans="1:6" x14ac:dyDescent="0.25">
      <c r="A19" s="3" t="s">
        <v>7</v>
      </c>
      <c r="B19" s="3" t="s">
        <v>8</v>
      </c>
      <c r="C19" s="3">
        <f>INDEX(Currencies!$A$3:$A$15,MATCH(A19,Currencies!$B$3:$B$15,0))</f>
        <v>3</v>
      </c>
      <c r="D19" s="3">
        <f>INDEX(Currencies!$A$3:$A$15,MATCH(B19,Currencies!$B$3:$B$15,0))</f>
        <v>4</v>
      </c>
      <c r="E19" s="15">
        <v>43269</v>
      </c>
      <c r="F19" s="1">
        <v>8.5100000000000002E-3</v>
      </c>
    </row>
    <row r="20" spans="1:6" x14ac:dyDescent="0.25">
      <c r="A20" s="3" t="s">
        <v>7</v>
      </c>
      <c r="B20" s="3" t="s">
        <v>8</v>
      </c>
      <c r="C20" s="3">
        <f>INDEX(Currencies!$A$3:$A$15,MATCH(A20,Currencies!$B$3:$B$15,0))</f>
        <v>3</v>
      </c>
      <c r="D20" s="3">
        <f>INDEX(Currencies!$A$3:$A$15,MATCH(B20,Currencies!$B$3:$B$15,0))</f>
        <v>4</v>
      </c>
      <c r="E20" s="15">
        <v>43270</v>
      </c>
      <c r="F20" s="1">
        <v>8.4799999999999997E-3</v>
      </c>
    </row>
    <row r="21" spans="1:6" x14ac:dyDescent="0.25">
      <c r="A21" s="3" t="s">
        <v>7</v>
      </c>
      <c r="B21" s="3" t="s">
        <v>8</v>
      </c>
      <c r="C21" s="3">
        <f>INDEX(Currencies!$A$3:$A$15,MATCH(A21,Currencies!$B$3:$B$15,0))</f>
        <v>3</v>
      </c>
      <c r="D21" s="3">
        <f>INDEX(Currencies!$A$3:$A$15,MATCH(B21,Currencies!$B$3:$B$15,0))</f>
        <v>4</v>
      </c>
      <c r="E21" s="15">
        <v>43271</v>
      </c>
      <c r="F21" s="1">
        <v>8.4899999999999993E-3</v>
      </c>
    </row>
    <row r="22" spans="1:6" x14ac:dyDescent="0.25">
      <c r="A22" s="3" t="s">
        <v>7</v>
      </c>
      <c r="B22" s="3" t="s">
        <v>8</v>
      </c>
      <c r="C22" s="3">
        <f>INDEX(Currencies!$A$3:$A$15,MATCH(A22,Currencies!$B$3:$B$15,0))</f>
        <v>3</v>
      </c>
      <c r="D22" s="3">
        <f>INDEX(Currencies!$A$3:$A$15,MATCH(B22,Currencies!$B$3:$B$15,0))</f>
        <v>4</v>
      </c>
      <c r="E22" s="15">
        <v>43272</v>
      </c>
      <c r="F22" s="1">
        <v>8.4600000000000005E-3</v>
      </c>
    </row>
    <row r="23" spans="1:6" x14ac:dyDescent="0.25">
      <c r="A23" s="3" t="s">
        <v>7</v>
      </c>
      <c r="B23" s="3" t="s">
        <v>8</v>
      </c>
      <c r="C23" s="3">
        <f>INDEX(Currencies!$A$3:$A$15,MATCH(A23,Currencies!$B$3:$B$15,0))</f>
        <v>3</v>
      </c>
      <c r="D23" s="3">
        <f>INDEX(Currencies!$A$3:$A$15,MATCH(B23,Currencies!$B$3:$B$15,0))</f>
        <v>4</v>
      </c>
      <c r="E23" s="15">
        <v>43273</v>
      </c>
      <c r="F23" s="1">
        <v>8.5000000000000006E-3</v>
      </c>
    </row>
    <row r="24" spans="1:6" x14ac:dyDescent="0.25">
      <c r="A24" s="3" t="s">
        <v>7</v>
      </c>
      <c r="B24" s="3" t="s">
        <v>8</v>
      </c>
      <c r="C24" s="3">
        <f>INDEX(Currencies!$A$3:$A$15,MATCH(A24,Currencies!$B$3:$B$15,0))</f>
        <v>3</v>
      </c>
      <c r="D24" s="3">
        <f>INDEX(Currencies!$A$3:$A$15,MATCH(B24,Currencies!$B$3:$B$15,0))</f>
        <v>4</v>
      </c>
      <c r="E24" s="15">
        <v>43274</v>
      </c>
      <c r="F24" s="1">
        <v>8.5000000000000006E-3</v>
      </c>
    </row>
    <row r="25" spans="1:6" x14ac:dyDescent="0.25">
      <c r="A25" s="3" t="s">
        <v>7</v>
      </c>
      <c r="B25" s="3" t="s">
        <v>8</v>
      </c>
      <c r="C25" s="3">
        <f>INDEX(Currencies!$A$3:$A$15,MATCH(A25,Currencies!$B$3:$B$15,0))</f>
        <v>3</v>
      </c>
      <c r="D25" s="3">
        <f>INDEX(Currencies!$A$3:$A$15,MATCH(B25,Currencies!$B$3:$B$15,0))</f>
        <v>4</v>
      </c>
      <c r="E25" s="15">
        <v>43275</v>
      </c>
      <c r="F25" s="1">
        <v>8.5000000000000006E-3</v>
      </c>
    </row>
    <row r="26" spans="1:6" x14ac:dyDescent="0.25">
      <c r="A26" s="3" t="s">
        <v>7</v>
      </c>
      <c r="B26" s="3" t="s">
        <v>8</v>
      </c>
      <c r="C26" s="3">
        <f>INDEX(Currencies!$A$3:$A$15,MATCH(A26,Currencies!$B$3:$B$15,0))</f>
        <v>3</v>
      </c>
      <c r="D26" s="3">
        <f>INDEX(Currencies!$A$3:$A$15,MATCH(B26,Currencies!$B$3:$B$15,0))</f>
        <v>4</v>
      </c>
      <c r="E26" s="15">
        <v>43276</v>
      </c>
      <c r="F26" s="1">
        <v>8.4899999999999993E-3</v>
      </c>
    </row>
    <row r="27" spans="1:6" x14ac:dyDescent="0.25">
      <c r="A27" s="3" t="s">
        <v>7</v>
      </c>
      <c r="B27" s="3" t="s">
        <v>8</v>
      </c>
      <c r="C27" s="3">
        <f>INDEX(Currencies!$A$3:$A$15,MATCH(A27,Currencies!$B$3:$B$15,0))</f>
        <v>3</v>
      </c>
      <c r="D27" s="3">
        <f>INDEX(Currencies!$A$3:$A$15,MATCH(B27,Currencies!$B$3:$B$15,0))</f>
        <v>4</v>
      </c>
      <c r="E27" s="15">
        <v>43277</v>
      </c>
      <c r="F27" s="1">
        <v>8.5000000000000006E-3</v>
      </c>
    </row>
    <row r="28" spans="1:6" x14ac:dyDescent="0.25">
      <c r="A28" s="3" t="s">
        <v>7</v>
      </c>
      <c r="B28" s="3" t="s">
        <v>8</v>
      </c>
      <c r="C28" s="3">
        <f>INDEX(Currencies!$A$3:$A$15,MATCH(A28,Currencies!$B$3:$B$15,0))</f>
        <v>3</v>
      </c>
      <c r="D28" s="3">
        <f>INDEX(Currencies!$A$3:$A$15,MATCH(B28,Currencies!$B$3:$B$15,0))</f>
        <v>4</v>
      </c>
      <c r="E28" s="15">
        <v>43278</v>
      </c>
      <c r="F28" s="1">
        <v>8.4700000000000001E-3</v>
      </c>
    </row>
    <row r="29" spans="1:6" x14ac:dyDescent="0.25">
      <c r="A29" s="3" t="s">
        <v>7</v>
      </c>
      <c r="B29" s="3" t="s">
        <v>8</v>
      </c>
      <c r="C29" s="3">
        <f>INDEX(Currencies!$A$3:$A$15,MATCH(A29,Currencies!$B$3:$B$15,0))</f>
        <v>3</v>
      </c>
      <c r="D29" s="3">
        <f>INDEX(Currencies!$A$3:$A$15,MATCH(B29,Currencies!$B$3:$B$15,0))</f>
        <v>4</v>
      </c>
      <c r="E29" s="15">
        <v>43279</v>
      </c>
      <c r="F29" s="1">
        <v>8.4399999999999996E-3</v>
      </c>
    </row>
    <row r="30" spans="1:6" x14ac:dyDescent="0.25">
      <c r="A30" s="3" t="s">
        <v>7</v>
      </c>
      <c r="B30" s="3" t="s">
        <v>8</v>
      </c>
      <c r="C30" s="3">
        <f>INDEX(Currencies!$A$3:$A$15,MATCH(A30,Currencies!$B$3:$B$15,0))</f>
        <v>3</v>
      </c>
      <c r="D30" s="3">
        <f>INDEX(Currencies!$A$3:$A$15,MATCH(B30,Currencies!$B$3:$B$15,0))</f>
        <v>4</v>
      </c>
      <c r="E30" s="15">
        <v>43280</v>
      </c>
      <c r="F30" s="1">
        <v>8.4799999999999997E-3</v>
      </c>
    </row>
    <row r="31" spans="1:6" x14ac:dyDescent="0.25">
      <c r="A31" s="3" t="s">
        <v>7</v>
      </c>
      <c r="B31" s="3" t="s">
        <v>8</v>
      </c>
      <c r="C31" s="3">
        <f>INDEX(Currencies!$A$3:$A$15,MATCH(A31,Currencies!$B$3:$B$15,0))</f>
        <v>3</v>
      </c>
      <c r="D31" s="3">
        <f>INDEX(Currencies!$A$3:$A$15,MATCH(B31,Currencies!$B$3:$B$15,0))</f>
        <v>4</v>
      </c>
      <c r="E31" s="15">
        <v>43281</v>
      </c>
      <c r="F31" s="1">
        <v>8.4799999999999997E-3</v>
      </c>
    </row>
  </sheetData>
  <sortState ref="A2:F91">
    <sortCondition ref="E2:E91"/>
  </sortState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8</v>
      </c>
      <c r="B2" s="14" t="s">
        <v>7</v>
      </c>
      <c r="C2" s="3">
        <f>INDEX(Currencies!$A$3:$A$15,MATCH(A2,Currencies!$B$3:$B$15,0))</f>
        <v>4</v>
      </c>
      <c r="D2" s="3">
        <f>INDEX(Currencies!$A$3:$A$15,MATCH(B2,Currencies!$B$3:$B$15,0))</f>
        <v>3</v>
      </c>
      <c r="E2" s="15">
        <v>43252</v>
      </c>
      <c r="F2" s="1">
        <v>116.96599999999999</v>
      </c>
    </row>
    <row r="3" spans="1:6" x14ac:dyDescent="0.25">
      <c r="A3" s="3" t="s">
        <v>8</v>
      </c>
      <c r="B3" s="3" t="s">
        <v>7</v>
      </c>
      <c r="C3" s="3">
        <f>INDEX(Currencies!$A$3:$A$15,MATCH(A3,Currencies!$B$3:$B$15,0))</f>
        <v>4</v>
      </c>
      <c r="D3" s="3">
        <f>INDEX(Currencies!$A$3:$A$15,MATCH(B3,Currencies!$B$3:$B$15,0))</f>
        <v>3</v>
      </c>
      <c r="E3" s="15">
        <v>43253</v>
      </c>
      <c r="F3" s="1">
        <v>116.96599999999999</v>
      </c>
    </row>
    <row r="4" spans="1:6" x14ac:dyDescent="0.25">
      <c r="A4" s="3" t="s">
        <v>8</v>
      </c>
      <c r="B4" s="3" t="s">
        <v>7</v>
      </c>
      <c r="C4" s="3">
        <f>INDEX(Currencies!$A$3:$A$15,MATCH(A4,Currencies!$B$3:$B$15,0))</f>
        <v>4</v>
      </c>
      <c r="D4" s="3">
        <f>INDEX(Currencies!$A$3:$A$15,MATCH(B4,Currencies!$B$3:$B$15,0))</f>
        <v>3</v>
      </c>
      <c r="E4" s="15">
        <v>43254</v>
      </c>
      <c r="F4" s="1">
        <v>116.96599999999999</v>
      </c>
    </row>
    <row r="5" spans="1:6" x14ac:dyDescent="0.25">
      <c r="A5" s="3" t="s">
        <v>8</v>
      </c>
      <c r="B5" s="3" t="s">
        <v>7</v>
      </c>
      <c r="C5" s="3">
        <f>INDEX(Currencies!$A$3:$A$15,MATCH(A5,Currencies!$B$3:$B$15,0))</f>
        <v>4</v>
      </c>
      <c r="D5" s="3">
        <f>INDEX(Currencies!$A$3:$A$15,MATCH(B5,Currencies!$B$3:$B$15,0))</f>
        <v>3</v>
      </c>
      <c r="E5" s="15">
        <v>43255</v>
      </c>
      <c r="F5" s="1">
        <v>117.3</v>
      </c>
    </row>
    <row r="6" spans="1:6" x14ac:dyDescent="0.25">
      <c r="A6" s="3" t="s">
        <v>8</v>
      </c>
      <c r="B6" s="3" t="s">
        <v>7</v>
      </c>
      <c r="C6" s="3">
        <f>INDEX(Currencies!$A$3:$A$15,MATCH(A6,Currencies!$B$3:$B$15,0))</f>
        <v>4</v>
      </c>
      <c r="D6" s="3">
        <f>INDEX(Currencies!$A$3:$A$15,MATCH(B6,Currencies!$B$3:$B$15,0))</f>
        <v>3</v>
      </c>
      <c r="E6" s="15">
        <v>43256</v>
      </c>
      <c r="F6" s="1">
        <v>116.91800000000001</v>
      </c>
    </row>
    <row r="7" spans="1:6" x14ac:dyDescent="0.25">
      <c r="A7" s="3" t="s">
        <v>8</v>
      </c>
      <c r="B7" s="3" t="s">
        <v>7</v>
      </c>
      <c r="C7" s="3">
        <f>INDEX(Currencies!$A$3:$A$15,MATCH(A7,Currencies!$B$3:$B$15,0))</f>
        <v>4</v>
      </c>
      <c r="D7" s="3">
        <f>INDEX(Currencies!$A$3:$A$15,MATCH(B7,Currencies!$B$3:$B$15,0))</f>
        <v>3</v>
      </c>
      <c r="E7" s="15">
        <v>43257</v>
      </c>
      <c r="F7" s="1">
        <v>116.6405</v>
      </c>
    </row>
    <row r="8" spans="1:6" x14ac:dyDescent="0.25">
      <c r="A8" s="3" t="s">
        <v>8</v>
      </c>
      <c r="B8" s="3" t="s">
        <v>7</v>
      </c>
      <c r="C8" s="3">
        <f>INDEX(Currencies!$A$3:$A$15,MATCH(A8,Currencies!$B$3:$B$15,0))</f>
        <v>4</v>
      </c>
      <c r="D8" s="3">
        <f>INDEX(Currencies!$A$3:$A$15,MATCH(B8,Currencies!$B$3:$B$15,0))</f>
        <v>3</v>
      </c>
      <c r="E8" s="15">
        <v>43258</v>
      </c>
      <c r="F8" s="1">
        <v>116.524</v>
      </c>
    </row>
    <row r="9" spans="1:6" x14ac:dyDescent="0.25">
      <c r="A9" s="3" t="s">
        <v>8</v>
      </c>
      <c r="B9" s="3" t="s">
        <v>7</v>
      </c>
      <c r="C9" s="3">
        <f>INDEX(Currencies!$A$3:$A$15,MATCH(A9,Currencies!$B$3:$B$15,0))</f>
        <v>4</v>
      </c>
      <c r="D9" s="3">
        <f>INDEX(Currencies!$A$3:$A$15,MATCH(B9,Currencies!$B$3:$B$15,0))</f>
        <v>3</v>
      </c>
      <c r="E9" s="15">
        <v>43259</v>
      </c>
      <c r="F9" s="1">
        <v>116.866</v>
      </c>
    </row>
    <row r="10" spans="1:6" x14ac:dyDescent="0.25">
      <c r="A10" s="3" t="s">
        <v>8</v>
      </c>
      <c r="B10" s="3" t="s">
        <v>7</v>
      </c>
      <c r="C10" s="3">
        <f>INDEX(Currencies!$A$3:$A$15,MATCH(A10,Currencies!$B$3:$B$15,0))</f>
        <v>4</v>
      </c>
      <c r="D10" s="3">
        <f>INDEX(Currencies!$A$3:$A$15,MATCH(B10,Currencies!$B$3:$B$15,0))</f>
        <v>3</v>
      </c>
      <c r="E10" s="15">
        <v>43260</v>
      </c>
      <c r="F10" s="1">
        <v>116.866</v>
      </c>
    </row>
    <row r="11" spans="1:6" x14ac:dyDescent="0.25">
      <c r="A11" s="3" t="s">
        <v>8</v>
      </c>
      <c r="B11" s="3" t="s">
        <v>7</v>
      </c>
      <c r="C11" s="3">
        <f>INDEX(Currencies!$A$3:$A$15,MATCH(A11,Currencies!$B$3:$B$15,0))</f>
        <v>4</v>
      </c>
      <c r="D11" s="3">
        <f>INDEX(Currencies!$A$3:$A$15,MATCH(B11,Currencies!$B$3:$B$15,0))</f>
        <v>3</v>
      </c>
      <c r="E11" s="15">
        <v>43261</v>
      </c>
      <c r="F11" s="1">
        <v>116.866</v>
      </c>
    </row>
    <row r="12" spans="1:6" x14ac:dyDescent="0.25">
      <c r="A12" s="3" t="s">
        <v>8</v>
      </c>
      <c r="B12" s="3" t="s">
        <v>7</v>
      </c>
      <c r="C12" s="3">
        <f>INDEX(Currencies!$A$3:$A$15,MATCH(A12,Currencies!$B$3:$B$15,0))</f>
        <v>4</v>
      </c>
      <c r="D12" s="3">
        <f>INDEX(Currencies!$A$3:$A$15,MATCH(B12,Currencies!$B$3:$B$15,0))</f>
        <v>3</v>
      </c>
      <c r="E12" s="15">
        <v>43262</v>
      </c>
      <c r="F12" s="1">
        <v>116.71299999999999</v>
      </c>
    </row>
    <row r="13" spans="1:6" x14ac:dyDescent="0.25">
      <c r="A13" s="3" t="s">
        <v>8</v>
      </c>
      <c r="B13" s="3" t="s">
        <v>7</v>
      </c>
      <c r="C13" s="3">
        <f>INDEX(Currencies!$A$3:$A$15,MATCH(A13,Currencies!$B$3:$B$15,0))</f>
        <v>4</v>
      </c>
      <c r="D13" s="3">
        <f>INDEX(Currencies!$A$3:$A$15,MATCH(B13,Currencies!$B$3:$B$15,0))</f>
        <v>3</v>
      </c>
      <c r="E13" s="15">
        <v>43263</v>
      </c>
      <c r="F13" s="1">
        <v>117.15600000000001</v>
      </c>
    </row>
    <row r="14" spans="1:6" x14ac:dyDescent="0.25">
      <c r="A14" s="3" t="s">
        <v>8</v>
      </c>
      <c r="B14" s="3" t="s">
        <v>7</v>
      </c>
      <c r="C14" s="3">
        <f>INDEX(Currencies!$A$3:$A$15,MATCH(A14,Currencies!$B$3:$B$15,0))</f>
        <v>4</v>
      </c>
      <c r="D14" s="3">
        <f>INDEX(Currencies!$A$3:$A$15,MATCH(B14,Currencies!$B$3:$B$15,0))</f>
        <v>3</v>
      </c>
      <c r="E14" s="15">
        <v>43264</v>
      </c>
      <c r="F14" s="1">
        <v>116.782</v>
      </c>
    </row>
    <row r="15" spans="1:6" x14ac:dyDescent="0.25">
      <c r="A15" s="3" t="s">
        <v>8</v>
      </c>
      <c r="B15" s="3" t="s">
        <v>7</v>
      </c>
      <c r="C15" s="3">
        <f>INDEX(Currencies!$A$3:$A$15,MATCH(A15,Currencies!$B$3:$B$15,0))</f>
        <v>4</v>
      </c>
      <c r="D15" s="3">
        <f>INDEX(Currencies!$A$3:$A$15,MATCH(B15,Currencies!$B$3:$B$15,0))</f>
        <v>3</v>
      </c>
      <c r="E15" s="15">
        <v>43265</v>
      </c>
      <c r="F15" s="1">
        <v>117.407</v>
      </c>
    </row>
    <row r="16" spans="1:6" x14ac:dyDescent="0.25">
      <c r="A16" s="3" t="s">
        <v>8</v>
      </c>
      <c r="B16" s="3" t="s">
        <v>7</v>
      </c>
      <c r="C16" s="3">
        <f>INDEX(Currencies!$A$3:$A$15,MATCH(A16,Currencies!$B$3:$B$15,0))</f>
        <v>4</v>
      </c>
      <c r="D16" s="3">
        <f>INDEX(Currencies!$A$3:$A$15,MATCH(B16,Currencies!$B$3:$B$15,0))</f>
        <v>3</v>
      </c>
      <c r="E16" s="15">
        <v>43266</v>
      </c>
      <c r="F16" s="1">
        <v>117.953</v>
      </c>
    </row>
    <row r="17" spans="1:6" x14ac:dyDescent="0.25">
      <c r="A17" s="3" t="s">
        <v>8</v>
      </c>
      <c r="B17" s="3" t="s">
        <v>7</v>
      </c>
      <c r="C17" s="3">
        <f>INDEX(Currencies!$A$3:$A$15,MATCH(A17,Currencies!$B$3:$B$15,0))</f>
        <v>4</v>
      </c>
      <c r="D17" s="3">
        <f>INDEX(Currencies!$A$3:$A$15,MATCH(B17,Currencies!$B$3:$B$15,0))</f>
        <v>3</v>
      </c>
      <c r="E17" s="15">
        <v>43267</v>
      </c>
      <c r="F17" s="1">
        <v>117.953</v>
      </c>
    </row>
    <row r="18" spans="1:6" x14ac:dyDescent="0.25">
      <c r="A18" s="3" t="s">
        <v>8</v>
      </c>
      <c r="B18" s="3" t="s">
        <v>7</v>
      </c>
      <c r="C18" s="3">
        <f>INDEX(Currencies!$A$3:$A$15,MATCH(A18,Currencies!$B$3:$B$15,0))</f>
        <v>4</v>
      </c>
      <c r="D18" s="3">
        <f>INDEX(Currencies!$A$3:$A$15,MATCH(B18,Currencies!$B$3:$B$15,0))</f>
        <v>3</v>
      </c>
      <c r="E18" s="15">
        <v>43268</v>
      </c>
      <c r="F18" s="1">
        <v>117.953</v>
      </c>
    </row>
    <row r="19" spans="1:6" x14ac:dyDescent="0.25">
      <c r="A19" s="3" t="s">
        <v>8</v>
      </c>
      <c r="B19" s="3" t="s">
        <v>7</v>
      </c>
      <c r="C19" s="3">
        <f>INDEX(Currencies!$A$3:$A$15,MATCH(A19,Currencies!$B$3:$B$15,0))</f>
        <v>4</v>
      </c>
      <c r="D19" s="3">
        <f>INDEX(Currencies!$A$3:$A$15,MATCH(B19,Currencies!$B$3:$B$15,0))</f>
        <v>3</v>
      </c>
      <c r="E19" s="15">
        <v>43269</v>
      </c>
      <c r="F19" s="1">
        <v>117.524</v>
      </c>
    </row>
    <row r="20" spans="1:6" x14ac:dyDescent="0.25">
      <c r="A20" s="3" t="s">
        <v>8</v>
      </c>
      <c r="B20" s="3" t="s">
        <v>7</v>
      </c>
      <c r="C20" s="3">
        <f>INDEX(Currencies!$A$3:$A$15,MATCH(A20,Currencies!$B$3:$B$15,0))</f>
        <v>4</v>
      </c>
      <c r="D20" s="3">
        <f>INDEX(Currencies!$A$3:$A$15,MATCH(B20,Currencies!$B$3:$B$15,0))</f>
        <v>3</v>
      </c>
      <c r="E20" s="15">
        <v>43270</v>
      </c>
      <c r="F20" s="1">
        <v>117.989</v>
      </c>
    </row>
    <row r="21" spans="1:6" x14ac:dyDescent="0.25">
      <c r="A21" s="3" t="s">
        <v>8</v>
      </c>
      <c r="B21" s="3" t="s">
        <v>7</v>
      </c>
      <c r="C21" s="3">
        <f>INDEX(Currencies!$A$3:$A$15,MATCH(A21,Currencies!$B$3:$B$15,0))</f>
        <v>4</v>
      </c>
      <c r="D21" s="3">
        <f>INDEX(Currencies!$A$3:$A$15,MATCH(B21,Currencies!$B$3:$B$15,0))</f>
        <v>3</v>
      </c>
      <c r="E21" s="15">
        <v>43271</v>
      </c>
      <c r="F21" s="1">
        <v>117.855</v>
      </c>
    </row>
    <row r="22" spans="1:6" x14ac:dyDescent="0.25">
      <c r="A22" s="3" t="s">
        <v>8</v>
      </c>
      <c r="B22" s="3" t="s">
        <v>7</v>
      </c>
      <c r="C22" s="3">
        <f>INDEX(Currencies!$A$3:$A$15,MATCH(A22,Currencies!$B$3:$B$15,0))</f>
        <v>4</v>
      </c>
      <c r="D22" s="3">
        <f>INDEX(Currencies!$A$3:$A$15,MATCH(B22,Currencies!$B$3:$B$15,0))</f>
        <v>3</v>
      </c>
      <c r="E22" s="15">
        <v>43272</v>
      </c>
      <c r="F22" s="1">
        <v>118.16</v>
      </c>
    </row>
    <row r="23" spans="1:6" x14ac:dyDescent="0.25">
      <c r="A23" s="3" t="s">
        <v>8</v>
      </c>
      <c r="B23" s="3" t="s">
        <v>7</v>
      </c>
      <c r="C23" s="3">
        <f>INDEX(Currencies!$A$3:$A$15,MATCH(A23,Currencies!$B$3:$B$15,0))</f>
        <v>4</v>
      </c>
      <c r="D23" s="3">
        <f>INDEX(Currencies!$A$3:$A$15,MATCH(B23,Currencies!$B$3:$B$15,0))</f>
        <v>3</v>
      </c>
      <c r="E23" s="15">
        <v>43273</v>
      </c>
      <c r="F23" s="1">
        <v>117.657</v>
      </c>
    </row>
    <row r="24" spans="1:6" x14ac:dyDescent="0.25">
      <c r="A24" s="3" t="s">
        <v>8</v>
      </c>
      <c r="B24" s="3" t="s">
        <v>7</v>
      </c>
      <c r="C24" s="3">
        <f>INDEX(Currencies!$A$3:$A$15,MATCH(A24,Currencies!$B$3:$B$15,0))</f>
        <v>4</v>
      </c>
      <c r="D24" s="3">
        <f>INDEX(Currencies!$A$3:$A$15,MATCH(B24,Currencies!$B$3:$B$15,0))</f>
        <v>3</v>
      </c>
      <c r="E24" s="15">
        <v>43274</v>
      </c>
      <c r="F24" s="1">
        <v>117.657</v>
      </c>
    </row>
    <row r="25" spans="1:6" x14ac:dyDescent="0.25">
      <c r="A25" s="3" t="s">
        <v>8</v>
      </c>
      <c r="B25" s="3" t="s">
        <v>7</v>
      </c>
      <c r="C25" s="3">
        <f>INDEX(Currencies!$A$3:$A$15,MATCH(A25,Currencies!$B$3:$B$15,0))</f>
        <v>4</v>
      </c>
      <c r="D25" s="3">
        <f>INDEX(Currencies!$A$3:$A$15,MATCH(B25,Currencies!$B$3:$B$15,0))</f>
        <v>3</v>
      </c>
      <c r="E25" s="15">
        <v>43275</v>
      </c>
      <c r="F25" s="1">
        <v>117.657</v>
      </c>
    </row>
    <row r="26" spans="1:6" x14ac:dyDescent="0.25">
      <c r="A26" s="3" t="s">
        <v>8</v>
      </c>
      <c r="B26" s="3" t="s">
        <v>7</v>
      </c>
      <c r="C26" s="3">
        <f>INDEX(Currencies!$A$3:$A$15,MATCH(A26,Currencies!$B$3:$B$15,0))</f>
        <v>4</v>
      </c>
      <c r="D26" s="3">
        <f>INDEX(Currencies!$A$3:$A$15,MATCH(B26,Currencies!$B$3:$B$15,0))</f>
        <v>3</v>
      </c>
      <c r="E26" s="15">
        <v>43276</v>
      </c>
      <c r="F26" s="1">
        <v>117.786</v>
      </c>
    </row>
    <row r="27" spans="1:6" x14ac:dyDescent="0.25">
      <c r="A27" s="3" t="s">
        <v>8</v>
      </c>
      <c r="B27" s="3" t="s">
        <v>7</v>
      </c>
      <c r="C27" s="3">
        <f>INDEX(Currencies!$A$3:$A$15,MATCH(A27,Currencies!$B$3:$B$15,0))</f>
        <v>4</v>
      </c>
      <c r="D27" s="3">
        <f>INDEX(Currencies!$A$3:$A$15,MATCH(B27,Currencies!$B$3:$B$15,0))</f>
        <v>3</v>
      </c>
      <c r="E27" s="15">
        <v>43277</v>
      </c>
      <c r="F27" s="1">
        <v>117.687</v>
      </c>
    </row>
    <row r="28" spans="1:6" x14ac:dyDescent="0.25">
      <c r="A28" s="3" t="s">
        <v>8</v>
      </c>
      <c r="B28" s="3" t="s">
        <v>7</v>
      </c>
      <c r="C28" s="3">
        <f>INDEX(Currencies!$A$3:$A$15,MATCH(A28,Currencies!$B$3:$B$15,0))</f>
        <v>4</v>
      </c>
      <c r="D28" s="3">
        <f>INDEX(Currencies!$A$3:$A$15,MATCH(B28,Currencies!$B$3:$B$15,0))</f>
        <v>3</v>
      </c>
      <c r="E28" s="15">
        <v>43278</v>
      </c>
      <c r="F28" s="1">
        <v>118.054</v>
      </c>
    </row>
    <row r="29" spans="1:6" x14ac:dyDescent="0.25">
      <c r="A29" s="3" t="s">
        <v>8</v>
      </c>
      <c r="B29" s="3" t="s">
        <v>7</v>
      </c>
      <c r="C29" s="3">
        <f>INDEX(Currencies!$A$3:$A$15,MATCH(A29,Currencies!$B$3:$B$15,0))</f>
        <v>4</v>
      </c>
      <c r="D29" s="3">
        <f>INDEX(Currencies!$A$3:$A$15,MATCH(B29,Currencies!$B$3:$B$15,0))</f>
        <v>3</v>
      </c>
      <c r="E29" s="15">
        <v>43279</v>
      </c>
      <c r="F29" s="1">
        <v>118.46299999999999</v>
      </c>
    </row>
    <row r="30" spans="1:6" x14ac:dyDescent="0.25">
      <c r="A30" s="3" t="s">
        <v>8</v>
      </c>
      <c r="B30" s="3" t="s">
        <v>7</v>
      </c>
      <c r="C30" s="3">
        <f>INDEX(Currencies!$A$3:$A$15,MATCH(A30,Currencies!$B$3:$B$15,0))</f>
        <v>4</v>
      </c>
      <c r="D30" s="3">
        <f>INDEX(Currencies!$A$3:$A$15,MATCH(B30,Currencies!$B$3:$B$15,0))</f>
        <v>3</v>
      </c>
      <c r="E30" s="15">
        <v>43280</v>
      </c>
      <c r="F30" s="1">
        <v>117.929</v>
      </c>
    </row>
    <row r="31" spans="1:6" x14ac:dyDescent="0.25">
      <c r="A31" s="3" t="s">
        <v>8</v>
      </c>
      <c r="B31" s="3" t="s">
        <v>7</v>
      </c>
      <c r="C31" s="3">
        <f>INDEX(Currencies!$A$3:$A$15,MATCH(A31,Currencies!$B$3:$B$15,0))</f>
        <v>4</v>
      </c>
      <c r="D31" s="3">
        <f>INDEX(Currencies!$A$3:$A$15,MATCH(B31,Currencies!$B$3:$B$15,0))</f>
        <v>3</v>
      </c>
      <c r="E31" s="15">
        <v>43281</v>
      </c>
      <c r="F31" s="1">
        <v>117.929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9</v>
      </c>
      <c r="B2" s="14" t="s">
        <v>7</v>
      </c>
      <c r="C2" s="3">
        <f>INDEX(Currencies!$A$3:$A$15,MATCH(A2,Currencies!$B$3:$B$15,0))</f>
        <v>5</v>
      </c>
      <c r="D2" s="3">
        <f>INDEX(Currencies!$A$3:$A$15,MATCH(B2,Currencies!$B$3:$B$15,0))</f>
        <v>3</v>
      </c>
      <c r="E2" s="15">
        <v>43252</v>
      </c>
      <c r="F2" s="1">
        <v>0.156893</v>
      </c>
    </row>
    <row r="3" spans="1:6" x14ac:dyDescent="0.25">
      <c r="A3" s="3" t="s">
        <v>9</v>
      </c>
      <c r="B3" s="3" t="s">
        <v>7</v>
      </c>
      <c r="C3" s="3">
        <f>INDEX(Currencies!$A$3:$A$15,MATCH(A3,Currencies!$B$3:$B$15,0))</f>
        <v>5</v>
      </c>
      <c r="D3" s="3">
        <f>INDEX(Currencies!$A$3:$A$15,MATCH(B3,Currencies!$B$3:$B$15,0))</f>
        <v>3</v>
      </c>
      <c r="E3" s="15">
        <v>43253</v>
      </c>
      <c r="F3" s="1">
        <v>0.156663</v>
      </c>
    </row>
    <row r="4" spans="1:6" x14ac:dyDescent="0.25">
      <c r="A4" s="3" t="s">
        <v>9</v>
      </c>
      <c r="B4" s="3" t="s">
        <v>7</v>
      </c>
      <c r="C4" s="3">
        <f>INDEX(Currencies!$A$3:$A$15,MATCH(A4,Currencies!$B$3:$B$15,0))</f>
        <v>5</v>
      </c>
      <c r="D4" s="3">
        <f>INDEX(Currencies!$A$3:$A$15,MATCH(B4,Currencies!$B$3:$B$15,0))</f>
        <v>3</v>
      </c>
      <c r="E4" s="15">
        <v>43254</v>
      </c>
      <c r="F4" s="1">
        <v>0.15665799999999999</v>
      </c>
    </row>
    <row r="5" spans="1:6" x14ac:dyDescent="0.25">
      <c r="A5" s="3" t="s">
        <v>9</v>
      </c>
      <c r="B5" s="3" t="s">
        <v>7</v>
      </c>
      <c r="C5" s="3">
        <f>INDEX(Currencies!$A$3:$A$15,MATCH(A5,Currencies!$B$3:$B$15,0))</f>
        <v>5</v>
      </c>
      <c r="D5" s="3">
        <f>INDEX(Currencies!$A$3:$A$15,MATCH(B5,Currencies!$B$3:$B$15,0))</f>
        <v>3</v>
      </c>
      <c r="E5" s="15">
        <v>43255</v>
      </c>
      <c r="F5" s="1">
        <v>0.15714600000000001</v>
      </c>
    </row>
    <row r="6" spans="1:6" x14ac:dyDescent="0.25">
      <c r="A6" s="3" t="s">
        <v>9</v>
      </c>
      <c r="B6" s="3" t="s">
        <v>7</v>
      </c>
      <c r="C6" s="3">
        <f>INDEX(Currencies!$A$3:$A$15,MATCH(A6,Currencies!$B$3:$B$15,0))</f>
        <v>5</v>
      </c>
      <c r="D6" s="3">
        <f>INDEX(Currencies!$A$3:$A$15,MATCH(B6,Currencies!$B$3:$B$15,0))</f>
        <v>3</v>
      </c>
      <c r="E6" s="15">
        <v>43256</v>
      </c>
      <c r="F6" s="1">
        <v>0.15683</v>
      </c>
    </row>
    <row r="7" spans="1:6" x14ac:dyDescent="0.25">
      <c r="A7" s="3" t="s">
        <v>9</v>
      </c>
      <c r="B7" s="3" t="s">
        <v>7</v>
      </c>
      <c r="C7" s="3">
        <f>INDEX(Currencies!$A$3:$A$15,MATCH(A7,Currencies!$B$3:$B$15,0))</f>
        <v>5</v>
      </c>
      <c r="D7" s="3">
        <f>INDEX(Currencies!$A$3:$A$15,MATCH(B7,Currencies!$B$3:$B$15,0))</f>
        <v>3</v>
      </c>
      <c r="E7" s="15">
        <v>43257</v>
      </c>
      <c r="F7" s="1">
        <v>0.15817899999999999</v>
      </c>
    </row>
    <row r="8" spans="1:6" x14ac:dyDescent="0.25">
      <c r="A8" s="3" t="s">
        <v>9</v>
      </c>
      <c r="B8" s="3" t="s">
        <v>7</v>
      </c>
      <c r="C8" s="3">
        <f>INDEX(Currencies!$A$3:$A$15,MATCH(A8,Currencies!$B$3:$B$15,0))</f>
        <v>5</v>
      </c>
      <c r="D8" s="3">
        <f>INDEX(Currencies!$A$3:$A$15,MATCH(B8,Currencies!$B$3:$B$15,0))</f>
        <v>3</v>
      </c>
      <c r="E8" s="15">
        <v>43258</v>
      </c>
      <c r="F8" s="1">
        <v>0.158639</v>
      </c>
    </row>
    <row r="9" spans="1:6" x14ac:dyDescent="0.25">
      <c r="A9" s="3" t="s">
        <v>9</v>
      </c>
      <c r="B9" s="3" t="s">
        <v>7</v>
      </c>
      <c r="C9" s="3">
        <f>INDEX(Currencies!$A$3:$A$15,MATCH(A9,Currencies!$B$3:$B$15,0))</f>
        <v>5</v>
      </c>
      <c r="D9" s="3">
        <f>INDEX(Currencies!$A$3:$A$15,MATCH(B9,Currencies!$B$3:$B$15,0))</f>
        <v>3</v>
      </c>
      <c r="E9" s="15">
        <v>43259</v>
      </c>
      <c r="F9" s="1">
        <v>0.158024</v>
      </c>
    </row>
    <row r="10" spans="1:6" x14ac:dyDescent="0.25">
      <c r="A10" s="3" t="s">
        <v>9</v>
      </c>
      <c r="B10" s="3" t="s">
        <v>7</v>
      </c>
      <c r="C10" s="3">
        <f>INDEX(Currencies!$A$3:$A$15,MATCH(A10,Currencies!$B$3:$B$15,0))</f>
        <v>5</v>
      </c>
      <c r="D10" s="3">
        <f>INDEX(Currencies!$A$3:$A$15,MATCH(B10,Currencies!$B$3:$B$15,0))</f>
        <v>3</v>
      </c>
      <c r="E10" s="15">
        <v>43260</v>
      </c>
      <c r="F10" s="1">
        <v>0.157995</v>
      </c>
    </row>
    <row r="11" spans="1:6" x14ac:dyDescent="0.25">
      <c r="A11" s="3" t="s">
        <v>9</v>
      </c>
      <c r="B11" s="3" t="s">
        <v>7</v>
      </c>
      <c r="C11" s="3">
        <f>INDEX(Currencies!$A$3:$A$15,MATCH(A11,Currencies!$B$3:$B$15,0))</f>
        <v>5</v>
      </c>
      <c r="D11" s="3">
        <f>INDEX(Currencies!$A$3:$A$15,MATCH(B11,Currencies!$B$3:$B$15,0))</f>
        <v>3</v>
      </c>
      <c r="E11" s="15">
        <v>43261</v>
      </c>
      <c r="F11" s="1">
        <v>0.157995</v>
      </c>
    </row>
    <row r="12" spans="1:6" x14ac:dyDescent="0.25">
      <c r="A12" s="3" t="s">
        <v>9</v>
      </c>
      <c r="B12" s="3" t="s">
        <v>7</v>
      </c>
      <c r="C12" s="3">
        <f>INDEX(Currencies!$A$3:$A$15,MATCH(A12,Currencies!$B$3:$B$15,0))</f>
        <v>5</v>
      </c>
      <c r="D12" s="3">
        <f>INDEX(Currencies!$A$3:$A$15,MATCH(B12,Currencies!$B$3:$B$15,0))</f>
        <v>3</v>
      </c>
      <c r="E12" s="15">
        <v>43262</v>
      </c>
      <c r="F12" s="1">
        <v>0.15841</v>
      </c>
    </row>
    <row r="13" spans="1:6" x14ac:dyDescent="0.25">
      <c r="A13" s="3" t="s">
        <v>9</v>
      </c>
      <c r="B13" s="3" t="s">
        <v>7</v>
      </c>
      <c r="C13" s="3">
        <f>INDEX(Currencies!$A$3:$A$15,MATCH(A13,Currencies!$B$3:$B$15,0))</f>
        <v>5</v>
      </c>
      <c r="D13" s="3">
        <f>INDEX(Currencies!$A$3:$A$15,MATCH(B13,Currencies!$B$3:$B$15,0))</f>
        <v>3</v>
      </c>
      <c r="E13" s="15">
        <v>43263</v>
      </c>
      <c r="F13" s="1">
        <v>0.15828200000000001</v>
      </c>
    </row>
    <row r="14" spans="1:6" x14ac:dyDescent="0.25">
      <c r="A14" s="3" t="s">
        <v>9</v>
      </c>
      <c r="B14" s="3" t="s">
        <v>7</v>
      </c>
      <c r="C14" s="3">
        <f>INDEX(Currencies!$A$3:$A$15,MATCH(A14,Currencies!$B$3:$B$15,0))</f>
        <v>5</v>
      </c>
      <c r="D14" s="3">
        <f>INDEX(Currencies!$A$3:$A$15,MATCH(B14,Currencies!$B$3:$B$15,0))</f>
        <v>3</v>
      </c>
      <c r="E14" s="15">
        <v>43264</v>
      </c>
      <c r="F14" s="1">
        <v>0.15814900000000001</v>
      </c>
    </row>
    <row r="15" spans="1:6" x14ac:dyDescent="0.25">
      <c r="A15" s="3" t="s">
        <v>9</v>
      </c>
      <c r="B15" s="3" t="s">
        <v>7</v>
      </c>
      <c r="C15" s="3">
        <f>INDEX(Currencies!$A$3:$A$15,MATCH(A15,Currencies!$B$3:$B$15,0))</f>
        <v>5</v>
      </c>
      <c r="D15" s="3">
        <f>INDEX(Currencies!$A$3:$A$15,MATCH(B15,Currencies!$B$3:$B$15,0))</f>
        <v>3</v>
      </c>
      <c r="E15" s="15">
        <v>43265</v>
      </c>
      <c r="F15" s="1">
        <v>0.15615599999999999</v>
      </c>
    </row>
    <row r="16" spans="1:6" x14ac:dyDescent="0.25">
      <c r="A16" s="3" t="s">
        <v>9</v>
      </c>
      <c r="B16" s="3" t="s">
        <v>7</v>
      </c>
      <c r="C16" s="3">
        <f>INDEX(Currencies!$A$3:$A$15,MATCH(A16,Currencies!$B$3:$B$15,0))</f>
        <v>5</v>
      </c>
      <c r="D16" s="3">
        <f>INDEX(Currencies!$A$3:$A$15,MATCH(B16,Currencies!$B$3:$B$15,0))</f>
        <v>3</v>
      </c>
      <c r="E16" s="15">
        <v>43266</v>
      </c>
      <c r="F16" s="1">
        <v>0.15592500000000001</v>
      </c>
    </row>
    <row r="17" spans="1:6" x14ac:dyDescent="0.25">
      <c r="A17" s="3" t="s">
        <v>9</v>
      </c>
      <c r="B17" s="3" t="s">
        <v>7</v>
      </c>
      <c r="C17" s="3">
        <f>INDEX(Currencies!$A$3:$A$15,MATCH(A17,Currencies!$B$3:$B$15,0))</f>
        <v>5</v>
      </c>
      <c r="D17" s="3">
        <f>INDEX(Currencies!$A$3:$A$15,MATCH(B17,Currencies!$B$3:$B$15,0))</f>
        <v>3</v>
      </c>
      <c r="E17" s="15">
        <v>43267</v>
      </c>
      <c r="F17" s="1">
        <v>0.15582199999999999</v>
      </c>
    </row>
    <row r="18" spans="1:6" x14ac:dyDescent="0.25">
      <c r="A18" s="3" t="s">
        <v>9</v>
      </c>
      <c r="B18" s="3" t="s">
        <v>7</v>
      </c>
      <c r="C18" s="3">
        <f>INDEX(Currencies!$A$3:$A$15,MATCH(A18,Currencies!$B$3:$B$15,0))</f>
        <v>5</v>
      </c>
      <c r="D18" s="3">
        <f>INDEX(Currencies!$A$3:$A$15,MATCH(B18,Currencies!$B$3:$B$15,0))</f>
        <v>3</v>
      </c>
      <c r="E18" s="15">
        <v>43268</v>
      </c>
      <c r="F18" s="1">
        <v>0.15579999999999999</v>
      </c>
    </row>
    <row r="19" spans="1:6" x14ac:dyDescent="0.25">
      <c r="A19" s="3" t="s">
        <v>9</v>
      </c>
      <c r="B19" s="3" t="s">
        <v>7</v>
      </c>
      <c r="C19" s="3">
        <f>INDEX(Currencies!$A$3:$A$15,MATCH(A19,Currencies!$B$3:$B$15,0))</f>
        <v>5</v>
      </c>
      <c r="D19" s="3">
        <f>INDEX(Currencies!$A$3:$A$15,MATCH(B19,Currencies!$B$3:$B$15,0))</f>
        <v>3</v>
      </c>
      <c r="E19" s="15">
        <v>43269</v>
      </c>
      <c r="F19" s="1">
        <v>0.15576899999999999</v>
      </c>
    </row>
    <row r="20" spans="1:6" x14ac:dyDescent="0.25">
      <c r="A20" s="3" t="s">
        <v>9</v>
      </c>
      <c r="B20" s="3" t="s">
        <v>7</v>
      </c>
      <c r="C20" s="3">
        <f>INDEX(Currencies!$A$3:$A$15,MATCH(A20,Currencies!$B$3:$B$15,0))</f>
        <v>5</v>
      </c>
      <c r="D20" s="3">
        <f>INDEX(Currencies!$A$3:$A$15,MATCH(B20,Currencies!$B$3:$B$15,0))</f>
        <v>3</v>
      </c>
      <c r="E20" s="15">
        <v>43270</v>
      </c>
      <c r="F20" s="1">
        <v>0.155304</v>
      </c>
    </row>
    <row r="21" spans="1:6" x14ac:dyDescent="0.25">
      <c r="A21" s="3" t="s">
        <v>9</v>
      </c>
      <c r="B21" s="3" t="s">
        <v>7</v>
      </c>
      <c r="C21" s="3">
        <f>INDEX(Currencies!$A$3:$A$15,MATCH(A21,Currencies!$B$3:$B$15,0))</f>
        <v>5</v>
      </c>
      <c r="D21" s="3">
        <f>INDEX(Currencies!$A$3:$A$15,MATCH(B21,Currencies!$B$3:$B$15,0))</f>
        <v>3</v>
      </c>
      <c r="E21" s="15">
        <v>43271</v>
      </c>
      <c r="F21" s="1">
        <v>0.15549299999999999</v>
      </c>
    </row>
    <row r="22" spans="1:6" x14ac:dyDescent="0.25">
      <c r="A22" s="3" t="s">
        <v>9</v>
      </c>
      <c r="B22" s="3" t="s">
        <v>7</v>
      </c>
      <c r="C22" s="3">
        <f>INDEX(Currencies!$A$3:$A$15,MATCH(A22,Currencies!$B$3:$B$15,0))</f>
        <v>5</v>
      </c>
      <c r="D22" s="3">
        <f>INDEX(Currencies!$A$3:$A$15,MATCH(B22,Currencies!$B$3:$B$15,0))</f>
        <v>3</v>
      </c>
      <c r="E22" s="15">
        <v>43272</v>
      </c>
      <c r="F22" s="1">
        <v>0.155664</v>
      </c>
    </row>
    <row r="23" spans="1:6" x14ac:dyDescent="0.25">
      <c r="A23" s="3" t="s">
        <v>9</v>
      </c>
      <c r="B23" s="3" t="s">
        <v>7</v>
      </c>
      <c r="C23" s="3">
        <f>INDEX(Currencies!$A$3:$A$15,MATCH(A23,Currencies!$B$3:$B$15,0))</f>
        <v>5</v>
      </c>
      <c r="D23" s="3">
        <f>INDEX(Currencies!$A$3:$A$15,MATCH(B23,Currencies!$B$3:$B$15,0))</f>
        <v>3</v>
      </c>
      <c r="E23" s="15">
        <v>43273</v>
      </c>
      <c r="F23" s="1">
        <v>0.15604999999999999</v>
      </c>
    </row>
    <row r="24" spans="1:6" x14ac:dyDescent="0.25">
      <c r="A24" s="3" t="s">
        <v>9</v>
      </c>
      <c r="B24" s="3" t="s">
        <v>7</v>
      </c>
      <c r="C24" s="3">
        <f>INDEX(Currencies!$A$3:$A$15,MATCH(A24,Currencies!$B$3:$B$15,0))</f>
        <v>5</v>
      </c>
      <c r="D24" s="3">
        <f>INDEX(Currencies!$A$3:$A$15,MATCH(B24,Currencies!$B$3:$B$15,0))</f>
        <v>3</v>
      </c>
      <c r="E24" s="15">
        <v>43274</v>
      </c>
      <c r="F24" s="1">
        <v>0.156361</v>
      </c>
    </row>
    <row r="25" spans="1:6" x14ac:dyDescent="0.25">
      <c r="A25" s="3" t="s">
        <v>9</v>
      </c>
      <c r="B25" s="3" t="s">
        <v>7</v>
      </c>
      <c r="C25" s="3">
        <f>INDEX(Currencies!$A$3:$A$15,MATCH(A25,Currencies!$B$3:$B$15,0))</f>
        <v>5</v>
      </c>
      <c r="D25" s="3">
        <f>INDEX(Currencies!$A$3:$A$15,MATCH(B25,Currencies!$B$3:$B$15,0))</f>
        <v>3</v>
      </c>
      <c r="E25" s="15">
        <v>43275</v>
      </c>
      <c r="F25" s="1">
        <v>0.156361</v>
      </c>
    </row>
    <row r="26" spans="1:6" x14ac:dyDescent="0.25">
      <c r="A26" s="3" t="s">
        <v>9</v>
      </c>
      <c r="B26" s="3" t="s">
        <v>7</v>
      </c>
      <c r="C26" s="3">
        <f>INDEX(Currencies!$A$3:$A$15,MATCH(A26,Currencies!$B$3:$B$15,0))</f>
        <v>5</v>
      </c>
      <c r="D26" s="3">
        <f>INDEX(Currencies!$A$3:$A$15,MATCH(B26,Currencies!$B$3:$B$15,0))</f>
        <v>3</v>
      </c>
      <c r="E26" s="15">
        <v>43276</v>
      </c>
      <c r="F26" s="1">
        <v>0.15692400000000001</v>
      </c>
    </row>
    <row r="27" spans="1:6" x14ac:dyDescent="0.25">
      <c r="A27" s="3" t="s">
        <v>9</v>
      </c>
      <c r="B27" s="3" t="s">
        <v>7</v>
      </c>
      <c r="C27" s="3">
        <f>INDEX(Currencies!$A$3:$A$15,MATCH(A27,Currencies!$B$3:$B$15,0))</f>
        <v>5</v>
      </c>
      <c r="D27" s="3">
        <f>INDEX(Currencies!$A$3:$A$15,MATCH(B27,Currencies!$B$3:$B$15,0))</f>
        <v>3</v>
      </c>
      <c r="E27" s="15">
        <v>43277</v>
      </c>
      <c r="F27" s="1">
        <v>0.156664</v>
      </c>
    </row>
    <row r="28" spans="1:6" x14ac:dyDescent="0.25">
      <c r="A28" s="3" t="s">
        <v>9</v>
      </c>
      <c r="B28" s="3" t="s">
        <v>7</v>
      </c>
      <c r="C28" s="3">
        <f>INDEX(Currencies!$A$3:$A$15,MATCH(A28,Currencies!$B$3:$B$15,0))</f>
        <v>5</v>
      </c>
      <c r="D28" s="3">
        <f>INDEX(Currencies!$A$3:$A$15,MATCH(B28,Currencies!$B$3:$B$15,0))</f>
        <v>3</v>
      </c>
      <c r="E28" s="15">
        <v>43278</v>
      </c>
      <c r="F28" s="1">
        <v>0.15549499999999999</v>
      </c>
    </row>
    <row r="29" spans="1:6" x14ac:dyDescent="0.25">
      <c r="A29" s="3" t="s">
        <v>9</v>
      </c>
      <c r="B29" s="3" t="s">
        <v>7</v>
      </c>
      <c r="C29" s="3">
        <f>INDEX(Currencies!$A$3:$A$15,MATCH(A29,Currencies!$B$3:$B$15,0))</f>
        <v>5</v>
      </c>
      <c r="D29" s="3">
        <f>INDEX(Currencies!$A$3:$A$15,MATCH(B29,Currencies!$B$3:$B$15,0))</f>
        <v>3</v>
      </c>
      <c r="E29" s="15">
        <v>43279</v>
      </c>
      <c r="F29" s="1">
        <v>0.155388</v>
      </c>
    </row>
    <row r="30" spans="1:6" x14ac:dyDescent="0.25">
      <c r="A30" s="3" t="s">
        <v>9</v>
      </c>
      <c r="B30" s="3" t="s">
        <v>7</v>
      </c>
      <c r="C30" s="3">
        <f>INDEX(Currencies!$A$3:$A$15,MATCH(A30,Currencies!$B$3:$B$15,0))</f>
        <v>5</v>
      </c>
      <c r="D30" s="3">
        <f>INDEX(Currencies!$A$3:$A$15,MATCH(B30,Currencies!$B$3:$B$15,0))</f>
        <v>3</v>
      </c>
      <c r="E30" s="15">
        <v>43280</v>
      </c>
      <c r="F30" s="1">
        <v>0.15670799999999999</v>
      </c>
    </row>
    <row r="31" spans="1:6" x14ac:dyDescent="0.25">
      <c r="A31" s="3" t="s">
        <v>9</v>
      </c>
      <c r="B31" s="3" t="s">
        <v>7</v>
      </c>
      <c r="C31" s="3">
        <f>INDEX(Currencies!$A$3:$A$15,MATCH(A31,Currencies!$B$3:$B$15,0))</f>
        <v>5</v>
      </c>
      <c r="D31" s="3">
        <f>INDEX(Currencies!$A$3:$A$15,MATCH(B31,Currencies!$B$3:$B$15,0))</f>
        <v>3</v>
      </c>
      <c r="E31" s="15">
        <v>43281</v>
      </c>
      <c r="F31" s="1">
        <v>0.156832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10</v>
      </c>
      <c r="B2" s="14" t="s">
        <v>7</v>
      </c>
      <c r="C2" s="3">
        <f>INDEX(Currencies!$A$3:$A$15,MATCH(A2,Currencies!$B$3:$B$15,0))</f>
        <v>6</v>
      </c>
      <c r="D2" s="3">
        <f>INDEX(Currencies!$A$3:$A$15,MATCH(B2,Currencies!$B$3:$B$15,0))</f>
        <v>3</v>
      </c>
      <c r="E2" s="15">
        <v>43252</v>
      </c>
      <c r="F2" s="1">
        <v>0.113346</v>
      </c>
    </row>
    <row r="3" spans="1:6" x14ac:dyDescent="0.25">
      <c r="A3" s="3" t="s">
        <v>10</v>
      </c>
      <c r="B3" s="3" t="s">
        <v>7</v>
      </c>
      <c r="C3" s="3">
        <f>INDEX(Currencies!$A$3:$A$15,MATCH(A3,Currencies!$B$3:$B$15,0))</f>
        <v>6</v>
      </c>
      <c r="D3" s="3">
        <f>INDEX(Currencies!$A$3:$A$15,MATCH(B3,Currencies!$B$3:$B$15,0))</f>
        <v>3</v>
      </c>
      <c r="E3" s="15">
        <v>43253</v>
      </c>
      <c r="F3" s="1">
        <v>0.11326</v>
      </c>
    </row>
    <row r="4" spans="1:6" x14ac:dyDescent="0.25">
      <c r="A4" s="3" t="s">
        <v>10</v>
      </c>
      <c r="B4" s="3" t="s">
        <v>7</v>
      </c>
      <c r="C4" s="3">
        <f>INDEX(Currencies!$A$3:$A$15,MATCH(A4,Currencies!$B$3:$B$15,0))</f>
        <v>6</v>
      </c>
      <c r="D4" s="3">
        <f>INDEX(Currencies!$A$3:$A$15,MATCH(B4,Currencies!$B$3:$B$15,0))</f>
        <v>3</v>
      </c>
      <c r="E4" s="15">
        <v>43254</v>
      </c>
      <c r="F4" s="1">
        <v>0.113135</v>
      </c>
    </row>
    <row r="5" spans="1:6" x14ac:dyDescent="0.25">
      <c r="A5" s="3" t="s">
        <v>10</v>
      </c>
      <c r="B5" s="3" t="s">
        <v>7</v>
      </c>
      <c r="C5" s="3">
        <f>INDEX(Currencies!$A$3:$A$15,MATCH(A5,Currencies!$B$3:$B$15,0))</f>
        <v>6</v>
      </c>
      <c r="D5" s="3">
        <f>INDEX(Currencies!$A$3:$A$15,MATCH(B5,Currencies!$B$3:$B$15,0))</f>
        <v>3</v>
      </c>
      <c r="E5" s="15">
        <v>43255</v>
      </c>
      <c r="F5" s="1">
        <v>0.11423700000000001</v>
      </c>
    </row>
    <row r="6" spans="1:6" x14ac:dyDescent="0.25">
      <c r="A6" s="3" t="s">
        <v>10</v>
      </c>
      <c r="B6" s="3" t="s">
        <v>7</v>
      </c>
      <c r="C6" s="3">
        <f>INDEX(Currencies!$A$3:$A$15,MATCH(A6,Currencies!$B$3:$B$15,0))</f>
        <v>6</v>
      </c>
      <c r="D6" s="3">
        <f>INDEX(Currencies!$A$3:$A$15,MATCH(B6,Currencies!$B$3:$B$15,0))</f>
        <v>3</v>
      </c>
      <c r="E6" s="15">
        <v>43256</v>
      </c>
      <c r="F6" s="1">
        <v>0.11391900000000001</v>
      </c>
    </row>
    <row r="7" spans="1:6" x14ac:dyDescent="0.25">
      <c r="A7" s="3" t="s">
        <v>10</v>
      </c>
      <c r="B7" s="3" t="s">
        <v>7</v>
      </c>
      <c r="C7" s="3">
        <f>INDEX(Currencies!$A$3:$A$15,MATCH(A7,Currencies!$B$3:$B$15,0))</f>
        <v>6</v>
      </c>
      <c r="D7" s="3">
        <f>INDEX(Currencies!$A$3:$A$15,MATCH(B7,Currencies!$B$3:$B$15,0))</f>
        <v>3</v>
      </c>
      <c r="E7" s="15">
        <v>43257</v>
      </c>
      <c r="F7" s="1">
        <v>0.11455</v>
      </c>
    </row>
    <row r="8" spans="1:6" x14ac:dyDescent="0.25">
      <c r="A8" s="3" t="s">
        <v>10</v>
      </c>
      <c r="B8" s="3" t="s">
        <v>7</v>
      </c>
      <c r="C8" s="3">
        <f>INDEX(Currencies!$A$3:$A$15,MATCH(A8,Currencies!$B$3:$B$15,0))</f>
        <v>6</v>
      </c>
      <c r="D8" s="3">
        <f>INDEX(Currencies!$A$3:$A$15,MATCH(B8,Currencies!$B$3:$B$15,0))</f>
        <v>3</v>
      </c>
      <c r="E8" s="15">
        <v>43258</v>
      </c>
      <c r="F8" s="1">
        <v>0.11519699999999999</v>
      </c>
    </row>
    <row r="9" spans="1:6" x14ac:dyDescent="0.25">
      <c r="A9" s="3" t="s">
        <v>10</v>
      </c>
      <c r="B9" s="3" t="s">
        <v>7</v>
      </c>
      <c r="C9" s="3">
        <f>INDEX(Currencies!$A$3:$A$15,MATCH(A9,Currencies!$B$3:$B$15,0))</f>
        <v>6</v>
      </c>
      <c r="D9" s="3">
        <f>INDEX(Currencies!$A$3:$A$15,MATCH(B9,Currencies!$B$3:$B$15,0))</f>
        <v>3</v>
      </c>
      <c r="E9" s="15">
        <v>43259</v>
      </c>
      <c r="F9" s="1">
        <v>0.114706</v>
      </c>
    </row>
    <row r="10" spans="1:6" x14ac:dyDescent="0.25">
      <c r="A10" s="3" t="s">
        <v>10</v>
      </c>
      <c r="B10" s="3" t="s">
        <v>7</v>
      </c>
      <c r="C10" s="3">
        <f>INDEX(Currencies!$A$3:$A$15,MATCH(A10,Currencies!$B$3:$B$15,0))</f>
        <v>6</v>
      </c>
      <c r="D10" s="3">
        <f>INDEX(Currencies!$A$3:$A$15,MATCH(B10,Currencies!$B$3:$B$15,0))</f>
        <v>3</v>
      </c>
      <c r="E10" s="15">
        <v>43260</v>
      </c>
      <c r="F10" s="1">
        <v>0.114706</v>
      </c>
    </row>
    <row r="11" spans="1:6" x14ac:dyDescent="0.25">
      <c r="A11" s="3" t="s">
        <v>10</v>
      </c>
      <c r="B11" s="3" t="s">
        <v>7</v>
      </c>
      <c r="C11" s="3">
        <f>INDEX(Currencies!$A$3:$A$15,MATCH(A11,Currencies!$B$3:$B$15,0))</f>
        <v>6</v>
      </c>
      <c r="D11" s="3">
        <f>INDEX(Currencies!$A$3:$A$15,MATCH(B11,Currencies!$B$3:$B$15,0))</f>
        <v>3</v>
      </c>
      <c r="E11" s="15">
        <v>43261</v>
      </c>
      <c r="F11" s="1">
        <v>0.114672</v>
      </c>
    </row>
    <row r="12" spans="1:6" x14ac:dyDescent="0.25">
      <c r="A12" s="3" t="s">
        <v>10</v>
      </c>
      <c r="B12" s="3" t="s">
        <v>7</v>
      </c>
      <c r="C12" s="3">
        <f>INDEX(Currencies!$A$3:$A$15,MATCH(A12,Currencies!$B$3:$B$15,0))</f>
        <v>6</v>
      </c>
      <c r="D12" s="3">
        <f>INDEX(Currencies!$A$3:$A$15,MATCH(B12,Currencies!$B$3:$B$15,0))</f>
        <v>3</v>
      </c>
      <c r="E12" s="15">
        <v>43262</v>
      </c>
      <c r="F12" s="1">
        <v>0.11554499999999999</v>
      </c>
    </row>
    <row r="13" spans="1:6" x14ac:dyDescent="0.25">
      <c r="A13" s="3" t="s">
        <v>10</v>
      </c>
      <c r="B13" s="3" t="s">
        <v>7</v>
      </c>
      <c r="C13" s="3">
        <f>INDEX(Currencies!$A$3:$A$15,MATCH(A13,Currencies!$B$3:$B$15,0))</f>
        <v>6</v>
      </c>
      <c r="D13" s="3">
        <f>INDEX(Currencies!$A$3:$A$15,MATCH(B13,Currencies!$B$3:$B$15,0))</f>
        <v>3</v>
      </c>
      <c r="E13" s="15">
        <v>43263</v>
      </c>
      <c r="F13" s="1">
        <v>0.11618299999999999</v>
      </c>
    </row>
    <row r="14" spans="1:6" x14ac:dyDescent="0.25">
      <c r="A14" s="3" t="s">
        <v>10</v>
      </c>
      <c r="B14" s="3" t="s">
        <v>7</v>
      </c>
      <c r="C14" s="3">
        <f>INDEX(Currencies!$A$3:$A$15,MATCH(A14,Currencies!$B$3:$B$15,0))</f>
        <v>6</v>
      </c>
      <c r="D14" s="3">
        <f>INDEX(Currencies!$A$3:$A$15,MATCH(B14,Currencies!$B$3:$B$15,0))</f>
        <v>3</v>
      </c>
      <c r="E14" s="15">
        <v>43264</v>
      </c>
      <c r="F14" s="1">
        <v>0.116032</v>
      </c>
    </row>
    <row r="15" spans="1:6" x14ac:dyDescent="0.25">
      <c r="A15" s="3" t="s">
        <v>10</v>
      </c>
      <c r="B15" s="3" t="s">
        <v>7</v>
      </c>
      <c r="C15" s="3">
        <f>INDEX(Currencies!$A$3:$A$15,MATCH(A15,Currencies!$B$3:$B$15,0))</f>
        <v>6</v>
      </c>
      <c r="D15" s="3">
        <f>INDEX(Currencies!$A$3:$A$15,MATCH(B15,Currencies!$B$3:$B$15,0))</f>
        <v>3</v>
      </c>
      <c r="E15" s="15">
        <v>43265</v>
      </c>
      <c r="F15" s="1">
        <v>0.11508599999999999</v>
      </c>
    </row>
    <row r="16" spans="1:6" x14ac:dyDescent="0.25">
      <c r="A16" s="3" t="s">
        <v>10</v>
      </c>
      <c r="B16" s="3" t="s">
        <v>7</v>
      </c>
      <c r="C16" s="3">
        <f>INDEX(Currencies!$A$3:$A$15,MATCH(A16,Currencies!$B$3:$B$15,0))</f>
        <v>6</v>
      </c>
      <c r="D16" s="3">
        <f>INDEX(Currencies!$A$3:$A$15,MATCH(B16,Currencies!$B$3:$B$15,0))</f>
        <v>3</v>
      </c>
      <c r="E16" s="15">
        <v>43266</v>
      </c>
      <c r="F16" s="1">
        <v>0.113832</v>
      </c>
    </row>
    <row r="17" spans="1:6" x14ac:dyDescent="0.25">
      <c r="A17" s="3" t="s">
        <v>10</v>
      </c>
      <c r="B17" s="3" t="s">
        <v>7</v>
      </c>
      <c r="C17" s="3">
        <f>INDEX(Currencies!$A$3:$A$15,MATCH(A17,Currencies!$B$3:$B$15,0))</f>
        <v>6</v>
      </c>
      <c r="D17" s="3">
        <f>INDEX(Currencies!$A$3:$A$15,MATCH(B17,Currencies!$B$3:$B$15,0))</f>
        <v>3</v>
      </c>
      <c r="E17" s="15">
        <v>43267</v>
      </c>
      <c r="F17" s="1">
        <v>0.113649</v>
      </c>
    </row>
    <row r="18" spans="1:6" x14ac:dyDescent="0.25">
      <c r="A18" s="3" t="s">
        <v>10</v>
      </c>
      <c r="B18" s="3" t="s">
        <v>7</v>
      </c>
      <c r="C18" s="3">
        <f>INDEX(Currencies!$A$3:$A$15,MATCH(A18,Currencies!$B$3:$B$15,0))</f>
        <v>6</v>
      </c>
      <c r="D18" s="3">
        <f>INDEX(Currencies!$A$3:$A$15,MATCH(B18,Currencies!$B$3:$B$15,0))</f>
        <v>3</v>
      </c>
      <c r="E18" s="15">
        <v>43268</v>
      </c>
      <c r="F18" s="1">
        <v>0.113564</v>
      </c>
    </row>
    <row r="19" spans="1:6" x14ac:dyDescent="0.25">
      <c r="A19" s="3" t="s">
        <v>10</v>
      </c>
      <c r="B19" s="3" t="s">
        <v>7</v>
      </c>
      <c r="C19" s="3">
        <f>INDEX(Currencies!$A$3:$A$15,MATCH(A19,Currencies!$B$3:$B$15,0))</f>
        <v>6</v>
      </c>
      <c r="D19" s="3">
        <f>INDEX(Currencies!$A$3:$A$15,MATCH(B19,Currencies!$B$3:$B$15,0))</f>
        <v>3</v>
      </c>
      <c r="E19" s="15">
        <v>43269</v>
      </c>
      <c r="F19" s="1">
        <v>0.11324099999999999</v>
      </c>
    </row>
    <row r="20" spans="1:6" x14ac:dyDescent="0.25">
      <c r="A20" s="3" t="s">
        <v>10</v>
      </c>
      <c r="B20" s="3" t="s">
        <v>7</v>
      </c>
      <c r="C20" s="3">
        <f>INDEX(Currencies!$A$3:$A$15,MATCH(A20,Currencies!$B$3:$B$15,0))</f>
        <v>6</v>
      </c>
      <c r="D20" s="3">
        <f>INDEX(Currencies!$A$3:$A$15,MATCH(B20,Currencies!$B$3:$B$15,0))</f>
        <v>3</v>
      </c>
      <c r="E20" s="15">
        <v>43270</v>
      </c>
      <c r="F20" s="1">
        <v>0.112259</v>
      </c>
    </row>
    <row r="21" spans="1:6" x14ac:dyDescent="0.25">
      <c r="A21" s="3" t="s">
        <v>10</v>
      </c>
      <c r="B21" s="3" t="s">
        <v>7</v>
      </c>
      <c r="C21" s="3">
        <f>INDEX(Currencies!$A$3:$A$15,MATCH(A21,Currencies!$B$3:$B$15,0))</f>
        <v>6</v>
      </c>
      <c r="D21" s="3">
        <f>INDEX(Currencies!$A$3:$A$15,MATCH(B21,Currencies!$B$3:$B$15,0))</f>
        <v>3</v>
      </c>
      <c r="E21" s="15">
        <v>43271</v>
      </c>
      <c r="F21" s="1">
        <v>0.112701</v>
      </c>
    </row>
    <row r="22" spans="1:6" x14ac:dyDescent="0.25">
      <c r="A22" s="3" t="s">
        <v>10</v>
      </c>
      <c r="B22" s="3" t="s">
        <v>7</v>
      </c>
      <c r="C22" s="3">
        <f>INDEX(Currencies!$A$3:$A$15,MATCH(A22,Currencies!$B$3:$B$15,0))</f>
        <v>6</v>
      </c>
      <c r="D22" s="3">
        <f>INDEX(Currencies!$A$3:$A$15,MATCH(B22,Currencies!$B$3:$B$15,0))</f>
        <v>3</v>
      </c>
      <c r="E22" s="15">
        <v>43272</v>
      </c>
      <c r="F22" s="1">
        <v>0.112262</v>
      </c>
    </row>
    <row r="23" spans="1:6" x14ac:dyDescent="0.25">
      <c r="A23" s="3" t="s">
        <v>10</v>
      </c>
      <c r="B23" s="3" t="s">
        <v>7</v>
      </c>
      <c r="C23" s="3">
        <f>INDEX(Currencies!$A$3:$A$15,MATCH(A23,Currencies!$B$3:$B$15,0))</f>
        <v>6</v>
      </c>
      <c r="D23" s="3">
        <f>INDEX(Currencies!$A$3:$A$15,MATCH(B23,Currencies!$B$3:$B$15,0))</f>
        <v>3</v>
      </c>
      <c r="E23" s="15">
        <v>43273</v>
      </c>
      <c r="F23" s="1">
        <v>0.112737</v>
      </c>
    </row>
    <row r="24" spans="1:6" x14ac:dyDescent="0.25">
      <c r="A24" s="3" t="s">
        <v>10</v>
      </c>
      <c r="B24" s="3" t="s">
        <v>7</v>
      </c>
      <c r="C24" s="3">
        <f>INDEX(Currencies!$A$3:$A$15,MATCH(A24,Currencies!$B$3:$B$15,0))</f>
        <v>6</v>
      </c>
      <c r="D24" s="3">
        <f>INDEX(Currencies!$A$3:$A$15,MATCH(B24,Currencies!$B$3:$B$15,0))</f>
        <v>3</v>
      </c>
      <c r="E24" s="15">
        <v>43274</v>
      </c>
      <c r="F24" s="1">
        <v>0.112734</v>
      </c>
    </row>
    <row r="25" spans="1:6" x14ac:dyDescent="0.25">
      <c r="A25" s="3" t="s">
        <v>10</v>
      </c>
      <c r="B25" s="3" t="s">
        <v>7</v>
      </c>
      <c r="C25" s="3">
        <f>INDEX(Currencies!$A$3:$A$15,MATCH(A25,Currencies!$B$3:$B$15,0))</f>
        <v>6</v>
      </c>
      <c r="D25" s="3">
        <f>INDEX(Currencies!$A$3:$A$15,MATCH(B25,Currencies!$B$3:$B$15,0))</f>
        <v>3</v>
      </c>
      <c r="E25" s="15">
        <v>43275</v>
      </c>
      <c r="F25" s="1">
        <v>0.11271299999999999</v>
      </c>
    </row>
    <row r="26" spans="1:6" x14ac:dyDescent="0.25">
      <c r="A26" s="3" t="s">
        <v>10</v>
      </c>
      <c r="B26" s="3" t="s">
        <v>7</v>
      </c>
      <c r="C26" s="3">
        <f>INDEX(Currencies!$A$3:$A$15,MATCH(A26,Currencies!$B$3:$B$15,0))</f>
        <v>6</v>
      </c>
      <c r="D26" s="3">
        <f>INDEX(Currencies!$A$3:$A$15,MATCH(B26,Currencies!$B$3:$B$15,0))</f>
        <v>3</v>
      </c>
      <c r="E26" s="15">
        <v>43276</v>
      </c>
      <c r="F26" s="1">
        <v>0.11271200000000001</v>
      </c>
    </row>
    <row r="27" spans="1:6" x14ac:dyDescent="0.25">
      <c r="A27" s="3" t="s">
        <v>10</v>
      </c>
      <c r="B27" s="3" t="s">
        <v>7</v>
      </c>
      <c r="C27" s="3">
        <f>INDEX(Currencies!$A$3:$A$15,MATCH(A27,Currencies!$B$3:$B$15,0))</f>
        <v>6</v>
      </c>
      <c r="D27" s="3">
        <f>INDEX(Currencies!$A$3:$A$15,MATCH(B27,Currencies!$B$3:$B$15,0))</f>
        <v>3</v>
      </c>
      <c r="E27" s="15">
        <v>43277</v>
      </c>
      <c r="F27" s="1">
        <v>0.112909</v>
      </c>
    </row>
    <row r="28" spans="1:6" x14ac:dyDescent="0.25">
      <c r="A28" s="3" t="s">
        <v>10</v>
      </c>
      <c r="B28" s="3" t="s">
        <v>7</v>
      </c>
      <c r="C28" s="3">
        <f>INDEX(Currencies!$A$3:$A$15,MATCH(A28,Currencies!$B$3:$B$15,0))</f>
        <v>6</v>
      </c>
      <c r="D28" s="3">
        <f>INDEX(Currencies!$A$3:$A$15,MATCH(B28,Currencies!$B$3:$B$15,0))</f>
        <v>3</v>
      </c>
      <c r="E28" s="15">
        <v>43278</v>
      </c>
      <c r="F28" s="1">
        <v>0.11187999999999999</v>
      </c>
    </row>
    <row r="29" spans="1:6" x14ac:dyDescent="0.25">
      <c r="A29" s="3" t="s">
        <v>10</v>
      </c>
      <c r="B29" s="3" t="s">
        <v>7</v>
      </c>
      <c r="C29" s="3">
        <f>INDEX(Currencies!$A$3:$A$15,MATCH(A29,Currencies!$B$3:$B$15,0))</f>
        <v>6</v>
      </c>
      <c r="D29" s="3">
        <f>INDEX(Currencies!$A$3:$A$15,MATCH(B29,Currencies!$B$3:$B$15,0))</f>
        <v>3</v>
      </c>
      <c r="E29" s="15">
        <v>43279</v>
      </c>
      <c r="F29" s="1">
        <v>0.110998</v>
      </c>
    </row>
    <row r="30" spans="1:6" x14ac:dyDescent="0.25">
      <c r="A30" s="3" t="s">
        <v>10</v>
      </c>
      <c r="B30" s="3" t="s">
        <v>7</v>
      </c>
      <c r="C30" s="3">
        <f>INDEX(Currencies!$A$3:$A$15,MATCH(A30,Currencies!$B$3:$B$15,0))</f>
        <v>6</v>
      </c>
      <c r="D30" s="3">
        <f>INDEX(Currencies!$A$3:$A$15,MATCH(B30,Currencies!$B$3:$B$15,0))</f>
        <v>3</v>
      </c>
      <c r="E30" s="15">
        <v>43280</v>
      </c>
      <c r="F30" s="1">
        <v>0.111708</v>
      </c>
    </row>
    <row r="31" spans="1:6" x14ac:dyDescent="0.25">
      <c r="A31" s="3" t="s">
        <v>10</v>
      </c>
      <c r="B31" s="3" t="s">
        <v>7</v>
      </c>
      <c r="C31" s="3">
        <f>INDEX(Currencies!$A$3:$A$15,MATCH(A31,Currencies!$B$3:$B$15,0))</f>
        <v>6</v>
      </c>
      <c r="D31" s="3">
        <f>INDEX(Currencies!$A$3:$A$15,MATCH(B31,Currencies!$B$3:$B$15,0))</f>
        <v>3</v>
      </c>
      <c r="E31" s="15">
        <v>43281</v>
      </c>
      <c r="F31" s="1">
        <v>0.111862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11</v>
      </c>
      <c r="B2" s="14" t="s">
        <v>7</v>
      </c>
      <c r="C2" s="3">
        <f>INDEX(Currencies!$A$3:$A$15,MATCH(A2,Currencies!$B$3:$B$15,0))</f>
        <v>7</v>
      </c>
      <c r="D2" s="3">
        <f>INDEX(Currencies!$A$3:$A$15,MATCH(B2,Currencies!$B$3:$B$15,0))</f>
        <v>3</v>
      </c>
      <c r="E2" s="15">
        <v>43252</v>
      </c>
      <c r="F2" s="1">
        <v>1.0134369999999999</v>
      </c>
    </row>
    <row r="3" spans="1:6" x14ac:dyDescent="0.25">
      <c r="A3" s="3" t="s">
        <v>11</v>
      </c>
      <c r="B3" s="3" t="s">
        <v>7</v>
      </c>
      <c r="C3" s="3">
        <f>INDEX(Currencies!$A$3:$A$15,MATCH(A3,Currencies!$B$3:$B$15,0))</f>
        <v>7</v>
      </c>
      <c r="D3" s="3">
        <f>INDEX(Currencies!$A$3:$A$15,MATCH(B3,Currencies!$B$3:$B$15,0))</f>
        <v>3</v>
      </c>
      <c r="E3" s="15">
        <v>43253</v>
      </c>
      <c r="F3" s="1">
        <v>1.012265</v>
      </c>
    </row>
    <row r="4" spans="1:6" x14ac:dyDescent="0.25">
      <c r="A4" s="3" t="s">
        <v>11</v>
      </c>
      <c r="B4" s="3" t="s">
        <v>7</v>
      </c>
      <c r="C4" s="3">
        <f>INDEX(Currencies!$A$3:$A$15,MATCH(A4,Currencies!$B$3:$B$15,0))</f>
        <v>7</v>
      </c>
      <c r="D4" s="3">
        <f>INDEX(Currencies!$A$3:$A$15,MATCH(B4,Currencies!$B$3:$B$15,0))</f>
        <v>3</v>
      </c>
      <c r="E4" s="15">
        <v>43254</v>
      </c>
      <c r="F4" s="1">
        <v>1.0122100000000001</v>
      </c>
    </row>
    <row r="5" spans="1:6" x14ac:dyDescent="0.25">
      <c r="A5" s="3" t="s">
        <v>11</v>
      </c>
      <c r="B5" s="3" t="s">
        <v>7</v>
      </c>
      <c r="C5" s="3">
        <f>INDEX(Currencies!$A$3:$A$15,MATCH(A5,Currencies!$B$3:$B$15,0))</f>
        <v>7</v>
      </c>
      <c r="D5" s="3">
        <f>INDEX(Currencies!$A$3:$A$15,MATCH(B5,Currencies!$B$3:$B$15,0))</f>
        <v>3</v>
      </c>
      <c r="E5" s="15">
        <v>43255</v>
      </c>
      <c r="F5" s="1">
        <v>1.0116560000000001</v>
      </c>
    </row>
    <row r="6" spans="1:6" x14ac:dyDescent="0.25">
      <c r="A6" s="3" t="s">
        <v>11</v>
      </c>
      <c r="B6" s="3" t="s">
        <v>7</v>
      </c>
      <c r="C6" s="3">
        <f>INDEX(Currencies!$A$3:$A$15,MATCH(A6,Currencies!$B$3:$B$15,0))</f>
        <v>7</v>
      </c>
      <c r="D6" s="3">
        <f>INDEX(Currencies!$A$3:$A$15,MATCH(B6,Currencies!$B$3:$B$15,0))</f>
        <v>3</v>
      </c>
      <c r="E6" s="15">
        <v>43256</v>
      </c>
      <c r="F6" s="1">
        <v>1.014049</v>
      </c>
    </row>
    <row r="7" spans="1:6" x14ac:dyDescent="0.25">
      <c r="A7" s="3" t="s">
        <v>11</v>
      </c>
      <c r="B7" s="3" t="s">
        <v>7</v>
      </c>
      <c r="C7" s="3">
        <f>INDEX(Currencies!$A$3:$A$15,MATCH(A7,Currencies!$B$3:$B$15,0))</f>
        <v>7</v>
      </c>
      <c r="D7" s="3">
        <f>INDEX(Currencies!$A$3:$A$15,MATCH(B7,Currencies!$B$3:$B$15,0))</f>
        <v>3</v>
      </c>
      <c r="E7" s="15">
        <v>43257</v>
      </c>
      <c r="F7" s="1">
        <v>1.015801</v>
      </c>
    </row>
    <row r="8" spans="1:6" x14ac:dyDescent="0.25">
      <c r="A8" s="3" t="s">
        <v>11</v>
      </c>
      <c r="B8" s="3" t="s">
        <v>7</v>
      </c>
      <c r="C8" s="3">
        <f>INDEX(Currencies!$A$3:$A$15,MATCH(A8,Currencies!$B$3:$B$15,0))</f>
        <v>7</v>
      </c>
      <c r="D8" s="3">
        <f>INDEX(Currencies!$A$3:$A$15,MATCH(B8,Currencies!$B$3:$B$15,0))</f>
        <v>3</v>
      </c>
      <c r="E8" s="15">
        <v>43258</v>
      </c>
      <c r="F8" s="1">
        <v>1.0180750000000001</v>
      </c>
    </row>
    <row r="9" spans="1:6" x14ac:dyDescent="0.25">
      <c r="A9" s="3" t="s">
        <v>11</v>
      </c>
      <c r="B9" s="3" t="s">
        <v>7</v>
      </c>
      <c r="C9" s="3">
        <f>INDEX(Currencies!$A$3:$A$15,MATCH(A9,Currencies!$B$3:$B$15,0))</f>
        <v>7</v>
      </c>
      <c r="D9" s="3">
        <f>INDEX(Currencies!$A$3:$A$15,MATCH(B9,Currencies!$B$3:$B$15,0))</f>
        <v>3</v>
      </c>
      <c r="E9" s="15">
        <v>43259</v>
      </c>
      <c r="F9" s="1">
        <v>1.0140940000000001</v>
      </c>
    </row>
    <row r="10" spans="1:6" x14ac:dyDescent="0.25">
      <c r="A10" s="3" t="s">
        <v>11</v>
      </c>
      <c r="B10" s="3" t="s">
        <v>7</v>
      </c>
      <c r="C10" s="3">
        <f>INDEX(Currencies!$A$3:$A$15,MATCH(A10,Currencies!$B$3:$B$15,0))</f>
        <v>7</v>
      </c>
      <c r="D10" s="3">
        <f>INDEX(Currencies!$A$3:$A$15,MATCH(B10,Currencies!$B$3:$B$15,0))</f>
        <v>3</v>
      </c>
      <c r="E10" s="15">
        <v>43260</v>
      </c>
      <c r="F10" s="1">
        <v>1.014926</v>
      </c>
    </row>
    <row r="11" spans="1:6" x14ac:dyDescent="0.25">
      <c r="A11" s="3" t="s">
        <v>11</v>
      </c>
      <c r="B11" s="3" t="s">
        <v>7</v>
      </c>
      <c r="C11" s="3">
        <f>INDEX(Currencies!$A$3:$A$15,MATCH(A11,Currencies!$B$3:$B$15,0))</f>
        <v>7</v>
      </c>
      <c r="D11" s="3">
        <f>INDEX(Currencies!$A$3:$A$15,MATCH(B11,Currencies!$B$3:$B$15,0))</f>
        <v>3</v>
      </c>
      <c r="E11" s="15">
        <v>43261</v>
      </c>
      <c r="F11" s="1">
        <v>1.014926</v>
      </c>
    </row>
    <row r="12" spans="1:6" x14ac:dyDescent="0.25">
      <c r="A12" s="3" t="s">
        <v>11</v>
      </c>
      <c r="B12" s="3" t="s">
        <v>7</v>
      </c>
      <c r="C12" s="3">
        <f>INDEX(Currencies!$A$3:$A$15,MATCH(A12,Currencies!$B$3:$B$15,0))</f>
        <v>7</v>
      </c>
      <c r="D12" s="3">
        <f>INDEX(Currencies!$A$3:$A$15,MATCH(B12,Currencies!$B$3:$B$15,0))</f>
        <v>3</v>
      </c>
      <c r="E12" s="15">
        <v>43262</v>
      </c>
      <c r="F12" s="1">
        <v>1.0151730000000001</v>
      </c>
    </row>
    <row r="13" spans="1:6" x14ac:dyDescent="0.25">
      <c r="A13" s="3" t="s">
        <v>11</v>
      </c>
      <c r="B13" s="3" t="s">
        <v>7</v>
      </c>
      <c r="C13" s="3">
        <f>INDEX(Currencies!$A$3:$A$15,MATCH(A13,Currencies!$B$3:$B$15,0))</f>
        <v>7</v>
      </c>
      <c r="D13" s="3">
        <f>INDEX(Currencies!$A$3:$A$15,MATCH(B13,Currencies!$B$3:$B$15,0))</f>
        <v>3</v>
      </c>
      <c r="E13" s="15">
        <v>43263</v>
      </c>
      <c r="F13" s="1">
        <v>1.016133</v>
      </c>
    </row>
    <row r="14" spans="1:6" x14ac:dyDescent="0.25">
      <c r="A14" s="3" t="s">
        <v>11</v>
      </c>
      <c r="B14" s="3" t="s">
        <v>7</v>
      </c>
      <c r="C14" s="3">
        <f>INDEX(Currencies!$A$3:$A$15,MATCH(A14,Currencies!$B$3:$B$15,0))</f>
        <v>7</v>
      </c>
      <c r="D14" s="3">
        <f>INDEX(Currencies!$A$3:$A$15,MATCH(B14,Currencies!$B$3:$B$15,0))</f>
        <v>3</v>
      </c>
      <c r="E14" s="15">
        <v>43264</v>
      </c>
      <c r="F14" s="1">
        <v>1.015593</v>
      </c>
    </row>
    <row r="15" spans="1:6" x14ac:dyDescent="0.25">
      <c r="A15" s="3" t="s">
        <v>11</v>
      </c>
      <c r="B15" s="3" t="s">
        <v>7</v>
      </c>
      <c r="C15" s="3">
        <f>INDEX(Currencies!$A$3:$A$15,MATCH(A15,Currencies!$B$3:$B$15,0))</f>
        <v>7</v>
      </c>
      <c r="D15" s="3">
        <f>INDEX(Currencies!$A$3:$A$15,MATCH(B15,Currencies!$B$3:$B$15,0))</f>
        <v>3</v>
      </c>
      <c r="E15" s="15">
        <v>43265</v>
      </c>
      <c r="F15" s="1">
        <v>1.0058990000000001</v>
      </c>
    </row>
    <row r="16" spans="1:6" x14ac:dyDescent="0.25">
      <c r="A16" s="3" t="s">
        <v>11</v>
      </c>
      <c r="B16" s="3" t="s">
        <v>7</v>
      </c>
      <c r="C16" s="3">
        <f>INDEX(Currencies!$A$3:$A$15,MATCH(A16,Currencies!$B$3:$B$15,0))</f>
        <v>7</v>
      </c>
      <c r="D16" s="3">
        <f>INDEX(Currencies!$A$3:$A$15,MATCH(B16,Currencies!$B$3:$B$15,0))</f>
        <v>3</v>
      </c>
      <c r="E16" s="15">
        <v>43266</v>
      </c>
      <c r="F16" s="1">
        <v>1.0040359999999999</v>
      </c>
    </row>
    <row r="17" spans="1:6" x14ac:dyDescent="0.25">
      <c r="A17" s="3" t="s">
        <v>11</v>
      </c>
      <c r="B17" s="3" t="s">
        <v>7</v>
      </c>
      <c r="C17" s="3">
        <f>INDEX(Currencies!$A$3:$A$15,MATCH(A17,Currencies!$B$3:$B$15,0))</f>
        <v>7</v>
      </c>
      <c r="D17" s="3">
        <f>INDEX(Currencies!$A$3:$A$15,MATCH(B17,Currencies!$B$3:$B$15,0))</f>
        <v>3</v>
      </c>
      <c r="E17" s="15">
        <v>43267</v>
      </c>
      <c r="F17" s="1">
        <v>1.0026520000000001</v>
      </c>
    </row>
    <row r="18" spans="1:6" x14ac:dyDescent="0.25">
      <c r="A18" s="3" t="s">
        <v>11</v>
      </c>
      <c r="B18" s="3" t="s">
        <v>7</v>
      </c>
      <c r="C18" s="3">
        <f>INDEX(Currencies!$A$3:$A$15,MATCH(A18,Currencies!$B$3:$B$15,0))</f>
        <v>7</v>
      </c>
      <c r="D18" s="3">
        <f>INDEX(Currencies!$A$3:$A$15,MATCH(B18,Currencies!$B$3:$B$15,0))</f>
        <v>3</v>
      </c>
      <c r="E18" s="15">
        <v>43268</v>
      </c>
      <c r="F18" s="1">
        <v>1.00217</v>
      </c>
    </row>
    <row r="19" spans="1:6" x14ac:dyDescent="0.25">
      <c r="A19" s="3" t="s">
        <v>11</v>
      </c>
      <c r="B19" s="3" t="s">
        <v>7</v>
      </c>
      <c r="C19" s="3">
        <f>INDEX(Currencies!$A$3:$A$15,MATCH(A19,Currencies!$B$3:$B$15,0))</f>
        <v>7</v>
      </c>
      <c r="D19" s="3">
        <f>INDEX(Currencies!$A$3:$A$15,MATCH(B19,Currencies!$B$3:$B$15,0))</f>
        <v>3</v>
      </c>
      <c r="E19" s="15">
        <v>43269</v>
      </c>
      <c r="F19" s="1">
        <v>1.0050570000000001</v>
      </c>
    </row>
    <row r="20" spans="1:6" x14ac:dyDescent="0.25">
      <c r="A20" s="3" t="s">
        <v>11</v>
      </c>
      <c r="B20" s="3" t="s">
        <v>7</v>
      </c>
      <c r="C20" s="3">
        <f>INDEX(Currencies!$A$3:$A$15,MATCH(A20,Currencies!$B$3:$B$15,0))</f>
        <v>7</v>
      </c>
      <c r="D20" s="3">
        <f>INDEX(Currencies!$A$3:$A$15,MATCH(B20,Currencies!$B$3:$B$15,0))</f>
        <v>3</v>
      </c>
      <c r="E20" s="15">
        <v>43270</v>
      </c>
      <c r="F20" s="1">
        <v>1.004804</v>
      </c>
    </row>
    <row r="21" spans="1:6" x14ac:dyDescent="0.25">
      <c r="A21" s="3" t="s">
        <v>11</v>
      </c>
      <c r="B21" s="3" t="s">
        <v>7</v>
      </c>
      <c r="C21" s="3">
        <f>INDEX(Currencies!$A$3:$A$15,MATCH(A21,Currencies!$B$3:$B$15,0))</f>
        <v>7</v>
      </c>
      <c r="D21" s="3">
        <f>INDEX(Currencies!$A$3:$A$15,MATCH(B21,Currencies!$B$3:$B$15,0))</f>
        <v>3</v>
      </c>
      <c r="E21" s="15">
        <v>43271</v>
      </c>
      <c r="F21" s="1">
        <v>1.0042120000000001</v>
      </c>
    </row>
    <row r="22" spans="1:6" x14ac:dyDescent="0.25">
      <c r="A22" s="3" t="s">
        <v>11</v>
      </c>
      <c r="B22" s="3" t="s">
        <v>7</v>
      </c>
      <c r="C22" s="3">
        <f>INDEX(Currencies!$A$3:$A$15,MATCH(A22,Currencies!$B$3:$B$15,0))</f>
        <v>7</v>
      </c>
      <c r="D22" s="3">
        <f>INDEX(Currencies!$A$3:$A$15,MATCH(B22,Currencies!$B$3:$B$15,0))</f>
        <v>3</v>
      </c>
      <c r="E22" s="15">
        <v>43272</v>
      </c>
      <c r="F22" s="1">
        <v>1.007881</v>
      </c>
    </row>
    <row r="23" spans="1:6" x14ac:dyDescent="0.25">
      <c r="A23" s="3" t="s">
        <v>11</v>
      </c>
      <c r="B23" s="3" t="s">
        <v>7</v>
      </c>
      <c r="C23" s="3">
        <f>INDEX(Currencies!$A$3:$A$15,MATCH(A23,Currencies!$B$3:$B$15,0))</f>
        <v>7</v>
      </c>
      <c r="D23" s="3">
        <f>INDEX(Currencies!$A$3:$A$15,MATCH(B23,Currencies!$B$3:$B$15,0))</f>
        <v>3</v>
      </c>
      <c r="E23" s="15">
        <v>43273</v>
      </c>
      <c r="F23" s="1">
        <v>1.010095</v>
      </c>
    </row>
    <row r="24" spans="1:6" x14ac:dyDescent="0.25">
      <c r="A24" s="3" t="s">
        <v>11</v>
      </c>
      <c r="B24" s="3" t="s">
        <v>7</v>
      </c>
      <c r="C24" s="3">
        <f>INDEX(Currencies!$A$3:$A$15,MATCH(A24,Currencies!$B$3:$B$15,0))</f>
        <v>7</v>
      </c>
      <c r="D24" s="3">
        <f>INDEX(Currencies!$A$3:$A$15,MATCH(B24,Currencies!$B$3:$B$15,0))</f>
        <v>3</v>
      </c>
      <c r="E24" s="15">
        <v>43274</v>
      </c>
      <c r="F24" s="1">
        <v>1.0119199999999999</v>
      </c>
    </row>
    <row r="25" spans="1:6" x14ac:dyDescent="0.25">
      <c r="A25" s="3" t="s">
        <v>11</v>
      </c>
      <c r="B25" s="3" t="s">
        <v>7</v>
      </c>
      <c r="C25" s="3">
        <f>INDEX(Currencies!$A$3:$A$15,MATCH(A25,Currencies!$B$3:$B$15,0))</f>
        <v>7</v>
      </c>
      <c r="D25" s="3">
        <f>INDEX(Currencies!$A$3:$A$15,MATCH(B25,Currencies!$B$3:$B$15,0))</f>
        <v>3</v>
      </c>
      <c r="E25" s="15">
        <v>43275</v>
      </c>
      <c r="F25" s="1">
        <v>1.011892</v>
      </c>
    </row>
    <row r="26" spans="1:6" x14ac:dyDescent="0.25">
      <c r="A26" s="3" t="s">
        <v>11</v>
      </c>
      <c r="B26" s="3" t="s">
        <v>7</v>
      </c>
      <c r="C26" s="3">
        <f>INDEX(Currencies!$A$3:$A$15,MATCH(A26,Currencies!$B$3:$B$15,0))</f>
        <v>7</v>
      </c>
      <c r="D26" s="3">
        <f>INDEX(Currencies!$A$3:$A$15,MATCH(B26,Currencies!$B$3:$B$15,0))</f>
        <v>3</v>
      </c>
      <c r="E26" s="15">
        <v>43276</v>
      </c>
      <c r="F26" s="1">
        <v>1.0126059999999999</v>
      </c>
    </row>
    <row r="27" spans="1:6" x14ac:dyDescent="0.25">
      <c r="A27" s="3" t="s">
        <v>11</v>
      </c>
      <c r="B27" s="3" t="s">
        <v>7</v>
      </c>
      <c r="C27" s="3">
        <f>INDEX(Currencies!$A$3:$A$15,MATCH(A27,Currencies!$B$3:$B$15,0))</f>
        <v>7</v>
      </c>
      <c r="D27" s="3">
        <f>INDEX(Currencies!$A$3:$A$15,MATCH(B27,Currencies!$B$3:$B$15,0))</f>
        <v>3</v>
      </c>
      <c r="E27" s="15">
        <v>43277</v>
      </c>
      <c r="F27" s="1">
        <v>1.0099670000000001</v>
      </c>
    </row>
    <row r="28" spans="1:6" x14ac:dyDescent="0.25">
      <c r="A28" s="3" t="s">
        <v>11</v>
      </c>
      <c r="B28" s="3" t="s">
        <v>7</v>
      </c>
      <c r="C28" s="3">
        <f>INDEX(Currencies!$A$3:$A$15,MATCH(A28,Currencies!$B$3:$B$15,0))</f>
        <v>7</v>
      </c>
      <c r="D28" s="3">
        <f>INDEX(Currencies!$A$3:$A$15,MATCH(B28,Currencies!$B$3:$B$15,0))</f>
        <v>3</v>
      </c>
      <c r="E28" s="15">
        <v>43278</v>
      </c>
      <c r="F28" s="1">
        <v>1.0037320000000001</v>
      </c>
    </row>
    <row r="29" spans="1:6" x14ac:dyDescent="0.25">
      <c r="A29" s="3" t="s">
        <v>11</v>
      </c>
      <c r="B29" s="3" t="s">
        <v>7</v>
      </c>
      <c r="C29" s="3">
        <f>INDEX(Currencies!$A$3:$A$15,MATCH(A29,Currencies!$B$3:$B$15,0))</f>
        <v>7</v>
      </c>
      <c r="D29" s="3">
        <f>INDEX(Currencies!$A$3:$A$15,MATCH(B29,Currencies!$B$3:$B$15,0))</f>
        <v>3</v>
      </c>
      <c r="E29" s="15">
        <v>43279</v>
      </c>
      <c r="F29" s="1">
        <v>1.0018659999999999</v>
      </c>
    </row>
    <row r="30" spans="1:6" x14ac:dyDescent="0.25">
      <c r="A30" s="3" t="s">
        <v>11</v>
      </c>
      <c r="B30" s="3" t="s">
        <v>7</v>
      </c>
      <c r="C30" s="3">
        <f>INDEX(Currencies!$A$3:$A$15,MATCH(A30,Currencies!$B$3:$B$15,0))</f>
        <v>7</v>
      </c>
      <c r="D30" s="3">
        <f>INDEX(Currencies!$A$3:$A$15,MATCH(B30,Currencies!$B$3:$B$15,0))</f>
        <v>3</v>
      </c>
      <c r="E30" s="15">
        <v>43280</v>
      </c>
      <c r="F30" s="1">
        <v>1.00779</v>
      </c>
    </row>
    <row r="31" spans="1:6" x14ac:dyDescent="0.25">
      <c r="A31" s="3" t="s">
        <v>11</v>
      </c>
      <c r="B31" s="3" t="s">
        <v>7</v>
      </c>
      <c r="C31" s="3">
        <f>INDEX(Currencies!$A$3:$A$15,MATCH(A31,Currencies!$B$3:$B$15,0))</f>
        <v>7</v>
      </c>
      <c r="D31" s="3">
        <f>INDEX(Currencies!$A$3:$A$15,MATCH(B31,Currencies!$B$3:$B$15,0))</f>
        <v>3</v>
      </c>
      <c r="E31" s="15">
        <v>43281</v>
      </c>
      <c r="F31" s="1">
        <v>1.0099370000000001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12</v>
      </c>
      <c r="B2" s="14" t="s">
        <v>7</v>
      </c>
      <c r="C2" s="3">
        <f>INDEX(Currencies!$A$3:$A$15,MATCH(A2,Currencies!$B$3:$B$15,0))</f>
        <v>8</v>
      </c>
      <c r="D2" s="3">
        <f>INDEX(Currencies!$A$3:$A$15,MATCH(B2,Currencies!$B$3:$B$15,0))</f>
        <v>3</v>
      </c>
      <c r="E2" s="15">
        <v>43252</v>
      </c>
      <c r="F2" s="1">
        <v>9.1330000000000005E-3</v>
      </c>
    </row>
    <row r="3" spans="1:6" x14ac:dyDescent="0.25">
      <c r="A3" s="3" t="s">
        <v>12</v>
      </c>
      <c r="B3" s="3" t="s">
        <v>7</v>
      </c>
      <c r="C3" s="3">
        <f>INDEX(Currencies!$A$3:$A$15,MATCH(A3,Currencies!$B$3:$B$15,0))</f>
        <v>8</v>
      </c>
      <c r="D3" s="3">
        <f>INDEX(Currencies!$A$3:$A$15,MATCH(B3,Currencies!$B$3:$B$15,0))</f>
        <v>3</v>
      </c>
      <c r="E3" s="15">
        <v>43253</v>
      </c>
      <c r="F3" s="1">
        <v>9.1310000000000002E-3</v>
      </c>
    </row>
    <row r="4" spans="1:6" x14ac:dyDescent="0.25">
      <c r="A4" s="3" t="s">
        <v>12</v>
      </c>
      <c r="B4" s="3" t="s">
        <v>7</v>
      </c>
      <c r="C4" s="3">
        <f>INDEX(Currencies!$A$3:$A$15,MATCH(A4,Currencies!$B$3:$B$15,0))</f>
        <v>8</v>
      </c>
      <c r="D4" s="3">
        <f>INDEX(Currencies!$A$3:$A$15,MATCH(B4,Currencies!$B$3:$B$15,0))</f>
        <v>3</v>
      </c>
      <c r="E4" s="15">
        <v>43254</v>
      </c>
      <c r="F4" s="1">
        <v>9.1310000000000002E-3</v>
      </c>
    </row>
    <row r="5" spans="1:6" x14ac:dyDescent="0.25">
      <c r="A5" s="3" t="s">
        <v>12</v>
      </c>
      <c r="B5" s="3" t="s">
        <v>7</v>
      </c>
      <c r="C5" s="3">
        <f>INDEX(Currencies!$A$3:$A$15,MATCH(A5,Currencies!$B$3:$B$15,0))</f>
        <v>8</v>
      </c>
      <c r="D5" s="3">
        <f>INDEX(Currencies!$A$3:$A$15,MATCH(B5,Currencies!$B$3:$B$15,0))</f>
        <v>3</v>
      </c>
      <c r="E5" s="15">
        <v>43255</v>
      </c>
      <c r="F5" s="1">
        <v>9.1190000000000004E-3</v>
      </c>
    </row>
    <row r="6" spans="1:6" x14ac:dyDescent="0.25">
      <c r="A6" s="3" t="s">
        <v>12</v>
      </c>
      <c r="B6" s="3" t="s">
        <v>7</v>
      </c>
      <c r="C6" s="3">
        <f>INDEX(Currencies!$A$3:$A$15,MATCH(A6,Currencies!$B$3:$B$15,0))</f>
        <v>8</v>
      </c>
      <c r="D6" s="3">
        <f>INDEX(Currencies!$A$3:$A$15,MATCH(B6,Currencies!$B$3:$B$15,0))</f>
        <v>3</v>
      </c>
      <c r="E6" s="15">
        <v>43256</v>
      </c>
      <c r="F6" s="1">
        <v>9.1210000000000006E-3</v>
      </c>
    </row>
    <row r="7" spans="1:6" x14ac:dyDescent="0.25">
      <c r="A7" s="3" t="s">
        <v>12</v>
      </c>
      <c r="B7" s="3" t="s">
        <v>7</v>
      </c>
      <c r="C7" s="3">
        <f>INDEX(Currencies!$A$3:$A$15,MATCH(A7,Currencies!$B$3:$B$15,0))</f>
        <v>8</v>
      </c>
      <c r="D7" s="3">
        <f>INDEX(Currencies!$A$3:$A$15,MATCH(B7,Currencies!$B$3:$B$15,0))</f>
        <v>3</v>
      </c>
      <c r="E7" s="15">
        <v>43257</v>
      </c>
      <c r="F7" s="1">
        <v>9.0910000000000001E-3</v>
      </c>
    </row>
    <row r="8" spans="1:6" x14ac:dyDescent="0.25">
      <c r="A8" s="3" t="s">
        <v>12</v>
      </c>
      <c r="B8" s="3" t="s">
        <v>7</v>
      </c>
      <c r="C8" s="3">
        <f>INDEX(Currencies!$A$3:$A$15,MATCH(A8,Currencies!$B$3:$B$15,0))</f>
        <v>8</v>
      </c>
      <c r="D8" s="3">
        <f>INDEX(Currencies!$A$3:$A$15,MATCH(B8,Currencies!$B$3:$B$15,0))</f>
        <v>3</v>
      </c>
      <c r="E8" s="15">
        <v>43258</v>
      </c>
      <c r="F8" s="1">
        <v>9.0989999999999994E-3</v>
      </c>
    </row>
    <row r="9" spans="1:6" x14ac:dyDescent="0.25">
      <c r="A9" s="3" t="s">
        <v>12</v>
      </c>
      <c r="B9" s="3" t="s">
        <v>7</v>
      </c>
      <c r="C9" s="3">
        <f>INDEX(Currencies!$A$3:$A$15,MATCH(A9,Currencies!$B$3:$B$15,0))</f>
        <v>8</v>
      </c>
      <c r="D9" s="3">
        <f>INDEX(Currencies!$A$3:$A$15,MATCH(B9,Currencies!$B$3:$B$15,0))</f>
        <v>3</v>
      </c>
      <c r="E9" s="15">
        <v>43259</v>
      </c>
      <c r="F9" s="1">
        <v>9.136E-3</v>
      </c>
    </row>
    <row r="10" spans="1:6" x14ac:dyDescent="0.25">
      <c r="A10" s="3" t="s">
        <v>12</v>
      </c>
      <c r="B10" s="3" t="s">
        <v>7</v>
      </c>
      <c r="C10" s="3">
        <f>INDEX(Currencies!$A$3:$A$15,MATCH(A10,Currencies!$B$3:$B$15,0))</f>
        <v>8</v>
      </c>
      <c r="D10" s="3">
        <f>INDEX(Currencies!$A$3:$A$15,MATCH(B10,Currencies!$B$3:$B$15,0))</f>
        <v>3</v>
      </c>
      <c r="E10" s="15">
        <v>43260</v>
      </c>
      <c r="F10" s="1">
        <v>9.1280000000000007E-3</v>
      </c>
    </row>
    <row r="11" spans="1:6" x14ac:dyDescent="0.25">
      <c r="A11" s="3" t="s">
        <v>12</v>
      </c>
      <c r="B11" s="3" t="s">
        <v>7</v>
      </c>
      <c r="C11" s="3">
        <f>INDEX(Currencies!$A$3:$A$15,MATCH(A11,Currencies!$B$3:$B$15,0))</f>
        <v>8</v>
      </c>
      <c r="D11" s="3">
        <f>INDEX(Currencies!$A$3:$A$15,MATCH(B11,Currencies!$B$3:$B$15,0))</f>
        <v>3</v>
      </c>
      <c r="E11" s="15">
        <v>43261</v>
      </c>
      <c r="F11" s="1">
        <v>9.1280000000000007E-3</v>
      </c>
    </row>
    <row r="12" spans="1:6" x14ac:dyDescent="0.25">
      <c r="A12" s="3" t="s">
        <v>12</v>
      </c>
      <c r="B12" s="3" t="s">
        <v>7</v>
      </c>
      <c r="C12" s="3">
        <f>INDEX(Currencies!$A$3:$A$15,MATCH(A12,Currencies!$B$3:$B$15,0))</f>
        <v>8</v>
      </c>
      <c r="D12" s="3">
        <f>INDEX(Currencies!$A$3:$A$15,MATCH(B12,Currencies!$B$3:$B$15,0))</f>
        <v>3</v>
      </c>
      <c r="E12" s="15">
        <v>43262</v>
      </c>
      <c r="F12" s="1">
        <v>9.0950000000000007E-3</v>
      </c>
    </row>
    <row r="13" spans="1:6" x14ac:dyDescent="0.25">
      <c r="A13" s="3" t="s">
        <v>12</v>
      </c>
      <c r="B13" s="3" t="s">
        <v>7</v>
      </c>
      <c r="C13" s="3">
        <f>INDEX(Currencies!$A$3:$A$15,MATCH(A13,Currencies!$B$3:$B$15,0))</f>
        <v>8</v>
      </c>
      <c r="D13" s="3">
        <f>INDEX(Currencies!$A$3:$A$15,MATCH(B13,Currencies!$B$3:$B$15,0))</f>
        <v>3</v>
      </c>
      <c r="E13" s="15">
        <v>43263</v>
      </c>
      <c r="F13" s="1">
        <v>9.0729999999999995E-3</v>
      </c>
    </row>
    <row r="14" spans="1:6" x14ac:dyDescent="0.25">
      <c r="A14" s="3" t="s">
        <v>12</v>
      </c>
      <c r="B14" s="3" t="s">
        <v>7</v>
      </c>
      <c r="C14" s="3">
        <f>INDEX(Currencies!$A$3:$A$15,MATCH(A14,Currencies!$B$3:$B$15,0))</f>
        <v>8</v>
      </c>
      <c r="D14" s="3">
        <f>INDEX(Currencies!$A$3:$A$15,MATCH(B14,Currencies!$B$3:$B$15,0))</f>
        <v>3</v>
      </c>
      <c r="E14" s="15">
        <v>43264</v>
      </c>
      <c r="F14" s="1">
        <v>9.0559999999999998E-3</v>
      </c>
    </row>
    <row r="15" spans="1:6" x14ac:dyDescent="0.25">
      <c r="A15" s="3" t="s">
        <v>12</v>
      </c>
      <c r="B15" s="3" t="s">
        <v>7</v>
      </c>
      <c r="C15" s="3">
        <f>INDEX(Currencies!$A$3:$A$15,MATCH(A15,Currencies!$B$3:$B$15,0))</f>
        <v>8</v>
      </c>
      <c r="D15" s="3">
        <f>INDEX(Currencies!$A$3:$A$15,MATCH(B15,Currencies!$B$3:$B$15,0))</f>
        <v>3</v>
      </c>
      <c r="E15" s="15">
        <v>43265</v>
      </c>
      <c r="F15" s="1">
        <v>9.0550000000000005E-3</v>
      </c>
    </row>
    <row r="16" spans="1:6" x14ac:dyDescent="0.25">
      <c r="A16" s="3" t="s">
        <v>12</v>
      </c>
      <c r="B16" s="3" t="s">
        <v>7</v>
      </c>
      <c r="C16" s="3">
        <f>INDEX(Currencies!$A$3:$A$15,MATCH(A16,Currencies!$B$3:$B$15,0))</f>
        <v>8</v>
      </c>
      <c r="D16" s="3">
        <f>INDEX(Currencies!$A$3:$A$15,MATCH(B16,Currencies!$B$3:$B$15,0))</f>
        <v>3</v>
      </c>
      <c r="E16" s="15">
        <v>43266</v>
      </c>
      <c r="F16" s="1">
        <v>9.0430000000000007E-3</v>
      </c>
    </row>
    <row r="17" spans="1:6" x14ac:dyDescent="0.25">
      <c r="A17" s="3" t="s">
        <v>12</v>
      </c>
      <c r="B17" s="3" t="s">
        <v>7</v>
      </c>
      <c r="C17" s="3">
        <f>INDEX(Currencies!$A$3:$A$15,MATCH(A17,Currencies!$B$3:$B$15,0))</f>
        <v>8</v>
      </c>
      <c r="D17" s="3">
        <f>INDEX(Currencies!$A$3:$A$15,MATCH(B17,Currencies!$B$3:$B$15,0))</f>
        <v>3</v>
      </c>
      <c r="E17" s="15">
        <v>43267</v>
      </c>
      <c r="F17" s="1">
        <v>9.0320000000000001E-3</v>
      </c>
    </row>
    <row r="18" spans="1:6" x14ac:dyDescent="0.25">
      <c r="A18" s="3" t="s">
        <v>12</v>
      </c>
      <c r="B18" s="3" t="s">
        <v>7</v>
      </c>
      <c r="C18" s="3">
        <f>INDEX(Currencies!$A$3:$A$15,MATCH(A18,Currencies!$B$3:$B$15,0))</f>
        <v>8</v>
      </c>
      <c r="D18" s="3">
        <f>INDEX(Currencies!$A$3:$A$15,MATCH(B18,Currencies!$B$3:$B$15,0))</f>
        <v>3</v>
      </c>
      <c r="E18" s="15">
        <v>43268</v>
      </c>
      <c r="F18" s="1">
        <v>9.0320000000000001E-3</v>
      </c>
    </row>
    <row r="19" spans="1:6" x14ac:dyDescent="0.25">
      <c r="A19" s="3" t="s">
        <v>12</v>
      </c>
      <c r="B19" s="3" t="s">
        <v>7</v>
      </c>
      <c r="C19" s="3">
        <f>INDEX(Currencies!$A$3:$A$15,MATCH(A19,Currencies!$B$3:$B$15,0))</f>
        <v>8</v>
      </c>
      <c r="D19" s="3">
        <f>INDEX(Currencies!$A$3:$A$15,MATCH(B19,Currencies!$B$3:$B$15,0))</f>
        <v>3</v>
      </c>
      <c r="E19" s="15">
        <v>43269</v>
      </c>
      <c r="F19" s="1">
        <v>9.0539999999999995E-3</v>
      </c>
    </row>
    <row r="20" spans="1:6" x14ac:dyDescent="0.25">
      <c r="A20" s="3" t="s">
        <v>12</v>
      </c>
      <c r="B20" s="3" t="s">
        <v>7</v>
      </c>
      <c r="C20" s="3">
        <f>INDEX(Currencies!$A$3:$A$15,MATCH(A20,Currencies!$B$3:$B$15,0))</f>
        <v>8</v>
      </c>
      <c r="D20" s="3">
        <f>INDEX(Currencies!$A$3:$A$15,MATCH(B20,Currencies!$B$3:$B$15,0))</f>
        <v>3</v>
      </c>
      <c r="E20" s="15">
        <v>43270</v>
      </c>
      <c r="F20" s="1">
        <v>9.0869999999999996E-3</v>
      </c>
    </row>
    <row r="21" spans="1:6" x14ac:dyDescent="0.25">
      <c r="A21" s="3" t="s">
        <v>12</v>
      </c>
      <c r="B21" s="3" t="s">
        <v>7</v>
      </c>
      <c r="C21" s="3">
        <f>INDEX(Currencies!$A$3:$A$15,MATCH(A21,Currencies!$B$3:$B$15,0))</f>
        <v>8</v>
      </c>
      <c r="D21" s="3">
        <f>INDEX(Currencies!$A$3:$A$15,MATCH(B21,Currencies!$B$3:$B$15,0))</f>
        <v>3</v>
      </c>
      <c r="E21" s="15">
        <v>43271</v>
      </c>
      <c r="F21" s="1">
        <v>9.0790000000000003E-3</v>
      </c>
    </row>
    <row r="22" spans="1:6" x14ac:dyDescent="0.25">
      <c r="A22" s="3" t="s">
        <v>12</v>
      </c>
      <c r="B22" s="3" t="s">
        <v>7</v>
      </c>
      <c r="C22" s="3">
        <f>INDEX(Currencies!$A$3:$A$15,MATCH(A22,Currencies!$B$3:$B$15,0))</f>
        <v>8</v>
      </c>
      <c r="D22" s="3">
        <f>INDEX(Currencies!$A$3:$A$15,MATCH(B22,Currencies!$B$3:$B$15,0))</f>
        <v>3</v>
      </c>
      <c r="E22" s="15">
        <v>43272</v>
      </c>
      <c r="F22" s="1">
        <v>9.0860000000000003E-3</v>
      </c>
    </row>
    <row r="23" spans="1:6" x14ac:dyDescent="0.25">
      <c r="A23" s="3" t="s">
        <v>12</v>
      </c>
      <c r="B23" s="3" t="s">
        <v>7</v>
      </c>
      <c r="C23" s="3">
        <f>INDEX(Currencies!$A$3:$A$15,MATCH(A23,Currencies!$B$3:$B$15,0))</f>
        <v>8</v>
      </c>
      <c r="D23" s="3">
        <f>INDEX(Currencies!$A$3:$A$15,MATCH(B23,Currencies!$B$3:$B$15,0))</f>
        <v>3</v>
      </c>
      <c r="E23" s="15">
        <v>43273</v>
      </c>
      <c r="F23" s="1">
        <v>9.0930000000000004E-3</v>
      </c>
    </row>
    <row r="24" spans="1:6" x14ac:dyDescent="0.25">
      <c r="A24" s="3" t="s">
        <v>12</v>
      </c>
      <c r="B24" s="3" t="s">
        <v>7</v>
      </c>
      <c r="C24" s="3">
        <f>INDEX(Currencies!$A$3:$A$15,MATCH(A24,Currencies!$B$3:$B$15,0))</f>
        <v>8</v>
      </c>
      <c r="D24" s="3">
        <f>INDEX(Currencies!$A$3:$A$15,MATCH(B24,Currencies!$B$3:$B$15,0))</f>
        <v>3</v>
      </c>
      <c r="E24" s="15">
        <v>43274</v>
      </c>
      <c r="F24" s="1">
        <v>9.0959999999999999E-3</v>
      </c>
    </row>
    <row r="25" spans="1:6" x14ac:dyDescent="0.25">
      <c r="A25" s="3" t="s">
        <v>12</v>
      </c>
      <c r="B25" s="3" t="s">
        <v>7</v>
      </c>
      <c r="C25" s="3">
        <f>INDEX(Currencies!$A$3:$A$15,MATCH(A25,Currencies!$B$3:$B$15,0))</f>
        <v>8</v>
      </c>
      <c r="D25" s="3">
        <f>INDEX(Currencies!$A$3:$A$15,MATCH(B25,Currencies!$B$3:$B$15,0))</f>
        <v>3</v>
      </c>
      <c r="E25" s="15">
        <v>43275</v>
      </c>
      <c r="F25" s="1">
        <v>9.0959999999999999E-3</v>
      </c>
    </row>
    <row r="26" spans="1:6" x14ac:dyDescent="0.25">
      <c r="A26" s="3" t="s">
        <v>12</v>
      </c>
      <c r="B26" s="3" t="s">
        <v>7</v>
      </c>
      <c r="C26" s="3">
        <f>INDEX(Currencies!$A$3:$A$15,MATCH(A26,Currencies!$B$3:$B$15,0))</f>
        <v>8</v>
      </c>
      <c r="D26" s="3">
        <f>INDEX(Currencies!$A$3:$A$15,MATCH(B26,Currencies!$B$3:$B$15,0))</f>
        <v>3</v>
      </c>
      <c r="E26" s="15">
        <v>43276</v>
      </c>
      <c r="F26" s="1">
        <v>9.1229999999999992E-3</v>
      </c>
    </row>
    <row r="27" spans="1:6" x14ac:dyDescent="0.25">
      <c r="A27" s="3" t="s">
        <v>12</v>
      </c>
      <c r="B27" s="3" t="s">
        <v>7</v>
      </c>
      <c r="C27" s="3">
        <f>INDEX(Currencies!$A$3:$A$15,MATCH(A27,Currencies!$B$3:$B$15,0))</f>
        <v>8</v>
      </c>
      <c r="D27" s="3">
        <f>INDEX(Currencies!$A$3:$A$15,MATCH(B27,Currencies!$B$3:$B$15,0))</f>
        <v>3</v>
      </c>
      <c r="E27" s="15">
        <v>43277</v>
      </c>
      <c r="F27" s="1">
        <v>9.0969999999999992E-3</v>
      </c>
    </row>
    <row r="28" spans="1:6" x14ac:dyDescent="0.25">
      <c r="A28" s="3" t="s">
        <v>12</v>
      </c>
      <c r="B28" s="3" t="s">
        <v>7</v>
      </c>
      <c r="C28" s="3">
        <f>INDEX(Currencies!$A$3:$A$15,MATCH(A28,Currencies!$B$3:$B$15,0))</f>
        <v>8</v>
      </c>
      <c r="D28" s="3">
        <f>INDEX(Currencies!$A$3:$A$15,MATCH(B28,Currencies!$B$3:$B$15,0))</f>
        <v>3</v>
      </c>
      <c r="E28" s="15">
        <v>43278</v>
      </c>
      <c r="F28" s="1">
        <v>9.0620000000000006E-3</v>
      </c>
    </row>
    <row r="29" spans="1:6" x14ac:dyDescent="0.25">
      <c r="A29" s="3" t="s">
        <v>12</v>
      </c>
      <c r="B29" s="3" t="s">
        <v>7</v>
      </c>
      <c r="C29" s="3">
        <f>INDEX(Currencies!$A$3:$A$15,MATCH(A29,Currencies!$B$3:$B$15,0))</f>
        <v>8</v>
      </c>
      <c r="D29" s="3">
        <f>INDEX(Currencies!$A$3:$A$15,MATCH(B29,Currencies!$B$3:$B$15,0))</f>
        <v>3</v>
      </c>
      <c r="E29" s="15">
        <v>43279</v>
      </c>
      <c r="F29" s="1">
        <v>9.0570000000000008E-3</v>
      </c>
    </row>
    <row r="30" spans="1:6" x14ac:dyDescent="0.25">
      <c r="A30" s="3" t="s">
        <v>12</v>
      </c>
      <c r="B30" s="3" t="s">
        <v>7</v>
      </c>
      <c r="C30" s="3">
        <f>INDEX(Currencies!$A$3:$A$15,MATCH(A30,Currencies!$B$3:$B$15,0))</f>
        <v>8</v>
      </c>
      <c r="D30" s="3">
        <f>INDEX(Currencies!$A$3:$A$15,MATCH(B30,Currencies!$B$3:$B$15,0))</f>
        <v>3</v>
      </c>
      <c r="E30" s="15">
        <v>43280</v>
      </c>
      <c r="F30" s="1">
        <v>9.0320000000000001E-3</v>
      </c>
    </row>
    <row r="31" spans="1:6" x14ac:dyDescent="0.25">
      <c r="A31" s="3" t="s">
        <v>12</v>
      </c>
      <c r="B31" s="3" t="s">
        <v>7</v>
      </c>
      <c r="C31" s="3">
        <f>INDEX(Currencies!$A$3:$A$15,MATCH(A31,Currencies!$B$3:$B$15,0))</f>
        <v>8</v>
      </c>
      <c r="D31" s="3">
        <f>INDEX(Currencies!$A$3:$A$15,MATCH(B31,Currencies!$B$3:$B$15,0))</f>
        <v>3</v>
      </c>
      <c r="E31" s="15">
        <v>43281</v>
      </c>
      <c r="F31" s="1">
        <v>9.0340000000000004E-3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8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13</v>
      </c>
      <c r="B2" s="14" t="s">
        <v>7</v>
      </c>
      <c r="C2" s="3">
        <f>INDEX(Currencies!$A$3:$A$15,MATCH(A2,Currencies!$B$3:$B$15,0))</f>
        <v>9</v>
      </c>
      <c r="D2" s="3">
        <f>INDEX(Currencies!$A$3:$A$15,MATCH(B2,Currencies!$B$3:$B$15,0))</f>
        <v>3</v>
      </c>
      <c r="E2" s="15">
        <v>43252</v>
      </c>
      <c r="F2" s="1">
        <v>0.26612200000000003</v>
      </c>
    </row>
    <row r="3" spans="1:6" x14ac:dyDescent="0.25">
      <c r="A3" s="3" t="s">
        <v>13</v>
      </c>
      <c r="B3" s="3" t="s">
        <v>7</v>
      </c>
      <c r="C3" s="3">
        <f>INDEX(Currencies!$A$3:$A$15,MATCH(A3,Currencies!$B$3:$B$15,0))</f>
        <v>9</v>
      </c>
      <c r="D3" s="3">
        <f>INDEX(Currencies!$A$3:$A$15,MATCH(B3,Currencies!$B$3:$B$15,0))</f>
        <v>3</v>
      </c>
      <c r="E3" s="15">
        <v>43253</v>
      </c>
      <c r="F3" s="1">
        <v>0.26567099999999999</v>
      </c>
    </row>
    <row r="4" spans="1:6" x14ac:dyDescent="0.25">
      <c r="A4" s="3" t="s">
        <v>13</v>
      </c>
      <c r="B4" s="3" t="s">
        <v>7</v>
      </c>
      <c r="C4" s="3">
        <f>INDEX(Currencies!$A$3:$A$15,MATCH(A4,Currencies!$B$3:$B$15,0))</f>
        <v>9</v>
      </c>
      <c r="D4" s="3">
        <f>INDEX(Currencies!$A$3:$A$15,MATCH(B4,Currencies!$B$3:$B$15,0))</f>
        <v>3</v>
      </c>
      <c r="E4" s="15">
        <v>43254</v>
      </c>
      <c r="F4" s="1">
        <v>0.265623</v>
      </c>
    </row>
    <row r="5" spans="1:6" x14ac:dyDescent="0.25">
      <c r="A5" s="3" t="s">
        <v>13</v>
      </c>
      <c r="B5" s="3" t="s">
        <v>7</v>
      </c>
      <c r="C5" s="3">
        <f>INDEX(Currencies!$A$3:$A$15,MATCH(A5,Currencies!$B$3:$B$15,0))</f>
        <v>9</v>
      </c>
      <c r="D5" s="3">
        <f>INDEX(Currencies!$A$3:$A$15,MATCH(B5,Currencies!$B$3:$B$15,0))</f>
        <v>3</v>
      </c>
      <c r="E5" s="15">
        <v>43255</v>
      </c>
      <c r="F5" s="1">
        <v>0.26695600000000003</v>
      </c>
    </row>
    <row r="6" spans="1:6" x14ac:dyDescent="0.25">
      <c r="A6" s="3" t="s">
        <v>13</v>
      </c>
      <c r="B6" s="3" t="s">
        <v>7</v>
      </c>
      <c r="C6" s="3">
        <f>INDEX(Currencies!$A$3:$A$15,MATCH(A6,Currencies!$B$3:$B$15,0))</f>
        <v>9</v>
      </c>
      <c r="D6" s="3">
        <f>INDEX(Currencies!$A$3:$A$15,MATCH(B6,Currencies!$B$3:$B$15,0))</f>
        <v>3</v>
      </c>
      <c r="E6" s="15">
        <v>43256</v>
      </c>
      <c r="F6" s="1">
        <v>0.26455000000000001</v>
      </c>
    </row>
    <row r="7" spans="1:6" x14ac:dyDescent="0.25">
      <c r="A7" s="3" t="s">
        <v>13</v>
      </c>
      <c r="B7" s="3" t="s">
        <v>7</v>
      </c>
      <c r="C7" s="3">
        <f>INDEX(Currencies!$A$3:$A$15,MATCH(A7,Currencies!$B$3:$B$15,0))</f>
        <v>9</v>
      </c>
      <c r="D7" s="3">
        <f>INDEX(Currencies!$A$3:$A$15,MATCH(B7,Currencies!$B$3:$B$15,0))</f>
        <v>3</v>
      </c>
      <c r="E7" s="15">
        <v>43257</v>
      </c>
      <c r="F7" s="1">
        <v>0.26164999999999999</v>
      </c>
    </row>
    <row r="8" spans="1:6" x14ac:dyDescent="0.25">
      <c r="A8" s="3" t="s">
        <v>13</v>
      </c>
      <c r="B8" s="3" t="s">
        <v>7</v>
      </c>
      <c r="C8" s="3">
        <f>INDEX(Currencies!$A$3:$A$15,MATCH(A8,Currencies!$B$3:$B$15,0))</f>
        <v>9</v>
      </c>
      <c r="D8" s="3">
        <f>INDEX(Currencies!$A$3:$A$15,MATCH(B8,Currencies!$B$3:$B$15,0))</f>
        <v>3</v>
      </c>
      <c r="E8" s="15">
        <v>43258</v>
      </c>
      <c r="F8" s="1">
        <v>0.25435000000000002</v>
      </c>
    </row>
    <row r="9" spans="1:6" x14ac:dyDescent="0.25">
      <c r="A9" s="3" t="s">
        <v>13</v>
      </c>
      <c r="B9" s="3" t="s">
        <v>7</v>
      </c>
      <c r="C9" s="3">
        <f>INDEX(Currencies!$A$3:$A$15,MATCH(A9,Currencies!$B$3:$B$15,0))</f>
        <v>9</v>
      </c>
      <c r="D9" s="3">
        <f>INDEX(Currencies!$A$3:$A$15,MATCH(B9,Currencies!$B$3:$B$15,0))</f>
        <v>3</v>
      </c>
      <c r="E9" s="15">
        <v>43259</v>
      </c>
      <c r="F9" s="1">
        <v>0.26677400000000001</v>
      </c>
    </row>
    <row r="10" spans="1:6" x14ac:dyDescent="0.25">
      <c r="A10" s="3" t="s">
        <v>13</v>
      </c>
      <c r="B10" s="3" t="s">
        <v>7</v>
      </c>
      <c r="C10" s="3">
        <f>INDEX(Currencies!$A$3:$A$15,MATCH(A10,Currencies!$B$3:$B$15,0))</f>
        <v>9</v>
      </c>
      <c r="D10" s="3">
        <f>INDEX(Currencies!$A$3:$A$15,MATCH(B10,Currencies!$B$3:$B$15,0))</f>
        <v>3</v>
      </c>
      <c r="E10" s="15">
        <v>43260</v>
      </c>
      <c r="F10" s="1">
        <v>0.270007</v>
      </c>
    </row>
    <row r="11" spans="1:6" x14ac:dyDescent="0.25">
      <c r="A11" s="3" t="s">
        <v>13</v>
      </c>
      <c r="B11" s="3" t="s">
        <v>7</v>
      </c>
      <c r="C11" s="3">
        <f>INDEX(Currencies!$A$3:$A$15,MATCH(A11,Currencies!$B$3:$B$15,0))</f>
        <v>9</v>
      </c>
      <c r="D11" s="3">
        <f>INDEX(Currencies!$A$3:$A$15,MATCH(B11,Currencies!$B$3:$B$15,0))</f>
        <v>3</v>
      </c>
      <c r="E11" s="15">
        <v>43261</v>
      </c>
      <c r="F11" s="1">
        <v>0.270007</v>
      </c>
    </row>
    <row r="12" spans="1:6" x14ac:dyDescent="0.25">
      <c r="A12" s="3" t="s">
        <v>13</v>
      </c>
      <c r="B12" s="3" t="s">
        <v>7</v>
      </c>
      <c r="C12" s="3">
        <f>INDEX(Currencies!$A$3:$A$15,MATCH(A12,Currencies!$B$3:$B$15,0))</f>
        <v>9</v>
      </c>
      <c r="D12" s="3">
        <f>INDEX(Currencies!$A$3:$A$15,MATCH(B12,Currencies!$B$3:$B$15,0))</f>
        <v>3</v>
      </c>
      <c r="E12" s="15">
        <v>43262</v>
      </c>
      <c r="F12" s="1">
        <v>0.27128400000000003</v>
      </c>
    </row>
    <row r="13" spans="1:6" x14ac:dyDescent="0.25">
      <c r="A13" s="3" t="s">
        <v>13</v>
      </c>
      <c r="B13" s="3" t="s">
        <v>7</v>
      </c>
      <c r="C13" s="3">
        <f>INDEX(Currencies!$A$3:$A$15,MATCH(A13,Currencies!$B$3:$B$15,0))</f>
        <v>9</v>
      </c>
      <c r="D13" s="3">
        <f>INDEX(Currencies!$A$3:$A$15,MATCH(B13,Currencies!$B$3:$B$15,0))</f>
        <v>3</v>
      </c>
      <c r="E13" s="15">
        <v>43263</v>
      </c>
      <c r="F13" s="1">
        <v>0.27221699999999999</v>
      </c>
    </row>
    <row r="14" spans="1:6" x14ac:dyDescent="0.25">
      <c r="A14" s="3" t="s">
        <v>13</v>
      </c>
      <c r="B14" s="3" t="s">
        <v>7</v>
      </c>
      <c r="C14" s="3">
        <f>INDEX(Currencies!$A$3:$A$15,MATCH(A14,Currencies!$B$3:$B$15,0))</f>
        <v>9</v>
      </c>
      <c r="D14" s="3">
        <f>INDEX(Currencies!$A$3:$A$15,MATCH(B14,Currencies!$B$3:$B$15,0))</f>
        <v>3</v>
      </c>
      <c r="E14" s="15">
        <v>43264</v>
      </c>
      <c r="F14" s="1">
        <v>0.269646</v>
      </c>
    </row>
    <row r="15" spans="1:6" x14ac:dyDescent="0.25">
      <c r="A15" s="3" t="s">
        <v>13</v>
      </c>
      <c r="B15" s="3" t="s">
        <v>7</v>
      </c>
      <c r="C15" s="3">
        <f>INDEX(Currencies!$A$3:$A$15,MATCH(A15,Currencies!$B$3:$B$15,0))</f>
        <v>9</v>
      </c>
      <c r="D15" s="3">
        <f>INDEX(Currencies!$A$3:$A$15,MATCH(B15,Currencies!$B$3:$B$15,0))</f>
        <v>3</v>
      </c>
      <c r="E15" s="15">
        <v>43265</v>
      </c>
      <c r="F15" s="1">
        <v>0.270038</v>
      </c>
    </row>
    <row r="16" spans="1:6" x14ac:dyDescent="0.25">
      <c r="A16" s="3" t="s">
        <v>13</v>
      </c>
      <c r="B16" s="3" t="s">
        <v>7</v>
      </c>
      <c r="C16" s="3">
        <f>INDEX(Currencies!$A$3:$A$15,MATCH(A16,Currencies!$B$3:$B$15,0))</f>
        <v>9</v>
      </c>
      <c r="D16" s="3">
        <f>INDEX(Currencies!$A$3:$A$15,MATCH(B16,Currencies!$B$3:$B$15,0))</f>
        <v>3</v>
      </c>
      <c r="E16" s="15">
        <v>43266</v>
      </c>
      <c r="F16" s="1">
        <v>0.266461</v>
      </c>
    </row>
    <row r="17" spans="1:6" x14ac:dyDescent="0.25">
      <c r="A17" s="3" t="s">
        <v>13</v>
      </c>
      <c r="B17" s="3" t="s">
        <v>7</v>
      </c>
      <c r="C17" s="3">
        <f>INDEX(Currencies!$A$3:$A$15,MATCH(A17,Currencies!$B$3:$B$15,0))</f>
        <v>9</v>
      </c>
      <c r="D17" s="3">
        <f>INDEX(Currencies!$A$3:$A$15,MATCH(B17,Currencies!$B$3:$B$15,0))</f>
        <v>3</v>
      </c>
      <c r="E17" s="15">
        <v>43267</v>
      </c>
      <c r="F17" s="1">
        <v>0.26822000000000001</v>
      </c>
    </row>
    <row r="18" spans="1:6" x14ac:dyDescent="0.25">
      <c r="A18" s="3" t="s">
        <v>13</v>
      </c>
      <c r="B18" s="3" t="s">
        <v>7</v>
      </c>
      <c r="C18" s="3">
        <f>INDEX(Currencies!$A$3:$A$15,MATCH(A18,Currencies!$B$3:$B$15,0))</f>
        <v>9</v>
      </c>
      <c r="D18" s="3">
        <f>INDEX(Currencies!$A$3:$A$15,MATCH(B18,Currencies!$B$3:$B$15,0))</f>
        <v>3</v>
      </c>
      <c r="E18" s="15">
        <v>43268</v>
      </c>
      <c r="F18" s="1">
        <v>0.268424</v>
      </c>
    </row>
    <row r="19" spans="1:6" x14ac:dyDescent="0.25">
      <c r="A19" s="3" t="s">
        <v>13</v>
      </c>
      <c r="B19" s="3" t="s">
        <v>7</v>
      </c>
      <c r="C19" s="3">
        <f>INDEX(Currencies!$A$3:$A$15,MATCH(A19,Currencies!$B$3:$B$15,0))</f>
        <v>9</v>
      </c>
      <c r="D19" s="3">
        <f>INDEX(Currencies!$A$3:$A$15,MATCH(B19,Currencies!$B$3:$B$15,0))</f>
        <v>3</v>
      </c>
      <c r="E19" s="15">
        <v>43269</v>
      </c>
      <c r="F19" s="1">
        <v>0.266293</v>
      </c>
    </row>
    <row r="20" spans="1:6" x14ac:dyDescent="0.25">
      <c r="A20" s="3" t="s">
        <v>13</v>
      </c>
      <c r="B20" s="3" t="s">
        <v>7</v>
      </c>
      <c r="C20" s="3">
        <f>INDEX(Currencies!$A$3:$A$15,MATCH(A20,Currencies!$B$3:$B$15,0))</f>
        <v>9</v>
      </c>
      <c r="D20" s="3">
        <f>INDEX(Currencies!$A$3:$A$15,MATCH(B20,Currencies!$B$3:$B$15,0))</f>
        <v>3</v>
      </c>
      <c r="E20" s="15">
        <v>43270</v>
      </c>
      <c r="F20" s="1">
        <v>0.26834200000000002</v>
      </c>
    </row>
    <row r="21" spans="1:6" x14ac:dyDescent="0.25">
      <c r="A21" s="3" t="s">
        <v>13</v>
      </c>
      <c r="B21" s="3" t="s">
        <v>7</v>
      </c>
      <c r="C21" s="3">
        <f>INDEX(Currencies!$A$3:$A$15,MATCH(A21,Currencies!$B$3:$B$15,0))</f>
        <v>9</v>
      </c>
      <c r="D21" s="3">
        <f>INDEX(Currencies!$A$3:$A$15,MATCH(B21,Currencies!$B$3:$B$15,0))</f>
        <v>3</v>
      </c>
      <c r="E21" s="15">
        <v>43271</v>
      </c>
      <c r="F21" s="1">
        <v>0.26766499999999999</v>
      </c>
    </row>
    <row r="22" spans="1:6" x14ac:dyDescent="0.25">
      <c r="A22" s="3" t="s">
        <v>13</v>
      </c>
      <c r="B22" s="3" t="s">
        <v>7</v>
      </c>
      <c r="C22" s="3">
        <f>INDEX(Currencies!$A$3:$A$15,MATCH(A22,Currencies!$B$3:$B$15,0))</f>
        <v>9</v>
      </c>
      <c r="D22" s="3">
        <f>INDEX(Currencies!$A$3:$A$15,MATCH(B22,Currencies!$B$3:$B$15,0))</f>
        <v>3</v>
      </c>
      <c r="E22" s="15">
        <v>43272</v>
      </c>
      <c r="F22" s="1">
        <v>0.26334299999999999</v>
      </c>
    </row>
    <row r="23" spans="1:6" x14ac:dyDescent="0.25">
      <c r="A23" s="3" t="s">
        <v>13</v>
      </c>
      <c r="B23" s="3" t="s">
        <v>7</v>
      </c>
      <c r="C23" s="3">
        <f>INDEX(Currencies!$A$3:$A$15,MATCH(A23,Currencies!$B$3:$B$15,0))</f>
        <v>9</v>
      </c>
      <c r="D23" s="3">
        <f>INDEX(Currencies!$A$3:$A$15,MATCH(B23,Currencies!$B$3:$B$15,0))</f>
        <v>3</v>
      </c>
      <c r="E23" s="15">
        <v>43273</v>
      </c>
      <c r="F23" s="1">
        <v>0.26522800000000002</v>
      </c>
    </row>
    <row r="24" spans="1:6" x14ac:dyDescent="0.25">
      <c r="A24" s="3" t="s">
        <v>13</v>
      </c>
      <c r="B24" s="3" t="s">
        <v>7</v>
      </c>
      <c r="C24" s="3">
        <f>INDEX(Currencies!$A$3:$A$15,MATCH(A24,Currencies!$B$3:$B$15,0))</f>
        <v>9</v>
      </c>
      <c r="D24" s="3">
        <f>INDEX(Currencies!$A$3:$A$15,MATCH(B24,Currencies!$B$3:$B$15,0))</f>
        <v>3</v>
      </c>
      <c r="E24" s="15">
        <v>43274</v>
      </c>
      <c r="F24" s="1">
        <v>0.26415899999999998</v>
      </c>
    </row>
    <row r="25" spans="1:6" x14ac:dyDescent="0.25">
      <c r="A25" s="3" t="s">
        <v>13</v>
      </c>
      <c r="B25" s="3" t="s">
        <v>7</v>
      </c>
      <c r="C25" s="3">
        <f>INDEX(Currencies!$A$3:$A$15,MATCH(A25,Currencies!$B$3:$B$15,0))</f>
        <v>9</v>
      </c>
      <c r="D25" s="3">
        <f>INDEX(Currencies!$A$3:$A$15,MATCH(B25,Currencies!$B$3:$B$15,0))</f>
        <v>3</v>
      </c>
      <c r="E25" s="15">
        <v>43275</v>
      </c>
      <c r="F25" s="1">
        <v>0.26457599999999998</v>
      </c>
    </row>
    <row r="26" spans="1:6" x14ac:dyDescent="0.25">
      <c r="A26" s="3" t="s">
        <v>13</v>
      </c>
      <c r="B26" s="3" t="s">
        <v>7</v>
      </c>
      <c r="C26" s="3">
        <f>INDEX(Currencies!$A$3:$A$15,MATCH(A26,Currencies!$B$3:$B$15,0))</f>
        <v>9</v>
      </c>
      <c r="D26" s="3">
        <f>INDEX(Currencies!$A$3:$A$15,MATCH(B26,Currencies!$B$3:$B$15,0))</f>
        <v>3</v>
      </c>
      <c r="E26" s="15">
        <v>43276</v>
      </c>
      <c r="F26" s="1">
        <v>0.26460499999999998</v>
      </c>
    </row>
    <row r="27" spans="1:6" x14ac:dyDescent="0.25">
      <c r="A27" s="3" t="s">
        <v>13</v>
      </c>
      <c r="B27" s="3" t="s">
        <v>7</v>
      </c>
      <c r="C27" s="3">
        <f>INDEX(Currencies!$A$3:$A$15,MATCH(A27,Currencies!$B$3:$B$15,0))</f>
        <v>9</v>
      </c>
      <c r="D27" s="3">
        <f>INDEX(Currencies!$A$3:$A$15,MATCH(B27,Currencies!$B$3:$B$15,0))</f>
        <v>3</v>
      </c>
      <c r="E27" s="15">
        <v>43277</v>
      </c>
      <c r="F27" s="1">
        <v>0.265154</v>
      </c>
    </row>
    <row r="28" spans="1:6" x14ac:dyDescent="0.25">
      <c r="A28" s="3" t="s">
        <v>13</v>
      </c>
      <c r="B28" s="3" t="s">
        <v>7</v>
      </c>
      <c r="C28" s="3">
        <f>INDEX(Currencies!$A$3:$A$15,MATCH(A28,Currencies!$B$3:$B$15,0))</f>
        <v>9</v>
      </c>
      <c r="D28" s="3">
        <f>INDEX(Currencies!$A$3:$A$15,MATCH(B28,Currencies!$B$3:$B$15,0))</f>
        <v>3</v>
      </c>
      <c r="E28" s="15">
        <v>43278</v>
      </c>
      <c r="F28" s="1">
        <v>0.25932500000000003</v>
      </c>
    </row>
    <row r="29" spans="1:6" x14ac:dyDescent="0.25">
      <c r="A29" s="3" t="s">
        <v>13</v>
      </c>
      <c r="B29" s="3" t="s">
        <v>7</v>
      </c>
      <c r="C29" s="3">
        <f>INDEX(Currencies!$A$3:$A$15,MATCH(A29,Currencies!$B$3:$B$15,0))</f>
        <v>9</v>
      </c>
      <c r="D29" s="3">
        <f>INDEX(Currencies!$A$3:$A$15,MATCH(B29,Currencies!$B$3:$B$15,0))</f>
        <v>3</v>
      </c>
      <c r="E29" s="15">
        <v>43279</v>
      </c>
      <c r="F29" s="1">
        <v>0.259438</v>
      </c>
    </row>
    <row r="30" spans="1:6" x14ac:dyDescent="0.25">
      <c r="A30" s="3" t="s">
        <v>13</v>
      </c>
      <c r="B30" s="3" t="s">
        <v>7</v>
      </c>
      <c r="C30" s="3">
        <f>INDEX(Currencies!$A$3:$A$15,MATCH(A30,Currencies!$B$3:$B$15,0))</f>
        <v>9</v>
      </c>
      <c r="D30" s="3">
        <f>INDEX(Currencies!$A$3:$A$15,MATCH(B30,Currencies!$B$3:$B$15,0))</f>
        <v>3</v>
      </c>
      <c r="E30" s="15">
        <v>43280</v>
      </c>
      <c r="F30" s="1">
        <v>0.25922400000000001</v>
      </c>
    </row>
    <row r="31" spans="1:6" x14ac:dyDescent="0.25">
      <c r="A31" s="3" t="s">
        <v>13</v>
      </c>
      <c r="B31" s="3" t="s">
        <v>7</v>
      </c>
      <c r="C31" s="3">
        <f>INDEX(Currencies!$A$3:$A$15,MATCH(A31,Currencies!$B$3:$B$15,0))</f>
        <v>9</v>
      </c>
      <c r="D31" s="3">
        <f>INDEX(Currencies!$A$3:$A$15,MATCH(B31,Currencies!$B$3:$B$15,0))</f>
        <v>3</v>
      </c>
      <c r="E31" s="15">
        <v>43281</v>
      </c>
      <c r="F31" s="1">
        <v>0.25822099999999998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9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14</v>
      </c>
      <c r="B2" s="14" t="s">
        <v>7</v>
      </c>
      <c r="C2" s="3">
        <f>INDEX(Currencies!$A$3:$A$15,MATCH(A2,Currencies!$B$3:$B$15,0))</f>
        <v>10</v>
      </c>
      <c r="D2" s="3">
        <f>INDEX(Currencies!$A$3:$A$15,MATCH(B2,Currencies!$B$3:$B$15,0))</f>
        <v>3</v>
      </c>
      <c r="E2" s="15">
        <v>43252</v>
      </c>
      <c r="F2" s="1">
        <v>0.77224999999999999</v>
      </c>
    </row>
    <row r="3" spans="1:6" x14ac:dyDescent="0.25">
      <c r="A3" s="3" t="s">
        <v>14</v>
      </c>
      <c r="B3" s="3" t="s">
        <v>7</v>
      </c>
      <c r="C3" s="3">
        <f>INDEX(Currencies!$A$3:$A$15,MATCH(A3,Currencies!$B$3:$B$15,0))</f>
        <v>10</v>
      </c>
      <c r="D3" s="3">
        <f>INDEX(Currencies!$A$3:$A$15,MATCH(B3,Currencies!$B$3:$B$15,0))</f>
        <v>3</v>
      </c>
      <c r="E3" s="15">
        <v>43253</v>
      </c>
      <c r="F3" s="1">
        <v>0.77218799999999999</v>
      </c>
    </row>
    <row r="4" spans="1:6" x14ac:dyDescent="0.25">
      <c r="A4" s="3" t="s">
        <v>14</v>
      </c>
      <c r="B4" s="3" t="s">
        <v>7</v>
      </c>
      <c r="C4" s="3">
        <f>INDEX(Currencies!$A$3:$A$15,MATCH(A4,Currencies!$B$3:$B$15,0))</f>
        <v>10</v>
      </c>
      <c r="D4" s="3">
        <f>INDEX(Currencies!$A$3:$A$15,MATCH(B4,Currencies!$B$3:$B$15,0))</f>
        <v>3</v>
      </c>
      <c r="E4" s="15">
        <v>43254</v>
      </c>
      <c r="F4" s="1">
        <v>0.77227400000000002</v>
      </c>
    </row>
    <row r="5" spans="1:6" x14ac:dyDescent="0.25">
      <c r="A5" s="3" t="s">
        <v>14</v>
      </c>
      <c r="B5" s="3" t="s">
        <v>7</v>
      </c>
      <c r="C5" s="3">
        <f>INDEX(Currencies!$A$3:$A$15,MATCH(A5,Currencies!$B$3:$B$15,0))</f>
        <v>10</v>
      </c>
      <c r="D5" s="3">
        <f>INDEX(Currencies!$A$3:$A$15,MATCH(B5,Currencies!$B$3:$B$15,0))</f>
        <v>3</v>
      </c>
      <c r="E5" s="15">
        <v>43255</v>
      </c>
      <c r="F5" s="1">
        <v>0.773783</v>
      </c>
    </row>
    <row r="6" spans="1:6" x14ac:dyDescent="0.25">
      <c r="A6" s="3" t="s">
        <v>14</v>
      </c>
      <c r="B6" s="3" t="s">
        <v>7</v>
      </c>
      <c r="C6" s="3">
        <f>INDEX(Currencies!$A$3:$A$15,MATCH(A6,Currencies!$B$3:$B$15,0))</f>
        <v>10</v>
      </c>
      <c r="D6" s="3">
        <f>INDEX(Currencies!$A$3:$A$15,MATCH(B6,Currencies!$B$3:$B$15,0))</f>
        <v>3</v>
      </c>
      <c r="E6" s="15">
        <v>43256</v>
      </c>
      <c r="F6" s="1">
        <v>0.76883800000000002</v>
      </c>
    </row>
    <row r="7" spans="1:6" x14ac:dyDescent="0.25">
      <c r="A7" s="3" t="s">
        <v>14</v>
      </c>
      <c r="B7" s="3" t="s">
        <v>7</v>
      </c>
      <c r="C7" s="3">
        <f>INDEX(Currencies!$A$3:$A$15,MATCH(A7,Currencies!$B$3:$B$15,0))</f>
        <v>10</v>
      </c>
      <c r="D7" s="3">
        <f>INDEX(Currencies!$A$3:$A$15,MATCH(B7,Currencies!$B$3:$B$15,0))</f>
        <v>3</v>
      </c>
      <c r="E7" s="15">
        <v>43257</v>
      </c>
      <c r="F7" s="1">
        <v>0.77471699999999999</v>
      </c>
    </row>
    <row r="8" spans="1:6" x14ac:dyDescent="0.25">
      <c r="A8" s="3" t="s">
        <v>14</v>
      </c>
      <c r="B8" s="3" t="s">
        <v>7</v>
      </c>
      <c r="C8" s="3">
        <f>INDEX(Currencies!$A$3:$A$15,MATCH(A8,Currencies!$B$3:$B$15,0))</f>
        <v>10</v>
      </c>
      <c r="D8" s="3">
        <f>INDEX(Currencies!$A$3:$A$15,MATCH(B8,Currencies!$B$3:$B$15,0))</f>
        <v>3</v>
      </c>
      <c r="E8" s="15">
        <v>43258</v>
      </c>
      <c r="F8" s="1">
        <v>0.76998999999999995</v>
      </c>
    </row>
    <row r="9" spans="1:6" x14ac:dyDescent="0.25">
      <c r="A9" s="3" t="s">
        <v>14</v>
      </c>
      <c r="B9" s="3" t="s">
        <v>7</v>
      </c>
      <c r="C9" s="3">
        <f>INDEX(Currencies!$A$3:$A$15,MATCH(A9,Currencies!$B$3:$B$15,0))</f>
        <v>10</v>
      </c>
      <c r="D9" s="3">
        <f>INDEX(Currencies!$A$3:$A$15,MATCH(B9,Currencies!$B$3:$B$15,0))</f>
        <v>3</v>
      </c>
      <c r="E9" s="15">
        <v>43259</v>
      </c>
      <c r="F9" s="1">
        <v>0.77163199999999998</v>
      </c>
    </row>
    <row r="10" spans="1:6" x14ac:dyDescent="0.25">
      <c r="A10" s="3" t="s">
        <v>14</v>
      </c>
      <c r="B10" s="3" t="s">
        <v>7</v>
      </c>
      <c r="C10" s="3">
        <f>INDEX(Currencies!$A$3:$A$15,MATCH(A10,Currencies!$B$3:$B$15,0))</f>
        <v>10</v>
      </c>
      <c r="D10" s="3">
        <f>INDEX(Currencies!$A$3:$A$15,MATCH(B10,Currencies!$B$3:$B$15,0))</f>
        <v>3</v>
      </c>
      <c r="E10" s="15">
        <v>43260</v>
      </c>
      <c r="F10" s="1">
        <v>0.77357299999999996</v>
      </c>
    </row>
    <row r="11" spans="1:6" x14ac:dyDescent="0.25">
      <c r="A11" s="3" t="s">
        <v>14</v>
      </c>
      <c r="B11" s="3" t="s">
        <v>7</v>
      </c>
      <c r="C11" s="3">
        <f>INDEX(Currencies!$A$3:$A$15,MATCH(A11,Currencies!$B$3:$B$15,0))</f>
        <v>10</v>
      </c>
      <c r="D11" s="3">
        <f>INDEX(Currencies!$A$3:$A$15,MATCH(B11,Currencies!$B$3:$B$15,0))</f>
        <v>3</v>
      </c>
      <c r="E11" s="15">
        <v>43261</v>
      </c>
      <c r="F11" s="1">
        <v>0.77376699999999998</v>
      </c>
    </row>
    <row r="12" spans="1:6" x14ac:dyDescent="0.25">
      <c r="A12" s="3" t="s">
        <v>14</v>
      </c>
      <c r="B12" s="3" t="s">
        <v>7</v>
      </c>
      <c r="C12" s="3">
        <f>INDEX(Currencies!$A$3:$A$15,MATCH(A12,Currencies!$B$3:$B$15,0))</f>
        <v>10</v>
      </c>
      <c r="D12" s="3">
        <f>INDEX(Currencies!$A$3:$A$15,MATCH(B12,Currencies!$B$3:$B$15,0))</f>
        <v>3</v>
      </c>
      <c r="E12" s="15">
        <v>43262</v>
      </c>
      <c r="F12" s="1">
        <v>0.76999399999999996</v>
      </c>
    </row>
    <row r="13" spans="1:6" x14ac:dyDescent="0.25">
      <c r="A13" s="3" t="s">
        <v>14</v>
      </c>
      <c r="B13" s="3" t="s">
        <v>7</v>
      </c>
      <c r="C13" s="3">
        <f>INDEX(Currencies!$A$3:$A$15,MATCH(A13,Currencies!$B$3:$B$15,0))</f>
        <v>10</v>
      </c>
      <c r="D13" s="3">
        <f>INDEX(Currencies!$A$3:$A$15,MATCH(B13,Currencies!$B$3:$B$15,0))</f>
        <v>3</v>
      </c>
      <c r="E13" s="15">
        <v>43263</v>
      </c>
      <c r="F13" s="1">
        <v>0.77000299999999999</v>
      </c>
    </row>
    <row r="14" spans="1:6" x14ac:dyDescent="0.25">
      <c r="A14" s="3" t="s">
        <v>14</v>
      </c>
      <c r="B14" s="3" t="s">
        <v>7</v>
      </c>
      <c r="C14" s="3">
        <f>INDEX(Currencies!$A$3:$A$15,MATCH(A14,Currencies!$B$3:$B$15,0))</f>
        <v>10</v>
      </c>
      <c r="D14" s="3">
        <f>INDEX(Currencies!$A$3:$A$15,MATCH(B14,Currencies!$B$3:$B$15,0))</f>
        <v>3</v>
      </c>
      <c r="E14" s="15">
        <v>43264</v>
      </c>
      <c r="F14" s="1">
        <v>0.77140299999999995</v>
      </c>
    </row>
    <row r="15" spans="1:6" x14ac:dyDescent="0.25">
      <c r="A15" s="3" t="s">
        <v>14</v>
      </c>
      <c r="B15" s="3" t="s">
        <v>7</v>
      </c>
      <c r="C15" s="3">
        <f>INDEX(Currencies!$A$3:$A$15,MATCH(A15,Currencies!$B$3:$B$15,0))</f>
        <v>10</v>
      </c>
      <c r="D15" s="3">
        <f>INDEX(Currencies!$A$3:$A$15,MATCH(B15,Currencies!$B$3:$B$15,0))</f>
        <v>3</v>
      </c>
      <c r="E15" s="15">
        <v>43265</v>
      </c>
      <c r="F15" s="1">
        <v>0.76497099999999996</v>
      </c>
    </row>
    <row r="16" spans="1:6" x14ac:dyDescent="0.25">
      <c r="A16" s="3" t="s">
        <v>14</v>
      </c>
      <c r="B16" s="3" t="s">
        <v>7</v>
      </c>
      <c r="C16" s="3">
        <f>INDEX(Currencies!$A$3:$A$15,MATCH(A16,Currencies!$B$3:$B$15,0))</f>
        <v>10</v>
      </c>
      <c r="D16" s="3">
        <f>INDEX(Currencies!$A$3:$A$15,MATCH(B16,Currencies!$B$3:$B$15,0))</f>
        <v>3</v>
      </c>
      <c r="E16" s="15">
        <v>43266</v>
      </c>
      <c r="F16" s="1">
        <v>0.75949299999999997</v>
      </c>
    </row>
    <row r="17" spans="1:6" x14ac:dyDescent="0.25">
      <c r="A17" s="3" t="s">
        <v>14</v>
      </c>
      <c r="B17" s="3" t="s">
        <v>7</v>
      </c>
      <c r="C17" s="3">
        <f>INDEX(Currencies!$A$3:$A$15,MATCH(A17,Currencies!$B$3:$B$15,0))</f>
        <v>10</v>
      </c>
      <c r="D17" s="3">
        <f>INDEX(Currencies!$A$3:$A$15,MATCH(B17,Currencies!$B$3:$B$15,0))</f>
        <v>3</v>
      </c>
      <c r="E17" s="15">
        <v>43267</v>
      </c>
      <c r="F17" s="1">
        <v>0.75744</v>
      </c>
    </row>
    <row r="18" spans="1:6" x14ac:dyDescent="0.25">
      <c r="A18" s="3" t="s">
        <v>14</v>
      </c>
      <c r="B18" s="3" t="s">
        <v>7</v>
      </c>
      <c r="C18" s="3">
        <f>INDEX(Currencies!$A$3:$A$15,MATCH(A18,Currencies!$B$3:$B$15,0))</f>
        <v>10</v>
      </c>
      <c r="D18" s="3">
        <f>INDEX(Currencies!$A$3:$A$15,MATCH(B18,Currencies!$B$3:$B$15,0))</f>
        <v>3</v>
      </c>
      <c r="E18" s="15">
        <v>43268</v>
      </c>
      <c r="F18" s="1">
        <v>0.75742600000000004</v>
      </c>
    </row>
    <row r="19" spans="1:6" x14ac:dyDescent="0.25">
      <c r="A19" s="3" t="s">
        <v>14</v>
      </c>
      <c r="B19" s="3" t="s">
        <v>7</v>
      </c>
      <c r="C19" s="3">
        <f>INDEX(Currencies!$A$3:$A$15,MATCH(A19,Currencies!$B$3:$B$15,0))</f>
        <v>10</v>
      </c>
      <c r="D19" s="3">
        <f>INDEX(Currencies!$A$3:$A$15,MATCH(B19,Currencies!$B$3:$B$15,0))</f>
        <v>3</v>
      </c>
      <c r="E19" s="15">
        <v>43269</v>
      </c>
      <c r="F19" s="1">
        <v>0.75589399999999995</v>
      </c>
    </row>
    <row r="20" spans="1:6" x14ac:dyDescent="0.25">
      <c r="A20" s="3" t="s">
        <v>14</v>
      </c>
      <c r="B20" s="3" t="s">
        <v>7</v>
      </c>
      <c r="C20" s="3">
        <f>INDEX(Currencies!$A$3:$A$15,MATCH(A20,Currencies!$B$3:$B$15,0))</f>
        <v>10</v>
      </c>
      <c r="D20" s="3">
        <f>INDEX(Currencies!$A$3:$A$15,MATCH(B20,Currencies!$B$3:$B$15,0))</f>
        <v>3</v>
      </c>
      <c r="E20" s="15">
        <v>43270</v>
      </c>
      <c r="F20" s="1">
        <v>0.75386600000000004</v>
      </c>
    </row>
    <row r="21" spans="1:6" x14ac:dyDescent="0.25">
      <c r="A21" s="3" t="s">
        <v>14</v>
      </c>
      <c r="B21" s="3" t="s">
        <v>7</v>
      </c>
      <c r="C21" s="3">
        <f>INDEX(Currencies!$A$3:$A$15,MATCH(A21,Currencies!$B$3:$B$15,0))</f>
        <v>10</v>
      </c>
      <c r="D21" s="3">
        <f>INDEX(Currencies!$A$3:$A$15,MATCH(B21,Currencies!$B$3:$B$15,0))</f>
        <v>3</v>
      </c>
      <c r="E21" s="15">
        <v>43271</v>
      </c>
      <c r="F21" s="1">
        <v>0.75217699999999998</v>
      </c>
    </row>
    <row r="22" spans="1:6" x14ac:dyDescent="0.25">
      <c r="A22" s="3" t="s">
        <v>14</v>
      </c>
      <c r="B22" s="3" t="s">
        <v>7</v>
      </c>
      <c r="C22" s="3">
        <f>INDEX(Currencies!$A$3:$A$15,MATCH(A22,Currencies!$B$3:$B$15,0))</f>
        <v>10</v>
      </c>
      <c r="D22" s="3">
        <f>INDEX(Currencies!$A$3:$A$15,MATCH(B22,Currencies!$B$3:$B$15,0))</f>
        <v>3</v>
      </c>
      <c r="E22" s="15">
        <v>43272</v>
      </c>
      <c r="F22" s="1">
        <v>0.75051100000000004</v>
      </c>
    </row>
    <row r="23" spans="1:6" x14ac:dyDescent="0.25">
      <c r="A23" s="3" t="s">
        <v>14</v>
      </c>
      <c r="B23" s="3" t="s">
        <v>7</v>
      </c>
      <c r="C23" s="3">
        <f>INDEX(Currencies!$A$3:$A$15,MATCH(A23,Currencies!$B$3:$B$15,0))</f>
        <v>10</v>
      </c>
      <c r="D23" s="3">
        <f>INDEX(Currencies!$A$3:$A$15,MATCH(B23,Currencies!$B$3:$B$15,0))</f>
        <v>3</v>
      </c>
      <c r="E23" s="15">
        <v>43273</v>
      </c>
      <c r="F23" s="1">
        <v>0.75074799999999997</v>
      </c>
    </row>
    <row r="24" spans="1:6" x14ac:dyDescent="0.25">
      <c r="A24" s="3" t="s">
        <v>14</v>
      </c>
      <c r="B24" s="3" t="s">
        <v>7</v>
      </c>
      <c r="C24" s="3">
        <f>INDEX(Currencies!$A$3:$A$15,MATCH(A24,Currencies!$B$3:$B$15,0))</f>
        <v>10</v>
      </c>
      <c r="D24" s="3">
        <f>INDEX(Currencies!$A$3:$A$15,MATCH(B24,Currencies!$B$3:$B$15,0))</f>
        <v>3</v>
      </c>
      <c r="E24" s="15">
        <v>43274</v>
      </c>
      <c r="F24" s="1">
        <v>0.75347299999999995</v>
      </c>
    </row>
    <row r="25" spans="1:6" x14ac:dyDescent="0.25">
      <c r="A25" s="3" t="s">
        <v>14</v>
      </c>
      <c r="B25" s="3" t="s">
        <v>7</v>
      </c>
      <c r="C25" s="3">
        <f>INDEX(Currencies!$A$3:$A$15,MATCH(A25,Currencies!$B$3:$B$15,0))</f>
        <v>10</v>
      </c>
      <c r="D25" s="3">
        <f>INDEX(Currencies!$A$3:$A$15,MATCH(B25,Currencies!$B$3:$B$15,0))</f>
        <v>3</v>
      </c>
      <c r="E25" s="15">
        <v>43275</v>
      </c>
      <c r="F25" s="1">
        <v>0.75358499999999995</v>
      </c>
    </row>
    <row r="26" spans="1:6" x14ac:dyDescent="0.25">
      <c r="A26" s="3" t="s">
        <v>14</v>
      </c>
      <c r="B26" s="3" t="s">
        <v>7</v>
      </c>
      <c r="C26" s="3">
        <f>INDEX(Currencies!$A$3:$A$15,MATCH(A26,Currencies!$B$3:$B$15,0))</f>
        <v>10</v>
      </c>
      <c r="D26" s="3">
        <f>INDEX(Currencies!$A$3:$A$15,MATCH(B26,Currencies!$B$3:$B$15,0))</f>
        <v>3</v>
      </c>
      <c r="E26" s="15">
        <v>43276</v>
      </c>
      <c r="F26" s="1">
        <v>0.75115900000000002</v>
      </c>
    </row>
    <row r="27" spans="1:6" x14ac:dyDescent="0.25">
      <c r="A27" s="3" t="s">
        <v>14</v>
      </c>
      <c r="B27" s="3" t="s">
        <v>7</v>
      </c>
      <c r="C27" s="3">
        <f>INDEX(Currencies!$A$3:$A$15,MATCH(A27,Currencies!$B$3:$B$15,0))</f>
        <v>10</v>
      </c>
      <c r="D27" s="3">
        <f>INDEX(Currencies!$A$3:$A$15,MATCH(B27,Currencies!$B$3:$B$15,0))</f>
        <v>3</v>
      </c>
      <c r="E27" s="15">
        <v>43277</v>
      </c>
      <c r="F27" s="1">
        <v>0.75238400000000005</v>
      </c>
    </row>
    <row r="28" spans="1:6" x14ac:dyDescent="0.25">
      <c r="A28" s="3" t="s">
        <v>14</v>
      </c>
      <c r="B28" s="3" t="s">
        <v>7</v>
      </c>
      <c r="C28" s="3">
        <f>INDEX(Currencies!$A$3:$A$15,MATCH(A28,Currencies!$B$3:$B$15,0))</f>
        <v>10</v>
      </c>
      <c r="D28" s="3">
        <f>INDEX(Currencies!$A$3:$A$15,MATCH(B28,Currencies!$B$3:$B$15,0))</f>
        <v>3</v>
      </c>
      <c r="E28" s="15">
        <v>43278</v>
      </c>
      <c r="F28" s="1">
        <v>0.75177899999999998</v>
      </c>
    </row>
    <row r="29" spans="1:6" x14ac:dyDescent="0.25">
      <c r="A29" s="3" t="s">
        <v>14</v>
      </c>
      <c r="B29" s="3" t="s">
        <v>7</v>
      </c>
      <c r="C29" s="3">
        <f>INDEX(Currencies!$A$3:$A$15,MATCH(A29,Currencies!$B$3:$B$15,0))</f>
        <v>10</v>
      </c>
      <c r="D29" s="3">
        <f>INDEX(Currencies!$A$3:$A$15,MATCH(B29,Currencies!$B$3:$B$15,0))</f>
        <v>3</v>
      </c>
      <c r="E29" s="15">
        <v>43279</v>
      </c>
      <c r="F29" s="1">
        <v>0.75447900000000001</v>
      </c>
    </row>
    <row r="30" spans="1:6" x14ac:dyDescent="0.25">
      <c r="A30" s="3" t="s">
        <v>14</v>
      </c>
      <c r="B30" s="3" t="s">
        <v>7</v>
      </c>
      <c r="C30" s="3">
        <f>INDEX(Currencies!$A$3:$A$15,MATCH(A30,Currencies!$B$3:$B$15,0))</f>
        <v>10</v>
      </c>
      <c r="D30" s="3">
        <f>INDEX(Currencies!$A$3:$A$15,MATCH(B30,Currencies!$B$3:$B$15,0))</f>
        <v>3</v>
      </c>
      <c r="E30" s="15">
        <v>43280</v>
      </c>
      <c r="F30" s="1">
        <v>0.76099300000000003</v>
      </c>
    </row>
    <row r="31" spans="1:6" x14ac:dyDescent="0.25">
      <c r="A31" s="3" t="s">
        <v>14</v>
      </c>
      <c r="B31" s="3" t="s">
        <v>7</v>
      </c>
      <c r="C31" s="3">
        <f>INDEX(Currencies!$A$3:$A$15,MATCH(A31,Currencies!$B$3:$B$15,0))</f>
        <v>10</v>
      </c>
      <c r="D31" s="3">
        <f>INDEX(Currencies!$A$3:$A$15,MATCH(B31,Currencies!$B$3:$B$15,0))</f>
        <v>3</v>
      </c>
      <c r="E31" s="15">
        <v>43281</v>
      </c>
      <c r="F31" s="1">
        <v>0.76099600000000001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0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15</v>
      </c>
      <c r="B2" s="14" t="s">
        <v>7</v>
      </c>
      <c r="C2" s="3">
        <f>INDEX(Currencies!$A$3:$A$15,MATCH(A2,Currencies!$B$3:$B$15,0))</f>
        <v>11</v>
      </c>
      <c r="D2" s="3">
        <f>INDEX(Currencies!$A$3:$A$15,MATCH(B2,Currencies!$B$3:$B$15,0))</f>
        <v>3</v>
      </c>
      <c r="E2" s="15">
        <v>43252</v>
      </c>
      <c r="F2" s="1">
        <v>5.0337E-2</v>
      </c>
    </row>
    <row r="3" spans="1:6" x14ac:dyDescent="0.25">
      <c r="A3" s="3" t="s">
        <v>15</v>
      </c>
      <c r="B3" s="3" t="s">
        <v>7</v>
      </c>
      <c r="C3" s="3">
        <f>INDEX(Currencies!$A$3:$A$15,MATCH(A3,Currencies!$B$3:$B$15,0))</f>
        <v>11</v>
      </c>
      <c r="D3" s="3">
        <f>INDEX(Currencies!$A$3:$A$15,MATCH(B3,Currencies!$B$3:$B$15,0))</f>
        <v>3</v>
      </c>
      <c r="E3" s="15">
        <v>43253</v>
      </c>
      <c r="F3" s="1">
        <v>5.006E-2</v>
      </c>
    </row>
    <row r="4" spans="1:6" x14ac:dyDescent="0.25">
      <c r="A4" s="3" t="s">
        <v>15</v>
      </c>
      <c r="B4" s="3" t="s">
        <v>7</v>
      </c>
      <c r="C4" s="3">
        <f>INDEX(Currencies!$A$3:$A$15,MATCH(A4,Currencies!$B$3:$B$15,0))</f>
        <v>11</v>
      </c>
      <c r="D4" s="3">
        <f>INDEX(Currencies!$A$3:$A$15,MATCH(B4,Currencies!$B$3:$B$15,0))</f>
        <v>3</v>
      </c>
      <c r="E4" s="15">
        <v>43254</v>
      </c>
      <c r="F4" s="1">
        <v>4.9951000000000002E-2</v>
      </c>
    </row>
    <row r="5" spans="1:6" x14ac:dyDescent="0.25">
      <c r="A5" s="3" t="s">
        <v>15</v>
      </c>
      <c r="B5" s="3" t="s">
        <v>7</v>
      </c>
      <c r="C5" s="3">
        <f>INDEX(Currencies!$A$3:$A$15,MATCH(A5,Currencies!$B$3:$B$15,0))</f>
        <v>11</v>
      </c>
      <c r="D5" s="3">
        <f>INDEX(Currencies!$A$3:$A$15,MATCH(B5,Currencies!$B$3:$B$15,0))</f>
        <v>3</v>
      </c>
      <c r="E5" s="15">
        <v>43255</v>
      </c>
      <c r="F5" s="1">
        <v>5.0018E-2</v>
      </c>
    </row>
    <row r="6" spans="1:6" x14ac:dyDescent="0.25">
      <c r="A6" s="3" t="s">
        <v>15</v>
      </c>
      <c r="B6" s="3" t="s">
        <v>7</v>
      </c>
      <c r="C6" s="3">
        <f>INDEX(Currencies!$A$3:$A$15,MATCH(A6,Currencies!$B$3:$B$15,0))</f>
        <v>11</v>
      </c>
      <c r="D6" s="3">
        <f>INDEX(Currencies!$A$3:$A$15,MATCH(B6,Currencies!$B$3:$B$15,0))</f>
        <v>3</v>
      </c>
      <c r="E6" s="15">
        <v>43256</v>
      </c>
      <c r="F6" s="1">
        <v>4.9074E-2</v>
      </c>
    </row>
    <row r="7" spans="1:6" x14ac:dyDescent="0.25">
      <c r="A7" s="3" t="s">
        <v>15</v>
      </c>
      <c r="B7" s="3" t="s">
        <v>7</v>
      </c>
      <c r="C7" s="3">
        <f>INDEX(Currencies!$A$3:$A$15,MATCH(A7,Currencies!$B$3:$B$15,0))</f>
        <v>11</v>
      </c>
      <c r="D7" s="3">
        <f>INDEX(Currencies!$A$3:$A$15,MATCH(B7,Currencies!$B$3:$B$15,0))</f>
        <v>3</v>
      </c>
      <c r="E7" s="15">
        <v>43257</v>
      </c>
      <c r="F7" s="1">
        <v>4.9322999999999999E-2</v>
      </c>
    </row>
    <row r="8" spans="1:6" x14ac:dyDescent="0.25">
      <c r="A8" s="3" t="s">
        <v>15</v>
      </c>
      <c r="B8" s="3" t="s">
        <v>7</v>
      </c>
      <c r="C8" s="3">
        <f>INDEX(Currencies!$A$3:$A$15,MATCH(A8,Currencies!$B$3:$B$15,0))</f>
        <v>11</v>
      </c>
      <c r="D8" s="3">
        <f>INDEX(Currencies!$A$3:$A$15,MATCH(B8,Currencies!$B$3:$B$15,0))</f>
        <v>3</v>
      </c>
      <c r="E8" s="15">
        <v>43258</v>
      </c>
      <c r="F8" s="1">
        <v>4.8793000000000003E-2</v>
      </c>
    </row>
    <row r="9" spans="1:6" x14ac:dyDescent="0.25">
      <c r="A9" s="3" t="s">
        <v>15</v>
      </c>
      <c r="B9" s="3" t="s">
        <v>7</v>
      </c>
      <c r="C9" s="3">
        <f>INDEX(Currencies!$A$3:$A$15,MATCH(A9,Currencies!$B$3:$B$15,0))</f>
        <v>11</v>
      </c>
      <c r="D9" s="3">
        <f>INDEX(Currencies!$A$3:$A$15,MATCH(B9,Currencies!$B$3:$B$15,0))</f>
        <v>3</v>
      </c>
      <c r="E9" s="15">
        <v>43259</v>
      </c>
      <c r="F9" s="1">
        <v>4.8777000000000001E-2</v>
      </c>
    </row>
    <row r="10" spans="1:6" x14ac:dyDescent="0.25">
      <c r="A10" s="3" t="s">
        <v>15</v>
      </c>
      <c r="B10" s="3" t="s">
        <v>7</v>
      </c>
      <c r="C10" s="3">
        <f>INDEX(Currencies!$A$3:$A$15,MATCH(A10,Currencies!$B$3:$B$15,0))</f>
        <v>11</v>
      </c>
      <c r="D10" s="3">
        <f>INDEX(Currencies!$A$3:$A$15,MATCH(B10,Currencies!$B$3:$B$15,0))</f>
        <v>3</v>
      </c>
      <c r="E10" s="15">
        <v>43260</v>
      </c>
      <c r="F10" s="1">
        <v>4.9100999999999999E-2</v>
      </c>
    </row>
    <row r="11" spans="1:6" x14ac:dyDescent="0.25">
      <c r="A11" s="3" t="s">
        <v>15</v>
      </c>
      <c r="B11" s="3" t="s">
        <v>7</v>
      </c>
      <c r="C11" s="3">
        <f>INDEX(Currencies!$A$3:$A$15,MATCH(A11,Currencies!$B$3:$B$15,0))</f>
        <v>11</v>
      </c>
      <c r="D11" s="3">
        <f>INDEX(Currencies!$A$3:$A$15,MATCH(B11,Currencies!$B$3:$B$15,0))</f>
        <v>3</v>
      </c>
      <c r="E11" s="15">
        <v>43261</v>
      </c>
      <c r="F11" s="1">
        <v>4.9069000000000002E-2</v>
      </c>
    </row>
    <row r="12" spans="1:6" x14ac:dyDescent="0.25">
      <c r="A12" s="3" t="s">
        <v>15</v>
      </c>
      <c r="B12" s="3" t="s">
        <v>7</v>
      </c>
      <c r="C12" s="3">
        <f>INDEX(Currencies!$A$3:$A$15,MATCH(A12,Currencies!$B$3:$B$15,0))</f>
        <v>11</v>
      </c>
      <c r="D12" s="3">
        <f>INDEX(Currencies!$A$3:$A$15,MATCH(B12,Currencies!$B$3:$B$15,0))</f>
        <v>3</v>
      </c>
      <c r="E12" s="15">
        <v>43262</v>
      </c>
      <c r="F12" s="1">
        <v>4.8704999999999998E-2</v>
      </c>
    </row>
    <row r="13" spans="1:6" x14ac:dyDescent="0.25">
      <c r="A13" s="3" t="s">
        <v>15</v>
      </c>
      <c r="B13" s="3" t="s">
        <v>7</v>
      </c>
      <c r="C13" s="3">
        <f>INDEX(Currencies!$A$3:$A$15,MATCH(A13,Currencies!$B$3:$B$15,0))</f>
        <v>11</v>
      </c>
      <c r="D13" s="3">
        <f>INDEX(Currencies!$A$3:$A$15,MATCH(B13,Currencies!$B$3:$B$15,0))</f>
        <v>3</v>
      </c>
      <c r="E13" s="15">
        <v>43263</v>
      </c>
      <c r="F13" s="1">
        <v>4.8529000000000003E-2</v>
      </c>
    </row>
    <row r="14" spans="1:6" x14ac:dyDescent="0.25">
      <c r="A14" s="3" t="s">
        <v>15</v>
      </c>
      <c r="B14" s="3" t="s">
        <v>7</v>
      </c>
      <c r="C14" s="3">
        <f>INDEX(Currencies!$A$3:$A$15,MATCH(A14,Currencies!$B$3:$B$15,0))</f>
        <v>11</v>
      </c>
      <c r="D14" s="3">
        <f>INDEX(Currencies!$A$3:$A$15,MATCH(B14,Currencies!$B$3:$B$15,0))</f>
        <v>3</v>
      </c>
      <c r="E14" s="15">
        <v>43264</v>
      </c>
      <c r="F14" s="1">
        <v>4.8557999999999997E-2</v>
      </c>
    </row>
    <row r="15" spans="1:6" x14ac:dyDescent="0.25">
      <c r="A15" s="3" t="s">
        <v>15</v>
      </c>
      <c r="B15" s="3" t="s">
        <v>7</v>
      </c>
      <c r="C15" s="3">
        <f>INDEX(Currencies!$A$3:$A$15,MATCH(A15,Currencies!$B$3:$B$15,0))</f>
        <v>11</v>
      </c>
      <c r="D15" s="3">
        <f>INDEX(Currencies!$A$3:$A$15,MATCH(B15,Currencies!$B$3:$B$15,0))</f>
        <v>3</v>
      </c>
      <c r="E15" s="15">
        <v>43265</v>
      </c>
      <c r="F15" s="1">
        <v>4.8363999999999997E-2</v>
      </c>
    </row>
    <row r="16" spans="1:6" x14ac:dyDescent="0.25">
      <c r="A16" s="3" t="s">
        <v>15</v>
      </c>
      <c r="B16" s="3" t="s">
        <v>7</v>
      </c>
      <c r="C16" s="3">
        <f>INDEX(Currencies!$A$3:$A$15,MATCH(A16,Currencies!$B$3:$B$15,0))</f>
        <v>11</v>
      </c>
      <c r="D16" s="3">
        <f>INDEX(Currencies!$A$3:$A$15,MATCH(B16,Currencies!$B$3:$B$15,0))</f>
        <v>3</v>
      </c>
      <c r="E16" s="15">
        <v>43266</v>
      </c>
      <c r="F16" s="1">
        <v>4.8418000000000003E-2</v>
      </c>
    </row>
    <row r="17" spans="1:6" x14ac:dyDescent="0.25">
      <c r="A17" s="3" t="s">
        <v>15</v>
      </c>
      <c r="B17" s="3" t="s">
        <v>7</v>
      </c>
      <c r="C17" s="3">
        <f>INDEX(Currencies!$A$3:$A$15,MATCH(A17,Currencies!$B$3:$B$15,0))</f>
        <v>11</v>
      </c>
      <c r="D17" s="3">
        <f>INDEX(Currencies!$A$3:$A$15,MATCH(B17,Currencies!$B$3:$B$15,0))</f>
        <v>3</v>
      </c>
      <c r="E17" s="15">
        <v>43267</v>
      </c>
      <c r="F17" s="1">
        <v>4.8318E-2</v>
      </c>
    </row>
    <row r="18" spans="1:6" x14ac:dyDescent="0.25">
      <c r="A18" s="3" t="s">
        <v>15</v>
      </c>
      <c r="B18" s="3" t="s">
        <v>7</v>
      </c>
      <c r="C18" s="3">
        <f>INDEX(Currencies!$A$3:$A$15,MATCH(A18,Currencies!$B$3:$B$15,0))</f>
        <v>11</v>
      </c>
      <c r="D18" s="3">
        <f>INDEX(Currencies!$A$3:$A$15,MATCH(B18,Currencies!$B$3:$B$15,0))</f>
        <v>3</v>
      </c>
      <c r="E18" s="15">
        <v>43268</v>
      </c>
      <c r="F18" s="1">
        <v>4.8238000000000003E-2</v>
      </c>
    </row>
    <row r="19" spans="1:6" x14ac:dyDescent="0.25">
      <c r="A19" s="3" t="s">
        <v>15</v>
      </c>
      <c r="B19" s="3" t="s">
        <v>7</v>
      </c>
      <c r="C19" s="3">
        <f>INDEX(Currencies!$A$3:$A$15,MATCH(A19,Currencies!$B$3:$B$15,0))</f>
        <v>11</v>
      </c>
      <c r="D19" s="3">
        <f>INDEX(Currencies!$A$3:$A$15,MATCH(B19,Currencies!$B$3:$B$15,0))</f>
        <v>3</v>
      </c>
      <c r="E19" s="15">
        <v>43269</v>
      </c>
      <c r="F19" s="1">
        <v>4.8375000000000001E-2</v>
      </c>
    </row>
    <row r="20" spans="1:6" x14ac:dyDescent="0.25">
      <c r="A20" s="3" t="s">
        <v>15</v>
      </c>
      <c r="B20" s="3" t="s">
        <v>7</v>
      </c>
      <c r="C20" s="3">
        <f>INDEX(Currencies!$A$3:$A$15,MATCH(A20,Currencies!$B$3:$B$15,0))</f>
        <v>11</v>
      </c>
      <c r="D20" s="3">
        <f>INDEX(Currencies!$A$3:$A$15,MATCH(B20,Currencies!$B$3:$B$15,0))</f>
        <v>3</v>
      </c>
      <c r="E20" s="15">
        <v>43270</v>
      </c>
      <c r="F20" s="1">
        <v>4.8780999999999998E-2</v>
      </c>
    </row>
    <row r="21" spans="1:6" x14ac:dyDescent="0.25">
      <c r="A21" s="3" t="s">
        <v>15</v>
      </c>
      <c r="B21" s="3" t="s">
        <v>7</v>
      </c>
      <c r="C21" s="3">
        <f>INDEX(Currencies!$A$3:$A$15,MATCH(A21,Currencies!$B$3:$B$15,0))</f>
        <v>11</v>
      </c>
      <c r="D21" s="3">
        <f>INDEX(Currencies!$A$3:$A$15,MATCH(B21,Currencies!$B$3:$B$15,0))</f>
        <v>3</v>
      </c>
      <c r="E21" s="15">
        <v>43271</v>
      </c>
      <c r="F21" s="1">
        <v>4.9119000000000003E-2</v>
      </c>
    </row>
    <row r="22" spans="1:6" x14ac:dyDescent="0.25">
      <c r="A22" s="3" t="s">
        <v>15</v>
      </c>
      <c r="B22" s="3" t="s">
        <v>7</v>
      </c>
      <c r="C22" s="3">
        <f>INDEX(Currencies!$A$3:$A$15,MATCH(A22,Currencies!$B$3:$B$15,0))</f>
        <v>11</v>
      </c>
      <c r="D22" s="3">
        <f>INDEX(Currencies!$A$3:$A$15,MATCH(B22,Currencies!$B$3:$B$15,0))</f>
        <v>3</v>
      </c>
      <c r="E22" s="15">
        <v>43272</v>
      </c>
      <c r="F22" s="1">
        <v>4.9050000000000003E-2</v>
      </c>
    </row>
    <row r="23" spans="1:6" x14ac:dyDescent="0.25">
      <c r="A23" s="3" t="s">
        <v>15</v>
      </c>
      <c r="B23" s="3" t="s">
        <v>7</v>
      </c>
      <c r="C23" s="3">
        <f>INDEX(Currencies!$A$3:$A$15,MATCH(A23,Currencies!$B$3:$B$15,0))</f>
        <v>11</v>
      </c>
      <c r="D23" s="3">
        <f>INDEX(Currencies!$A$3:$A$15,MATCH(B23,Currencies!$B$3:$B$15,0))</f>
        <v>3</v>
      </c>
      <c r="E23" s="15">
        <v>43273</v>
      </c>
      <c r="F23" s="1">
        <v>4.9715000000000002E-2</v>
      </c>
    </row>
    <row r="24" spans="1:6" x14ac:dyDescent="0.25">
      <c r="A24" s="3" t="s">
        <v>15</v>
      </c>
      <c r="B24" s="3" t="s">
        <v>7</v>
      </c>
      <c r="C24" s="3">
        <f>INDEX(Currencies!$A$3:$A$15,MATCH(A24,Currencies!$B$3:$B$15,0))</f>
        <v>11</v>
      </c>
      <c r="D24" s="3">
        <f>INDEX(Currencies!$A$3:$A$15,MATCH(B24,Currencies!$B$3:$B$15,0))</f>
        <v>3</v>
      </c>
      <c r="E24" s="15">
        <v>43274</v>
      </c>
      <c r="F24" s="1">
        <v>4.9789E-2</v>
      </c>
    </row>
    <row r="25" spans="1:6" x14ac:dyDescent="0.25">
      <c r="A25" s="3" t="s">
        <v>15</v>
      </c>
      <c r="B25" s="3" t="s">
        <v>7</v>
      </c>
      <c r="C25" s="3">
        <f>INDEX(Currencies!$A$3:$A$15,MATCH(A25,Currencies!$B$3:$B$15,0))</f>
        <v>11</v>
      </c>
      <c r="D25" s="3">
        <f>INDEX(Currencies!$A$3:$A$15,MATCH(B25,Currencies!$B$3:$B$15,0))</f>
        <v>3</v>
      </c>
      <c r="E25" s="15">
        <v>43275</v>
      </c>
      <c r="F25" s="1">
        <v>4.9770000000000002E-2</v>
      </c>
    </row>
    <row r="26" spans="1:6" x14ac:dyDescent="0.25">
      <c r="A26" s="3" t="s">
        <v>15</v>
      </c>
      <c r="B26" s="3" t="s">
        <v>7</v>
      </c>
      <c r="C26" s="3">
        <f>INDEX(Currencies!$A$3:$A$15,MATCH(A26,Currencies!$B$3:$B$15,0))</f>
        <v>11</v>
      </c>
      <c r="D26" s="3">
        <f>INDEX(Currencies!$A$3:$A$15,MATCH(B26,Currencies!$B$3:$B$15,0))</f>
        <v>3</v>
      </c>
      <c r="E26" s="15">
        <v>43276</v>
      </c>
      <c r="F26" s="1">
        <v>4.9730000000000003E-2</v>
      </c>
    </row>
    <row r="27" spans="1:6" x14ac:dyDescent="0.25">
      <c r="A27" s="3" t="s">
        <v>15</v>
      </c>
      <c r="B27" s="3" t="s">
        <v>7</v>
      </c>
      <c r="C27" s="3">
        <f>INDEX(Currencies!$A$3:$A$15,MATCH(A27,Currencies!$B$3:$B$15,0))</f>
        <v>11</v>
      </c>
      <c r="D27" s="3">
        <f>INDEX(Currencies!$A$3:$A$15,MATCH(B27,Currencies!$B$3:$B$15,0))</f>
        <v>3</v>
      </c>
      <c r="E27" s="15">
        <v>43277</v>
      </c>
      <c r="F27" s="1">
        <v>5.0341999999999998E-2</v>
      </c>
    </row>
    <row r="28" spans="1:6" x14ac:dyDescent="0.25">
      <c r="A28" s="3" t="s">
        <v>15</v>
      </c>
      <c r="B28" s="3" t="s">
        <v>7</v>
      </c>
      <c r="C28" s="3">
        <f>INDEX(Currencies!$A$3:$A$15,MATCH(A28,Currencies!$B$3:$B$15,0))</f>
        <v>11</v>
      </c>
      <c r="D28" s="3">
        <f>INDEX(Currencies!$A$3:$A$15,MATCH(B28,Currencies!$B$3:$B$15,0))</f>
        <v>3</v>
      </c>
      <c r="E28" s="15">
        <v>43278</v>
      </c>
      <c r="F28" s="1">
        <v>4.9826000000000002E-2</v>
      </c>
    </row>
    <row r="29" spans="1:6" x14ac:dyDescent="0.25">
      <c r="A29" s="3" t="s">
        <v>15</v>
      </c>
      <c r="B29" s="3" t="s">
        <v>7</v>
      </c>
      <c r="C29" s="3">
        <f>INDEX(Currencies!$A$3:$A$15,MATCH(A29,Currencies!$B$3:$B$15,0))</f>
        <v>11</v>
      </c>
      <c r="D29" s="3">
        <f>INDEX(Currencies!$A$3:$A$15,MATCH(B29,Currencies!$B$3:$B$15,0))</f>
        <v>3</v>
      </c>
      <c r="E29" s="15">
        <v>43279</v>
      </c>
      <c r="F29" s="1">
        <v>5.0425999999999999E-2</v>
      </c>
    </row>
    <row r="30" spans="1:6" x14ac:dyDescent="0.25">
      <c r="A30" s="3" t="s">
        <v>15</v>
      </c>
      <c r="B30" s="3" t="s">
        <v>7</v>
      </c>
      <c r="C30" s="3">
        <f>INDEX(Currencies!$A$3:$A$15,MATCH(A30,Currencies!$B$3:$B$15,0))</f>
        <v>11</v>
      </c>
      <c r="D30" s="3">
        <f>INDEX(Currencies!$A$3:$A$15,MATCH(B30,Currencies!$B$3:$B$15,0))</f>
        <v>3</v>
      </c>
      <c r="E30" s="15">
        <v>43280</v>
      </c>
      <c r="F30" s="1">
        <v>5.0876999999999999E-2</v>
      </c>
    </row>
    <row r="31" spans="1:6" x14ac:dyDescent="0.25">
      <c r="A31" s="3" t="s">
        <v>15</v>
      </c>
      <c r="B31" s="3" t="s">
        <v>7</v>
      </c>
      <c r="C31" s="3">
        <f>INDEX(Currencies!$A$3:$A$15,MATCH(A31,Currencies!$B$3:$B$15,0))</f>
        <v>11</v>
      </c>
      <c r="D31" s="3">
        <f>INDEX(Currencies!$A$3:$A$15,MATCH(B31,Currencies!$B$3:$B$15,0))</f>
        <v>3</v>
      </c>
      <c r="E31" s="15">
        <v>43281</v>
      </c>
      <c r="F31" s="1">
        <v>5.0196999999999999E-2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6</v>
      </c>
      <c r="B2" s="14" t="s">
        <v>5</v>
      </c>
      <c r="C2" s="3">
        <f>INDEX(Currencies!$A$3:$A$15,MATCH(A2,Currencies!$B$3:$B$15,0))</f>
        <v>2</v>
      </c>
      <c r="D2" s="3">
        <f>INDEX(Currencies!$A$3:$A$15,MATCH(B2,Currencies!$B$3:$B$15,0))</f>
        <v>1</v>
      </c>
      <c r="E2" s="15">
        <v>43252</v>
      </c>
      <c r="F2" s="1">
        <v>1.143659</v>
      </c>
    </row>
    <row r="3" spans="1:6" x14ac:dyDescent="0.25">
      <c r="A3" s="3" t="s">
        <v>6</v>
      </c>
      <c r="B3" s="3" t="s">
        <v>5</v>
      </c>
      <c r="C3" s="3">
        <f>INDEX(Currencies!$A$3:$A$15,MATCH(A3,Currencies!$B$3:$B$15,0))</f>
        <v>2</v>
      </c>
      <c r="D3" s="3">
        <f>INDEX(Currencies!$A$3:$A$15,MATCH(B3,Currencies!$B$3:$B$15,0))</f>
        <v>1</v>
      </c>
      <c r="E3" s="15">
        <v>43253</v>
      </c>
      <c r="F3" s="1">
        <v>1.1445179999999999</v>
      </c>
    </row>
    <row r="4" spans="1:6" x14ac:dyDescent="0.25">
      <c r="A4" s="3" t="s">
        <v>6</v>
      </c>
      <c r="B4" s="3" t="s">
        <v>5</v>
      </c>
      <c r="C4" s="3">
        <f>INDEX(Currencies!$A$3:$A$15,MATCH(A4,Currencies!$B$3:$B$15,0))</f>
        <v>2</v>
      </c>
      <c r="D4" s="3">
        <f>INDEX(Currencies!$A$3:$A$15,MATCH(B4,Currencies!$B$3:$B$15,0))</f>
        <v>1</v>
      </c>
      <c r="E4" s="15">
        <v>43254</v>
      </c>
      <c r="F4" s="1">
        <v>1.1443970000000001</v>
      </c>
    </row>
    <row r="5" spans="1:6" x14ac:dyDescent="0.25">
      <c r="A5" s="3" t="s">
        <v>6</v>
      </c>
      <c r="B5" s="3" t="s">
        <v>5</v>
      </c>
      <c r="C5" s="3">
        <f>INDEX(Currencies!$A$3:$A$15,MATCH(A5,Currencies!$B$3:$B$15,0))</f>
        <v>2</v>
      </c>
      <c r="D5" s="3">
        <f>INDEX(Currencies!$A$3:$A$15,MATCH(B5,Currencies!$B$3:$B$15,0))</f>
        <v>1</v>
      </c>
      <c r="E5" s="15">
        <v>43255</v>
      </c>
      <c r="F5" s="1">
        <v>1.138371</v>
      </c>
    </row>
    <row r="6" spans="1:6" x14ac:dyDescent="0.25">
      <c r="A6" s="3" t="s">
        <v>6</v>
      </c>
      <c r="B6" s="3" t="s">
        <v>5</v>
      </c>
      <c r="C6" s="3">
        <f>INDEX(Currencies!$A$3:$A$15,MATCH(A6,Currencies!$B$3:$B$15,0))</f>
        <v>2</v>
      </c>
      <c r="D6" s="3">
        <f>INDEX(Currencies!$A$3:$A$15,MATCH(B6,Currencies!$B$3:$B$15,0))</f>
        <v>1</v>
      </c>
      <c r="E6" s="15">
        <v>43256</v>
      </c>
      <c r="F6" s="1">
        <v>1.1443540000000001</v>
      </c>
    </row>
    <row r="7" spans="1:6" x14ac:dyDescent="0.25">
      <c r="A7" s="3" t="s">
        <v>6</v>
      </c>
      <c r="B7" s="3" t="s">
        <v>5</v>
      </c>
      <c r="C7" s="3">
        <f>INDEX(Currencies!$A$3:$A$15,MATCH(A7,Currencies!$B$3:$B$15,0))</f>
        <v>2</v>
      </c>
      <c r="D7" s="3">
        <f>INDEX(Currencies!$A$3:$A$15,MATCH(B7,Currencies!$B$3:$B$15,0))</f>
        <v>1</v>
      </c>
      <c r="E7" s="15">
        <v>43257</v>
      </c>
      <c r="F7" s="1">
        <v>1.140096</v>
      </c>
    </row>
    <row r="8" spans="1:6" x14ac:dyDescent="0.25">
      <c r="A8" s="3" t="s">
        <v>6</v>
      </c>
      <c r="B8" s="3" t="s">
        <v>5</v>
      </c>
      <c r="C8" s="3">
        <f>INDEX(Currencies!$A$3:$A$15,MATCH(A8,Currencies!$B$3:$B$15,0))</f>
        <v>2</v>
      </c>
      <c r="D8" s="3">
        <f>INDEX(Currencies!$A$3:$A$15,MATCH(B8,Currencies!$B$3:$B$15,0))</f>
        <v>1</v>
      </c>
      <c r="E8" s="15">
        <v>43258</v>
      </c>
      <c r="F8" s="1">
        <v>1.136393</v>
      </c>
    </row>
    <row r="9" spans="1:6" x14ac:dyDescent="0.25">
      <c r="A9" s="3" t="s">
        <v>6</v>
      </c>
      <c r="B9" s="3" t="s">
        <v>5</v>
      </c>
      <c r="C9" s="3">
        <f>INDEX(Currencies!$A$3:$A$15,MATCH(A9,Currencies!$B$3:$B$15,0))</f>
        <v>2</v>
      </c>
      <c r="D9" s="3">
        <f>INDEX(Currencies!$A$3:$A$15,MATCH(B9,Currencies!$B$3:$B$15,0))</f>
        <v>1</v>
      </c>
      <c r="E9" s="15">
        <v>43259</v>
      </c>
      <c r="F9" s="1">
        <v>1.1387620000000001</v>
      </c>
    </row>
    <row r="10" spans="1:6" x14ac:dyDescent="0.25">
      <c r="A10" s="3" t="s">
        <v>6</v>
      </c>
      <c r="B10" s="3" t="s">
        <v>5</v>
      </c>
      <c r="C10" s="3">
        <f>INDEX(Currencies!$A$3:$A$15,MATCH(A10,Currencies!$B$3:$B$15,0))</f>
        <v>2</v>
      </c>
      <c r="D10" s="3">
        <f>INDEX(Currencies!$A$3:$A$15,MATCH(B10,Currencies!$B$3:$B$15,0))</f>
        <v>1</v>
      </c>
      <c r="E10" s="15">
        <v>43260</v>
      </c>
      <c r="F10" s="1">
        <v>1.1381779999999999</v>
      </c>
    </row>
    <row r="11" spans="1:6" x14ac:dyDescent="0.25">
      <c r="A11" s="3" t="s">
        <v>6</v>
      </c>
      <c r="B11" s="3" t="s">
        <v>5</v>
      </c>
      <c r="C11" s="3">
        <f>INDEX(Currencies!$A$3:$A$15,MATCH(A11,Currencies!$B$3:$B$15,0))</f>
        <v>2</v>
      </c>
      <c r="D11" s="3">
        <f>INDEX(Currencies!$A$3:$A$15,MATCH(B11,Currencies!$B$3:$B$15,0))</f>
        <v>1</v>
      </c>
      <c r="E11" s="15">
        <v>43261</v>
      </c>
      <c r="F11" s="1">
        <v>1.138811</v>
      </c>
    </row>
    <row r="12" spans="1:6" x14ac:dyDescent="0.25">
      <c r="A12" s="3" t="s">
        <v>6</v>
      </c>
      <c r="B12" s="3" t="s">
        <v>5</v>
      </c>
      <c r="C12" s="3">
        <f>INDEX(Currencies!$A$3:$A$15,MATCH(A12,Currencies!$B$3:$B$15,0))</f>
        <v>2</v>
      </c>
      <c r="D12" s="3">
        <f>INDEX(Currencies!$A$3:$A$15,MATCH(B12,Currencies!$B$3:$B$15,0))</f>
        <v>1</v>
      </c>
      <c r="E12" s="15">
        <v>43262</v>
      </c>
      <c r="F12" s="1">
        <v>1.1340680000000001</v>
      </c>
    </row>
    <row r="13" spans="1:6" x14ac:dyDescent="0.25">
      <c r="A13" s="3" t="s">
        <v>6</v>
      </c>
      <c r="B13" s="3" t="s">
        <v>5</v>
      </c>
      <c r="C13" s="3">
        <f>INDEX(Currencies!$A$3:$A$15,MATCH(A13,Currencies!$B$3:$B$15,0))</f>
        <v>2</v>
      </c>
      <c r="D13" s="3">
        <f>INDEX(Currencies!$A$3:$A$15,MATCH(B13,Currencies!$B$3:$B$15,0))</f>
        <v>1</v>
      </c>
      <c r="E13" s="15">
        <v>43263</v>
      </c>
      <c r="F13" s="1">
        <v>1.1373850000000001</v>
      </c>
    </row>
    <row r="14" spans="1:6" x14ac:dyDescent="0.25">
      <c r="A14" s="3" t="s">
        <v>6</v>
      </c>
      <c r="B14" s="3" t="s">
        <v>5</v>
      </c>
      <c r="C14" s="3">
        <f>INDEX(Currencies!$A$3:$A$15,MATCH(A14,Currencies!$B$3:$B$15,0))</f>
        <v>2</v>
      </c>
      <c r="D14" s="3">
        <f>INDEX(Currencies!$A$3:$A$15,MATCH(B14,Currencies!$B$3:$B$15,0))</f>
        <v>1</v>
      </c>
      <c r="E14" s="15">
        <v>43264</v>
      </c>
      <c r="F14" s="1">
        <v>1.1354</v>
      </c>
    </row>
    <row r="15" spans="1:6" x14ac:dyDescent="0.25">
      <c r="A15" s="3" t="s">
        <v>6</v>
      </c>
      <c r="B15" s="3" t="s">
        <v>5</v>
      </c>
      <c r="C15" s="3">
        <f>INDEX(Currencies!$A$3:$A$15,MATCH(A15,Currencies!$B$3:$B$15,0))</f>
        <v>2</v>
      </c>
      <c r="D15" s="3">
        <f>INDEX(Currencies!$A$3:$A$15,MATCH(B15,Currencies!$B$3:$B$15,0))</f>
        <v>1</v>
      </c>
      <c r="E15" s="15">
        <v>43265</v>
      </c>
      <c r="F15" s="1">
        <v>1.145885</v>
      </c>
    </row>
    <row r="16" spans="1:6" x14ac:dyDescent="0.25">
      <c r="A16" s="3" t="s">
        <v>6</v>
      </c>
      <c r="B16" s="3" t="s">
        <v>5</v>
      </c>
      <c r="C16" s="3">
        <f>INDEX(Currencies!$A$3:$A$15,MATCH(A16,Currencies!$B$3:$B$15,0))</f>
        <v>2</v>
      </c>
      <c r="D16" s="3">
        <f>INDEX(Currencies!$A$3:$A$15,MATCH(B16,Currencies!$B$3:$B$15,0))</f>
        <v>1</v>
      </c>
      <c r="E16" s="15">
        <v>43266</v>
      </c>
      <c r="F16" s="1">
        <v>1.1436770000000001</v>
      </c>
    </row>
    <row r="17" spans="1:6" x14ac:dyDescent="0.25">
      <c r="A17" s="3" t="s">
        <v>6</v>
      </c>
      <c r="B17" s="3" t="s">
        <v>5</v>
      </c>
      <c r="C17" s="3">
        <f>INDEX(Currencies!$A$3:$A$15,MATCH(A17,Currencies!$B$3:$B$15,0))</f>
        <v>2</v>
      </c>
      <c r="D17" s="3">
        <f>INDEX(Currencies!$A$3:$A$15,MATCH(B17,Currencies!$B$3:$B$15,0))</f>
        <v>1</v>
      </c>
      <c r="E17" s="15">
        <v>43267</v>
      </c>
      <c r="F17" s="1">
        <v>1.1435299999999999</v>
      </c>
    </row>
    <row r="18" spans="1:6" x14ac:dyDescent="0.25">
      <c r="A18" s="3" t="s">
        <v>6</v>
      </c>
      <c r="B18" s="3" t="s">
        <v>5</v>
      </c>
      <c r="C18" s="3">
        <f>INDEX(Currencies!$A$3:$A$15,MATCH(A18,Currencies!$B$3:$B$15,0))</f>
        <v>2</v>
      </c>
      <c r="D18" s="3">
        <f>INDEX(Currencies!$A$3:$A$15,MATCH(B18,Currencies!$B$3:$B$15,0))</f>
        <v>1</v>
      </c>
      <c r="E18" s="15">
        <v>43268</v>
      </c>
      <c r="F18" s="1">
        <v>1.1440440000000001</v>
      </c>
    </row>
    <row r="19" spans="1:6" x14ac:dyDescent="0.25">
      <c r="A19" s="3" t="s">
        <v>6</v>
      </c>
      <c r="B19" s="3" t="s">
        <v>5</v>
      </c>
      <c r="C19" s="3">
        <f>INDEX(Currencies!$A$3:$A$15,MATCH(A19,Currencies!$B$3:$B$15,0))</f>
        <v>2</v>
      </c>
      <c r="D19" s="3">
        <f>INDEX(Currencies!$A$3:$A$15,MATCH(B19,Currencies!$B$3:$B$15,0))</f>
        <v>1</v>
      </c>
      <c r="E19" s="15">
        <v>43269</v>
      </c>
      <c r="F19" s="1">
        <v>1.1412169999999999</v>
      </c>
    </row>
    <row r="20" spans="1:6" x14ac:dyDescent="0.25">
      <c r="A20" s="3" t="s">
        <v>6</v>
      </c>
      <c r="B20" s="3" t="s">
        <v>5</v>
      </c>
      <c r="C20" s="3">
        <f>INDEX(Currencies!$A$3:$A$15,MATCH(A20,Currencies!$B$3:$B$15,0))</f>
        <v>2</v>
      </c>
      <c r="D20" s="3">
        <f>INDEX(Currencies!$A$3:$A$15,MATCH(B20,Currencies!$B$3:$B$15,0))</f>
        <v>1</v>
      </c>
      <c r="E20" s="15">
        <v>43270</v>
      </c>
      <c r="F20" s="1">
        <v>1.1378520000000001</v>
      </c>
    </row>
    <row r="21" spans="1:6" x14ac:dyDescent="0.25">
      <c r="A21" s="3" t="s">
        <v>6</v>
      </c>
      <c r="B21" s="3" t="s">
        <v>5</v>
      </c>
      <c r="C21" s="3">
        <f>INDEX(Currencies!$A$3:$A$15,MATCH(A21,Currencies!$B$3:$B$15,0))</f>
        <v>2</v>
      </c>
      <c r="D21" s="3">
        <f>INDEX(Currencies!$A$3:$A$15,MATCH(B21,Currencies!$B$3:$B$15,0))</f>
        <v>1</v>
      </c>
      <c r="E21" s="15">
        <v>43271</v>
      </c>
      <c r="F21" s="1">
        <v>1.1397120000000001</v>
      </c>
    </row>
    <row r="22" spans="1:6" x14ac:dyDescent="0.25">
      <c r="A22" s="3" t="s">
        <v>6</v>
      </c>
      <c r="B22" s="3" t="s">
        <v>5</v>
      </c>
      <c r="C22" s="3">
        <f>INDEX(Currencies!$A$3:$A$15,MATCH(A22,Currencies!$B$3:$B$15,0))</f>
        <v>2</v>
      </c>
      <c r="D22" s="3">
        <f>INDEX(Currencies!$A$3:$A$15,MATCH(B22,Currencies!$B$3:$B$15,0))</f>
        <v>1</v>
      </c>
      <c r="E22" s="15">
        <v>43272</v>
      </c>
      <c r="F22" s="1">
        <v>1.1422669999999999</v>
      </c>
    </row>
    <row r="23" spans="1:6" x14ac:dyDescent="0.25">
      <c r="A23" s="3" t="s">
        <v>6</v>
      </c>
      <c r="B23" s="3" t="s">
        <v>5</v>
      </c>
      <c r="C23" s="3">
        <f>INDEX(Currencies!$A$3:$A$15,MATCH(A23,Currencies!$B$3:$B$15,0))</f>
        <v>2</v>
      </c>
      <c r="D23" s="3">
        <f>INDEX(Currencies!$A$3:$A$15,MATCH(B23,Currencies!$B$3:$B$15,0))</f>
        <v>1</v>
      </c>
      <c r="E23" s="15">
        <v>43273</v>
      </c>
      <c r="F23" s="1">
        <v>1.139715</v>
      </c>
    </row>
    <row r="24" spans="1:6" x14ac:dyDescent="0.25">
      <c r="A24" s="3" t="s">
        <v>6</v>
      </c>
      <c r="B24" s="3" t="s">
        <v>5</v>
      </c>
      <c r="C24" s="3">
        <f>INDEX(Currencies!$A$3:$A$15,MATCH(A24,Currencies!$B$3:$B$15,0))</f>
        <v>2</v>
      </c>
      <c r="D24" s="3">
        <f>INDEX(Currencies!$A$3:$A$15,MATCH(B24,Currencies!$B$3:$B$15,0))</f>
        <v>1</v>
      </c>
      <c r="E24" s="15">
        <v>43274</v>
      </c>
      <c r="F24" s="1">
        <v>1.1377060000000001</v>
      </c>
    </row>
    <row r="25" spans="1:6" x14ac:dyDescent="0.25">
      <c r="A25" s="3" t="s">
        <v>6</v>
      </c>
      <c r="B25" s="3" t="s">
        <v>5</v>
      </c>
      <c r="C25" s="3">
        <f>INDEX(Currencies!$A$3:$A$15,MATCH(A25,Currencies!$B$3:$B$15,0))</f>
        <v>2</v>
      </c>
      <c r="D25" s="3">
        <f>INDEX(Currencies!$A$3:$A$15,MATCH(B25,Currencies!$B$3:$B$15,0))</f>
        <v>1</v>
      </c>
      <c r="E25" s="15">
        <v>43275</v>
      </c>
      <c r="F25" s="1">
        <v>1.1376189999999999</v>
      </c>
    </row>
    <row r="26" spans="1:6" x14ac:dyDescent="0.25">
      <c r="A26" s="3" t="s">
        <v>6</v>
      </c>
      <c r="B26" s="3" t="s">
        <v>5</v>
      </c>
      <c r="C26" s="3">
        <f>INDEX(Currencies!$A$3:$A$15,MATCH(A26,Currencies!$B$3:$B$15,0))</f>
        <v>2</v>
      </c>
      <c r="D26" s="3">
        <f>INDEX(Currencies!$A$3:$A$15,MATCH(B26,Currencies!$B$3:$B$15,0))</f>
        <v>1</v>
      </c>
      <c r="E26" s="15">
        <v>43276</v>
      </c>
      <c r="F26" s="1">
        <v>1.1350309999999999</v>
      </c>
    </row>
    <row r="27" spans="1:6" x14ac:dyDescent="0.25">
      <c r="A27" s="3" t="s">
        <v>6</v>
      </c>
      <c r="B27" s="3" t="s">
        <v>5</v>
      </c>
      <c r="C27" s="3">
        <f>INDEX(Currencies!$A$3:$A$15,MATCH(A27,Currencies!$B$3:$B$15,0))</f>
        <v>2</v>
      </c>
      <c r="D27" s="3">
        <f>INDEX(Currencies!$A$3:$A$15,MATCH(B27,Currencies!$B$3:$B$15,0))</f>
        <v>1</v>
      </c>
      <c r="E27" s="15">
        <v>43277</v>
      </c>
      <c r="F27" s="1">
        <v>1.134531</v>
      </c>
    </row>
    <row r="28" spans="1:6" x14ac:dyDescent="0.25">
      <c r="A28" s="3" t="s">
        <v>6</v>
      </c>
      <c r="B28" s="3" t="s">
        <v>5</v>
      </c>
      <c r="C28" s="3">
        <f>INDEX(Currencies!$A$3:$A$15,MATCH(A28,Currencies!$B$3:$B$15,0))</f>
        <v>2</v>
      </c>
      <c r="D28" s="3">
        <f>INDEX(Currencies!$A$3:$A$15,MATCH(B28,Currencies!$B$3:$B$15,0))</f>
        <v>1</v>
      </c>
      <c r="E28" s="15">
        <v>43278</v>
      </c>
      <c r="F28" s="1">
        <v>1.1338859999999999</v>
      </c>
    </row>
    <row r="29" spans="1:6" x14ac:dyDescent="0.25">
      <c r="A29" s="3" t="s">
        <v>6</v>
      </c>
      <c r="B29" s="3" t="s">
        <v>5</v>
      </c>
      <c r="C29" s="3">
        <f>INDEX(Currencies!$A$3:$A$15,MATCH(A29,Currencies!$B$3:$B$15,0))</f>
        <v>2</v>
      </c>
      <c r="D29" s="3">
        <f>INDEX(Currencies!$A$3:$A$15,MATCH(B29,Currencies!$B$3:$B$15,0))</f>
        <v>1</v>
      </c>
      <c r="E29" s="15">
        <v>43279</v>
      </c>
      <c r="F29" s="1">
        <v>1.130703</v>
      </c>
    </row>
    <row r="30" spans="1:6" x14ac:dyDescent="0.25">
      <c r="A30" s="3" t="s">
        <v>6</v>
      </c>
      <c r="B30" s="3" t="s">
        <v>5</v>
      </c>
      <c r="C30" s="3">
        <f>INDEX(Currencies!$A$3:$A$15,MATCH(A30,Currencies!$B$3:$B$15,0))</f>
        <v>2</v>
      </c>
      <c r="D30" s="3">
        <f>INDEX(Currencies!$A$3:$A$15,MATCH(B30,Currencies!$B$3:$B$15,0))</f>
        <v>1</v>
      </c>
      <c r="E30" s="15">
        <v>43280</v>
      </c>
      <c r="F30" s="1">
        <v>1.130158</v>
      </c>
    </row>
    <row r="31" spans="1:6" x14ac:dyDescent="0.25">
      <c r="A31" s="3" t="s">
        <v>6</v>
      </c>
      <c r="B31" s="3" t="s">
        <v>5</v>
      </c>
      <c r="C31" s="3">
        <f>INDEX(Currencies!$A$3:$A$15,MATCH(A31,Currencies!$B$3:$B$15,0))</f>
        <v>2</v>
      </c>
      <c r="D31" s="3">
        <f>INDEX(Currencies!$A$3:$A$15,MATCH(B31,Currencies!$B$3:$B$15,0))</f>
        <v>1</v>
      </c>
      <c r="E31" s="15">
        <v>43281</v>
      </c>
      <c r="F31" s="1">
        <v>1.1296630000000001</v>
      </c>
    </row>
  </sheetData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16</v>
      </c>
      <c r="B2" s="14" t="s">
        <v>7</v>
      </c>
      <c r="C2" s="3">
        <f>INDEX(Currencies!$A$3:$A$15,MATCH(A2,Currencies!$B$3:$B$15,0))</f>
        <v>12</v>
      </c>
      <c r="D2" s="3">
        <f>INDEX(Currencies!$A$3:$A$15,MATCH(B2,Currencies!$B$3:$B$15,0))</f>
        <v>3</v>
      </c>
      <c r="E2" s="15">
        <v>43252</v>
      </c>
      <c r="F2" s="1">
        <v>0.74741400000000002</v>
      </c>
    </row>
    <row r="3" spans="1:6" x14ac:dyDescent="0.25">
      <c r="A3" s="3" t="s">
        <v>16</v>
      </c>
      <c r="B3" s="3" t="s">
        <v>7</v>
      </c>
      <c r="C3" s="3">
        <f>INDEX(Currencies!$A$3:$A$15,MATCH(A3,Currencies!$B$3:$B$15,0))</f>
        <v>12</v>
      </c>
      <c r="D3" s="3">
        <f>INDEX(Currencies!$A$3:$A$15,MATCH(B3,Currencies!$B$3:$B$15,0))</f>
        <v>3</v>
      </c>
      <c r="E3" s="15">
        <v>43253</v>
      </c>
      <c r="F3" s="1">
        <v>0.74707100000000004</v>
      </c>
    </row>
    <row r="4" spans="1:6" x14ac:dyDescent="0.25">
      <c r="A4" s="3" t="s">
        <v>16</v>
      </c>
      <c r="B4" s="3" t="s">
        <v>7</v>
      </c>
      <c r="C4" s="3">
        <f>INDEX(Currencies!$A$3:$A$15,MATCH(A4,Currencies!$B$3:$B$15,0))</f>
        <v>12</v>
      </c>
      <c r="D4" s="3">
        <f>INDEX(Currencies!$A$3:$A$15,MATCH(B4,Currencies!$B$3:$B$15,0))</f>
        <v>3</v>
      </c>
      <c r="E4" s="15">
        <v>43254</v>
      </c>
      <c r="F4" s="1">
        <v>0.74706099999999998</v>
      </c>
    </row>
    <row r="5" spans="1:6" x14ac:dyDescent="0.25">
      <c r="A5" s="3" t="s">
        <v>16</v>
      </c>
      <c r="B5" s="3" t="s">
        <v>7</v>
      </c>
      <c r="C5" s="3">
        <f>INDEX(Currencies!$A$3:$A$15,MATCH(A5,Currencies!$B$3:$B$15,0))</f>
        <v>12</v>
      </c>
      <c r="D5" s="3">
        <f>INDEX(Currencies!$A$3:$A$15,MATCH(B5,Currencies!$B$3:$B$15,0))</f>
        <v>3</v>
      </c>
      <c r="E5" s="15">
        <v>43255</v>
      </c>
      <c r="F5" s="1">
        <v>0.74822699999999998</v>
      </c>
    </row>
    <row r="6" spans="1:6" x14ac:dyDescent="0.25">
      <c r="A6" s="3" t="s">
        <v>16</v>
      </c>
      <c r="B6" s="3" t="s">
        <v>7</v>
      </c>
      <c r="C6" s="3">
        <f>INDEX(Currencies!$A$3:$A$15,MATCH(A6,Currencies!$B$3:$B$15,0))</f>
        <v>12</v>
      </c>
      <c r="D6" s="3">
        <f>INDEX(Currencies!$A$3:$A$15,MATCH(B6,Currencies!$B$3:$B$15,0))</f>
        <v>3</v>
      </c>
      <c r="E6" s="15">
        <v>43256</v>
      </c>
      <c r="F6" s="1">
        <v>0.74844999999999995</v>
      </c>
    </row>
    <row r="7" spans="1:6" x14ac:dyDescent="0.25">
      <c r="A7" s="3" t="s">
        <v>16</v>
      </c>
      <c r="B7" s="3" t="s">
        <v>7</v>
      </c>
      <c r="C7" s="3">
        <f>INDEX(Currencies!$A$3:$A$15,MATCH(A7,Currencies!$B$3:$B$15,0))</f>
        <v>12</v>
      </c>
      <c r="D7" s="3">
        <f>INDEX(Currencies!$A$3:$A$15,MATCH(B7,Currencies!$B$3:$B$15,0))</f>
        <v>3</v>
      </c>
      <c r="E7" s="15">
        <v>43257</v>
      </c>
      <c r="F7" s="1">
        <v>0.75065199999999999</v>
      </c>
    </row>
    <row r="8" spans="1:6" x14ac:dyDescent="0.25">
      <c r="A8" s="3" t="s">
        <v>16</v>
      </c>
      <c r="B8" s="3" t="s">
        <v>7</v>
      </c>
      <c r="C8" s="3">
        <f>INDEX(Currencies!$A$3:$A$15,MATCH(A8,Currencies!$B$3:$B$15,0))</f>
        <v>12</v>
      </c>
      <c r="D8" s="3">
        <f>INDEX(Currencies!$A$3:$A$15,MATCH(B8,Currencies!$B$3:$B$15,0))</f>
        <v>3</v>
      </c>
      <c r="E8" s="15">
        <v>43258</v>
      </c>
      <c r="F8" s="1">
        <v>0.75018200000000002</v>
      </c>
    </row>
    <row r="9" spans="1:6" x14ac:dyDescent="0.25">
      <c r="A9" s="3" t="s">
        <v>16</v>
      </c>
      <c r="B9" s="3" t="s">
        <v>7</v>
      </c>
      <c r="C9" s="3">
        <f>INDEX(Currencies!$A$3:$A$15,MATCH(A9,Currencies!$B$3:$B$15,0))</f>
        <v>12</v>
      </c>
      <c r="D9" s="3">
        <f>INDEX(Currencies!$A$3:$A$15,MATCH(B9,Currencies!$B$3:$B$15,0))</f>
        <v>3</v>
      </c>
      <c r="E9" s="15">
        <v>43259</v>
      </c>
      <c r="F9" s="1">
        <v>0.74879899999999999</v>
      </c>
    </row>
    <row r="10" spans="1:6" x14ac:dyDescent="0.25">
      <c r="A10" s="3" t="s">
        <v>16</v>
      </c>
      <c r="B10" s="3" t="s">
        <v>7</v>
      </c>
      <c r="C10" s="3">
        <f>INDEX(Currencies!$A$3:$A$15,MATCH(A10,Currencies!$B$3:$B$15,0))</f>
        <v>12</v>
      </c>
      <c r="D10" s="3">
        <f>INDEX(Currencies!$A$3:$A$15,MATCH(B10,Currencies!$B$3:$B$15,0))</f>
        <v>3</v>
      </c>
      <c r="E10" s="15">
        <v>43260</v>
      </c>
      <c r="F10" s="1">
        <v>0.74889499999999998</v>
      </c>
    </row>
    <row r="11" spans="1:6" x14ac:dyDescent="0.25">
      <c r="A11" s="3" t="s">
        <v>16</v>
      </c>
      <c r="B11" s="3" t="s">
        <v>7</v>
      </c>
      <c r="C11" s="3">
        <f>INDEX(Currencies!$A$3:$A$15,MATCH(A11,Currencies!$B$3:$B$15,0))</f>
        <v>12</v>
      </c>
      <c r="D11" s="3">
        <f>INDEX(Currencies!$A$3:$A$15,MATCH(B11,Currencies!$B$3:$B$15,0))</f>
        <v>3</v>
      </c>
      <c r="E11" s="15">
        <v>43261</v>
      </c>
      <c r="F11" s="1">
        <v>0.74889499999999998</v>
      </c>
    </row>
    <row r="12" spans="1:6" x14ac:dyDescent="0.25">
      <c r="A12" s="3" t="s">
        <v>16</v>
      </c>
      <c r="B12" s="3" t="s">
        <v>7</v>
      </c>
      <c r="C12" s="3">
        <f>INDEX(Currencies!$A$3:$A$15,MATCH(A12,Currencies!$B$3:$B$15,0))</f>
        <v>12</v>
      </c>
      <c r="D12" s="3">
        <f>INDEX(Currencies!$A$3:$A$15,MATCH(B12,Currencies!$B$3:$B$15,0))</f>
        <v>3</v>
      </c>
      <c r="E12" s="15">
        <v>43262</v>
      </c>
      <c r="F12" s="1">
        <v>0.74934299999999998</v>
      </c>
    </row>
    <row r="13" spans="1:6" x14ac:dyDescent="0.25">
      <c r="A13" s="3" t="s">
        <v>16</v>
      </c>
      <c r="B13" s="3" t="s">
        <v>7</v>
      </c>
      <c r="C13" s="3">
        <f>INDEX(Currencies!$A$3:$A$15,MATCH(A13,Currencies!$B$3:$B$15,0))</f>
        <v>12</v>
      </c>
      <c r="D13" s="3">
        <f>INDEX(Currencies!$A$3:$A$15,MATCH(B13,Currencies!$B$3:$B$15,0))</f>
        <v>3</v>
      </c>
      <c r="E13" s="15">
        <v>43263</v>
      </c>
      <c r="F13" s="1">
        <v>0.749336</v>
      </c>
    </row>
    <row r="14" spans="1:6" x14ac:dyDescent="0.25">
      <c r="A14" s="3" t="s">
        <v>16</v>
      </c>
      <c r="B14" s="3" t="s">
        <v>7</v>
      </c>
      <c r="C14" s="3">
        <f>INDEX(Currencies!$A$3:$A$15,MATCH(A14,Currencies!$B$3:$B$15,0))</f>
        <v>12</v>
      </c>
      <c r="D14" s="3">
        <f>INDEX(Currencies!$A$3:$A$15,MATCH(B14,Currencies!$B$3:$B$15,0))</f>
        <v>3</v>
      </c>
      <c r="E14" s="15">
        <v>43264</v>
      </c>
      <c r="F14" s="1">
        <v>0.74906600000000001</v>
      </c>
    </row>
    <row r="15" spans="1:6" x14ac:dyDescent="0.25">
      <c r="A15" s="3" t="s">
        <v>16</v>
      </c>
      <c r="B15" s="3" t="s">
        <v>7</v>
      </c>
      <c r="C15" s="3">
        <f>INDEX(Currencies!$A$3:$A$15,MATCH(A15,Currencies!$B$3:$B$15,0))</f>
        <v>12</v>
      </c>
      <c r="D15" s="3">
        <f>INDEX(Currencies!$A$3:$A$15,MATCH(B15,Currencies!$B$3:$B$15,0))</f>
        <v>3</v>
      </c>
      <c r="E15" s="15">
        <v>43265</v>
      </c>
      <c r="F15" s="1">
        <v>0.74593799999999999</v>
      </c>
    </row>
    <row r="16" spans="1:6" x14ac:dyDescent="0.25">
      <c r="A16" s="3" t="s">
        <v>16</v>
      </c>
      <c r="B16" s="3" t="s">
        <v>7</v>
      </c>
      <c r="C16" s="3">
        <f>INDEX(Currencies!$A$3:$A$15,MATCH(A16,Currencies!$B$3:$B$15,0))</f>
        <v>12</v>
      </c>
      <c r="D16" s="3">
        <f>INDEX(Currencies!$A$3:$A$15,MATCH(B16,Currencies!$B$3:$B$15,0))</f>
        <v>3</v>
      </c>
      <c r="E16" s="15">
        <v>43266</v>
      </c>
      <c r="F16" s="1">
        <v>0.74092100000000005</v>
      </c>
    </row>
    <row r="17" spans="1:6" x14ac:dyDescent="0.25">
      <c r="A17" s="3" t="s">
        <v>16</v>
      </c>
      <c r="B17" s="3" t="s">
        <v>7</v>
      </c>
      <c r="C17" s="3">
        <f>INDEX(Currencies!$A$3:$A$15,MATCH(A17,Currencies!$B$3:$B$15,0))</f>
        <v>12</v>
      </c>
      <c r="D17" s="3">
        <f>INDEX(Currencies!$A$3:$A$15,MATCH(B17,Currencies!$B$3:$B$15,0))</f>
        <v>3</v>
      </c>
      <c r="E17" s="15">
        <v>43267</v>
      </c>
      <c r="F17" s="1">
        <v>0.73987499999999995</v>
      </c>
    </row>
    <row r="18" spans="1:6" x14ac:dyDescent="0.25">
      <c r="A18" s="3" t="s">
        <v>16</v>
      </c>
      <c r="B18" s="3" t="s">
        <v>7</v>
      </c>
      <c r="C18" s="3">
        <f>INDEX(Currencies!$A$3:$A$15,MATCH(A18,Currencies!$B$3:$B$15,0))</f>
        <v>12</v>
      </c>
      <c r="D18" s="3">
        <f>INDEX(Currencies!$A$3:$A$15,MATCH(B18,Currencies!$B$3:$B$15,0))</f>
        <v>3</v>
      </c>
      <c r="E18" s="15">
        <v>43268</v>
      </c>
      <c r="F18" s="1">
        <v>0.73987499999999995</v>
      </c>
    </row>
    <row r="19" spans="1:6" x14ac:dyDescent="0.25">
      <c r="A19" s="3" t="s">
        <v>16</v>
      </c>
      <c r="B19" s="3" t="s">
        <v>7</v>
      </c>
      <c r="C19" s="3">
        <f>INDEX(Currencies!$A$3:$A$15,MATCH(A19,Currencies!$B$3:$B$15,0))</f>
        <v>12</v>
      </c>
      <c r="D19" s="3">
        <f>INDEX(Currencies!$A$3:$A$15,MATCH(B19,Currencies!$B$3:$B$15,0))</f>
        <v>3</v>
      </c>
      <c r="E19" s="15">
        <v>43269</v>
      </c>
      <c r="F19" s="1">
        <v>0.73953199999999997</v>
      </c>
    </row>
    <row r="20" spans="1:6" x14ac:dyDescent="0.25">
      <c r="A20" s="3" t="s">
        <v>16</v>
      </c>
      <c r="B20" s="3" t="s">
        <v>7</v>
      </c>
      <c r="C20" s="3">
        <f>INDEX(Currencies!$A$3:$A$15,MATCH(A20,Currencies!$B$3:$B$15,0))</f>
        <v>12</v>
      </c>
      <c r="D20" s="3">
        <f>INDEX(Currencies!$A$3:$A$15,MATCH(B20,Currencies!$B$3:$B$15,0))</f>
        <v>3</v>
      </c>
      <c r="E20" s="15">
        <v>43270</v>
      </c>
      <c r="F20" s="1">
        <v>0.73681300000000005</v>
      </c>
    </row>
    <row r="21" spans="1:6" x14ac:dyDescent="0.25">
      <c r="A21" s="3" t="s">
        <v>16</v>
      </c>
      <c r="B21" s="3" t="s">
        <v>7</v>
      </c>
      <c r="C21" s="3">
        <f>INDEX(Currencies!$A$3:$A$15,MATCH(A21,Currencies!$B$3:$B$15,0))</f>
        <v>12</v>
      </c>
      <c r="D21" s="3">
        <f>INDEX(Currencies!$A$3:$A$15,MATCH(B21,Currencies!$B$3:$B$15,0))</f>
        <v>3</v>
      </c>
      <c r="E21" s="15">
        <v>43271</v>
      </c>
      <c r="F21" s="1">
        <v>0.73659799999999997</v>
      </c>
    </row>
    <row r="22" spans="1:6" x14ac:dyDescent="0.25">
      <c r="A22" s="3" t="s">
        <v>16</v>
      </c>
      <c r="B22" s="3" t="s">
        <v>7</v>
      </c>
      <c r="C22" s="3">
        <f>INDEX(Currencies!$A$3:$A$15,MATCH(A22,Currencies!$B$3:$B$15,0))</f>
        <v>12</v>
      </c>
      <c r="D22" s="3">
        <f>INDEX(Currencies!$A$3:$A$15,MATCH(B22,Currencies!$B$3:$B$15,0))</f>
        <v>3</v>
      </c>
      <c r="E22" s="15">
        <v>43272</v>
      </c>
      <c r="F22" s="1">
        <v>0.73639299999999996</v>
      </c>
    </row>
    <row r="23" spans="1:6" x14ac:dyDescent="0.25">
      <c r="A23" s="3" t="s">
        <v>16</v>
      </c>
      <c r="B23" s="3" t="s">
        <v>7</v>
      </c>
      <c r="C23" s="3">
        <f>INDEX(Currencies!$A$3:$A$15,MATCH(A23,Currencies!$B$3:$B$15,0))</f>
        <v>12</v>
      </c>
      <c r="D23" s="3">
        <f>INDEX(Currencies!$A$3:$A$15,MATCH(B23,Currencies!$B$3:$B$15,0))</f>
        <v>3</v>
      </c>
      <c r="E23" s="15">
        <v>43273</v>
      </c>
      <c r="F23" s="1">
        <v>0.73561399999999999</v>
      </c>
    </row>
    <row r="24" spans="1:6" x14ac:dyDescent="0.25">
      <c r="A24" s="3" t="s">
        <v>16</v>
      </c>
      <c r="B24" s="3" t="s">
        <v>7</v>
      </c>
      <c r="C24" s="3">
        <f>INDEX(Currencies!$A$3:$A$15,MATCH(A24,Currencies!$B$3:$B$15,0))</f>
        <v>12</v>
      </c>
      <c r="D24" s="3">
        <f>INDEX(Currencies!$A$3:$A$15,MATCH(B24,Currencies!$B$3:$B$15,0))</f>
        <v>3</v>
      </c>
      <c r="E24" s="15">
        <v>43274</v>
      </c>
      <c r="F24" s="1">
        <v>0.73609899999999995</v>
      </c>
    </row>
    <row r="25" spans="1:6" x14ac:dyDescent="0.25">
      <c r="A25" s="3" t="s">
        <v>16</v>
      </c>
      <c r="B25" s="3" t="s">
        <v>7</v>
      </c>
      <c r="C25" s="3">
        <f>INDEX(Currencies!$A$3:$A$15,MATCH(A25,Currencies!$B$3:$B$15,0))</f>
        <v>12</v>
      </c>
      <c r="D25" s="3">
        <f>INDEX(Currencies!$A$3:$A$15,MATCH(B25,Currencies!$B$3:$B$15,0))</f>
        <v>3</v>
      </c>
      <c r="E25" s="15">
        <v>43275</v>
      </c>
      <c r="F25" s="1">
        <v>0.73607999999999996</v>
      </c>
    </row>
    <row r="26" spans="1:6" x14ac:dyDescent="0.25">
      <c r="A26" s="3" t="s">
        <v>16</v>
      </c>
      <c r="B26" s="3" t="s">
        <v>7</v>
      </c>
      <c r="C26" s="3">
        <f>INDEX(Currencies!$A$3:$A$15,MATCH(A26,Currencies!$B$3:$B$15,0))</f>
        <v>12</v>
      </c>
      <c r="D26" s="3">
        <f>INDEX(Currencies!$A$3:$A$15,MATCH(B26,Currencies!$B$3:$B$15,0))</f>
        <v>3</v>
      </c>
      <c r="E26" s="15">
        <v>43276</v>
      </c>
      <c r="F26" s="1">
        <v>0.73350800000000005</v>
      </c>
    </row>
    <row r="27" spans="1:6" x14ac:dyDescent="0.25">
      <c r="A27" s="3" t="s">
        <v>16</v>
      </c>
      <c r="B27" s="3" t="s">
        <v>7</v>
      </c>
      <c r="C27" s="3">
        <f>INDEX(Currencies!$A$3:$A$15,MATCH(A27,Currencies!$B$3:$B$15,0))</f>
        <v>12</v>
      </c>
      <c r="D27" s="3">
        <f>INDEX(Currencies!$A$3:$A$15,MATCH(B27,Currencies!$B$3:$B$15,0))</f>
        <v>3</v>
      </c>
      <c r="E27" s="15">
        <v>43277</v>
      </c>
      <c r="F27" s="1">
        <v>0.73404400000000003</v>
      </c>
    </row>
    <row r="28" spans="1:6" x14ac:dyDescent="0.25">
      <c r="A28" s="3" t="s">
        <v>16</v>
      </c>
      <c r="B28" s="3" t="s">
        <v>7</v>
      </c>
      <c r="C28" s="3">
        <f>INDEX(Currencies!$A$3:$A$15,MATCH(A28,Currencies!$B$3:$B$15,0))</f>
        <v>12</v>
      </c>
      <c r="D28" s="3">
        <f>INDEX(Currencies!$A$3:$A$15,MATCH(B28,Currencies!$B$3:$B$15,0))</f>
        <v>3</v>
      </c>
      <c r="E28" s="15">
        <v>43278</v>
      </c>
      <c r="F28" s="1">
        <v>0.73263400000000001</v>
      </c>
    </row>
    <row r="29" spans="1:6" x14ac:dyDescent="0.25">
      <c r="A29" s="3" t="s">
        <v>16</v>
      </c>
      <c r="B29" s="3" t="s">
        <v>7</v>
      </c>
      <c r="C29" s="3">
        <f>INDEX(Currencies!$A$3:$A$15,MATCH(A29,Currencies!$B$3:$B$15,0))</f>
        <v>12</v>
      </c>
      <c r="D29" s="3">
        <f>INDEX(Currencies!$A$3:$A$15,MATCH(B29,Currencies!$B$3:$B$15,0))</f>
        <v>3</v>
      </c>
      <c r="E29" s="15">
        <v>43279</v>
      </c>
      <c r="F29" s="1">
        <v>0.73123499999999997</v>
      </c>
    </row>
    <row r="30" spans="1:6" x14ac:dyDescent="0.25">
      <c r="A30" s="3" t="s">
        <v>16</v>
      </c>
      <c r="B30" s="3" t="s">
        <v>7</v>
      </c>
      <c r="C30" s="3">
        <f>INDEX(Currencies!$A$3:$A$15,MATCH(A30,Currencies!$B$3:$B$15,0))</f>
        <v>12</v>
      </c>
      <c r="D30" s="3">
        <f>INDEX(Currencies!$A$3:$A$15,MATCH(B30,Currencies!$B$3:$B$15,0))</f>
        <v>3</v>
      </c>
      <c r="E30" s="15">
        <v>43280</v>
      </c>
      <c r="F30" s="1">
        <v>0.73385599999999995</v>
      </c>
    </row>
    <row r="31" spans="1:6" x14ac:dyDescent="0.25">
      <c r="A31" s="3" t="s">
        <v>16</v>
      </c>
      <c r="B31" s="3" t="s">
        <v>7</v>
      </c>
      <c r="C31" s="3">
        <f>INDEX(Currencies!$A$3:$A$15,MATCH(A31,Currencies!$B$3:$B$15,0))</f>
        <v>12</v>
      </c>
      <c r="D31" s="3">
        <f>INDEX(Currencies!$A$3:$A$15,MATCH(B31,Currencies!$B$3:$B$15,0))</f>
        <v>3</v>
      </c>
      <c r="E31" s="15">
        <v>43281</v>
      </c>
      <c r="F31" s="1">
        <v>0.733815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2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17</v>
      </c>
      <c r="B2" s="14" t="s">
        <v>7</v>
      </c>
      <c r="C2" s="3">
        <f>INDEX(Currencies!$A$3:$A$15,MATCH(A2,Currencies!$B$3:$B$15,0))</f>
        <v>13</v>
      </c>
      <c r="D2" s="3">
        <f>INDEX(Currencies!$A$3:$A$15,MATCH(B2,Currencies!$B$3:$B$15,0))</f>
        <v>3</v>
      </c>
      <c r="E2" s="15">
        <v>43252</v>
      </c>
      <c r="F2" s="1">
        <v>1.4930000000000001E-2</v>
      </c>
    </row>
    <row r="3" spans="1:6" x14ac:dyDescent="0.25">
      <c r="A3" s="3" t="s">
        <v>17</v>
      </c>
      <c r="B3" s="3" t="s">
        <v>7</v>
      </c>
      <c r="C3" s="3">
        <f>INDEX(Currencies!$A$3:$A$15,MATCH(A3,Currencies!$B$3:$B$15,0))</f>
        <v>13</v>
      </c>
      <c r="D3" s="3">
        <f>INDEX(Currencies!$A$3:$A$15,MATCH(B3,Currencies!$B$3:$B$15,0))</f>
        <v>3</v>
      </c>
      <c r="E3" s="15">
        <v>43253</v>
      </c>
      <c r="F3" s="1">
        <v>1.4924E-2</v>
      </c>
    </row>
    <row r="4" spans="1:6" x14ac:dyDescent="0.25">
      <c r="A4" s="3" t="s">
        <v>17</v>
      </c>
      <c r="B4" s="3" t="s">
        <v>7</v>
      </c>
      <c r="C4" s="3">
        <f>INDEX(Currencies!$A$3:$A$15,MATCH(A4,Currencies!$B$3:$B$15,0))</f>
        <v>13</v>
      </c>
      <c r="D4" s="3">
        <f>INDEX(Currencies!$A$3:$A$15,MATCH(B4,Currencies!$B$3:$B$15,0))</f>
        <v>3</v>
      </c>
      <c r="E4" s="15">
        <v>43254</v>
      </c>
      <c r="F4" s="1">
        <v>1.4923000000000001E-2</v>
      </c>
    </row>
    <row r="5" spans="1:6" x14ac:dyDescent="0.25">
      <c r="A5" s="3" t="s">
        <v>17</v>
      </c>
      <c r="B5" s="3" t="s">
        <v>7</v>
      </c>
      <c r="C5" s="3">
        <f>INDEX(Currencies!$A$3:$A$15,MATCH(A5,Currencies!$B$3:$B$15,0))</f>
        <v>13</v>
      </c>
      <c r="D5" s="3">
        <f>INDEX(Currencies!$A$3:$A$15,MATCH(B5,Currencies!$B$3:$B$15,0))</f>
        <v>3</v>
      </c>
      <c r="E5" s="15">
        <v>43255</v>
      </c>
      <c r="F5" s="1">
        <v>1.4914E-2</v>
      </c>
    </row>
    <row r="6" spans="1:6" x14ac:dyDescent="0.25">
      <c r="A6" s="3" t="s">
        <v>17</v>
      </c>
      <c r="B6" s="3" t="s">
        <v>7</v>
      </c>
      <c r="C6" s="3">
        <f>INDEX(Currencies!$A$3:$A$15,MATCH(A6,Currencies!$B$3:$B$15,0))</f>
        <v>13</v>
      </c>
      <c r="D6" s="3">
        <f>INDEX(Currencies!$A$3:$A$15,MATCH(B6,Currencies!$B$3:$B$15,0))</f>
        <v>3</v>
      </c>
      <c r="E6" s="15">
        <v>43256</v>
      </c>
      <c r="F6" s="1">
        <v>1.4897000000000001E-2</v>
      </c>
    </row>
    <row r="7" spans="1:6" x14ac:dyDescent="0.25">
      <c r="A7" s="3" t="s">
        <v>17</v>
      </c>
      <c r="B7" s="3" t="s">
        <v>7</v>
      </c>
      <c r="C7" s="3">
        <f>INDEX(Currencies!$A$3:$A$15,MATCH(A7,Currencies!$B$3:$B$15,0))</f>
        <v>13</v>
      </c>
      <c r="D7" s="3">
        <f>INDEX(Currencies!$A$3:$A$15,MATCH(B7,Currencies!$B$3:$B$15,0))</f>
        <v>3</v>
      </c>
      <c r="E7" s="15">
        <v>43257</v>
      </c>
      <c r="F7" s="1">
        <v>1.4956000000000001E-2</v>
      </c>
    </row>
    <row r="8" spans="1:6" x14ac:dyDescent="0.25">
      <c r="A8" s="3" t="s">
        <v>17</v>
      </c>
      <c r="B8" s="3" t="s">
        <v>7</v>
      </c>
      <c r="C8" s="3">
        <f>INDEX(Currencies!$A$3:$A$15,MATCH(A8,Currencies!$B$3:$B$15,0))</f>
        <v>13</v>
      </c>
      <c r="D8" s="3">
        <f>INDEX(Currencies!$A$3:$A$15,MATCH(B8,Currencies!$B$3:$B$15,0))</f>
        <v>3</v>
      </c>
      <c r="E8" s="15">
        <v>43258</v>
      </c>
      <c r="F8" s="1">
        <v>1.4825E-2</v>
      </c>
    </row>
    <row r="9" spans="1:6" x14ac:dyDescent="0.25">
      <c r="A9" s="3" t="s">
        <v>17</v>
      </c>
      <c r="B9" s="3" t="s">
        <v>7</v>
      </c>
      <c r="C9" s="3">
        <f>INDEX(Currencies!$A$3:$A$15,MATCH(A9,Currencies!$B$3:$B$15,0))</f>
        <v>13</v>
      </c>
      <c r="D9" s="3">
        <f>INDEX(Currencies!$A$3:$A$15,MATCH(B9,Currencies!$B$3:$B$15,0))</f>
        <v>3</v>
      </c>
      <c r="E9" s="15">
        <v>43259</v>
      </c>
      <c r="F9" s="1">
        <v>1.4805E-2</v>
      </c>
    </row>
    <row r="10" spans="1:6" x14ac:dyDescent="0.25">
      <c r="A10" s="3" t="s">
        <v>17</v>
      </c>
      <c r="B10" s="3" t="s">
        <v>7</v>
      </c>
      <c r="C10" s="3">
        <f>INDEX(Currencies!$A$3:$A$15,MATCH(A10,Currencies!$B$3:$B$15,0))</f>
        <v>13</v>
      </c>
      <c r="D10" s="3">
        <f>INDEX(Currencies!$A$3:$A$15,MATCH(B10,Currencies!$B$3:$B$15,0))</f>
        <v>3</v>
      </c>
      <c r="E10" s="15">
        <v>43260</v>
      </c>
      <c r="F10" s="1">
        <v>1.4806E-2</v>
      </c>
    </row>
    <row r="11" spans="1:6" x14ac:dyDescent="0.25">
      <c r="A11" s="3" t="s">
        <v>17</v>
      </c>
      <c r="B11" s="3" t="s">
        <v>7</v>
      </c>
      <c r="C11" s="3">
        <f>INDEX(Currencies!$A$3:$A$15,MATCH(A11,Currencies!$B$3:$B$15,0))</f>
        <v>13</v>
      </c>
      <c r="D11" s="3">
        <f>INDEX(Currencies!$A$3:$A$15,MATCH(B11,Currencies!$B$3:$B$15,0))</f>
        <v>3</v>
      </c>
      <c r="E11" s="15">
        <v>43261</v>
      </c>
      <c r="F11" s="1">
        <v>1.4806E-2</v>
      </c>
    </row>
    <row r="12" spans="1:6" x14ac:dyDescent="0.25">
      <c r="A12" s="3" t="s">
        <v>17</v>
      </c>
      <c r="B12" s="3" t="s">
        <v>7</v>
      </c>
      <c r="C12" s="3">
        <f>INDEX(Currencies!$A$3:$A$15,MATCH(A12,Currencies!$B$3:$B$15,0))</f>
        <v>13</v>
      </c>
      <c r="D12" s="3">
        <f>INDEX(Currencies!$A$3:$A$15,MATCH(B12,Currencies!$B$3:$B$15,0))</f>
        <v>3</v>
      </c>
      <c r="E12" s="15">
        <v>43262</v>
      </c>
      <c r="F12" s="1">
        <v>1.4821000000000001E-2</v>
      </c>
    </row>
    <row r="13" spans="1:6" x14ac:dyDescent="0.25">
      <c r="A13" s="3" t="s">
        <v>17</v>
      </c>
      <c r="B13" s="3" t="s">
        <v>7</v>
      </c>
      <c r="C13" s="3">
        <f>INDEX(Currencies!$A$3:$A$15,MATCH(A13,Currencies!$B$3:$B$15,0))</f>
        <v>13</v>
      </c>
      <c r="D13" s="3">
        <f>INDEX(Currencies!$A$3:$A$15,MATCH(B13,Currencies!$B$3:$B$15,0))</f>
        <v>3</v>
      </c>
      <c r="E13" s="15">
        <v>43263</v>
      </c>
      <c r="F13" s="1">
        <v>1.4821000000000001E-2</v>
      </c>
    </row>
    <row r="14" spans="1:6" x14ac:dyDescent="0.25">
      <c r="A14" s="3" t="s">
        <v>17</v>
      </c>
      <c r="B14" s="3" t="s">
        <v>7</v>
      </c>
      <c r="C14" s="3">
        <f>INDEX(Currencies!$A$3:$A$15,MATCH(A14,Currencies!$B$3:$B$15,0))</f>
        <v>13</v>
      </c>
      <c r="D14" s="3">
        <f>INDEX(Currencies!$A$3:$A$15,MATCH(B14,Currencies!$B$3:$B$15,0))</f>
        <v>3</v>
      </c>
      <c r="E14" s="15">
        <v>43264</v>
      </c>
      <c r="F14" s="1">
        <v>1.4806E-2</v>
      </c>
    </row>
    <row r="15" spans="1:6" x14ac:dyDescent="0.25">
      <c r="A15" s="3" t="s">
        <v>17</v>
      </c>
      <c r="B15" s="3" t="s">
        <v>7</v>
      </c>
      <c r="C15" s="3">
        <f>INDEX(Currencies!$A$3:$A$15,MATCH(A15,Currencies!$B$3:$B$15,0))</f>
        <v>13</v>
      </c>
      <c r="D15" s="3">
        <f>INDEX(Currencies!$A$3:$A$15,MATCH(B15,Currencies!$B$3:$B$15,0))</f>
        <v>3</v>
      </c>
      <c r="E15" s="15">
        <v>43265</v>
      </c>
      <c r="F15" s="1">
        <v>1.4782999999999999E-2</v>
      </c>
    </row>
    <row r="16" spans="1:6" x14ac:dyDescent="0.25">
      <c r="A16" s="3" t="s">
        <v>17</v>
      </c>
      <c r="B16" s="3" t="s">
        <v>7</v>
      </c>
      <c r="C16" s="3">
        <f>INDEX(Currencies!$A$3:$A$15,MATCH(A16,Currencies!$B$3:$B$15,0))</f>
        <v>13</v>
      </c>
      <c r="D16" s="3">
        <f>INDEX(Currencies!$A$3:$A$15,MATCH(B16,Currencies!$B$3:$B$15,0))</f>
        <v>3</v>
      </c>
      <c r="E16" s="15">
        <v>43266</v>
      </c>
      <c r="F16" s="1">
        <v>1.4671E-2</v>
      </c>
    </row>
    <row r="17" spans="1:6" x14ac:dyDescent="0.25">
      <c r="A17" s="3" t="s">
        <v>17</v>
      </c>
      <c r="B17" s="3" t="s">
        <v>7</v>
      </c>
      <c r="C17" s="3">
        <f>INDEX(Currencies!$A$3:$A$15,MATCH(A17,Currencies!$B$3:$B$15,0))</f>
        <v>13</v>
      </c>
      <c r="D17" s="3">
        <f>INDEX(Currencies!$A$3:$A$15,MATCH(B17,Currencies!$B$3:$B$15,0))</f>
        <v>3</v>
      </c>
      <c r="E17" s="15">
        <v>43267</v>
      </c>
      <c r="F17" s="1">
        <v>1.4664E-2</v>
      </c>
    </row>
    <row r="18" spans="1:6" x14ac:dyDescent="0.25">
      <c r="A18" s="3" t="s">
        <v>17</v>
      </c>
      <c r="B18" s="3" t="s">
        <v>7</v>
      </c>
      <c r="C18" s="3">
        <f>INDEX(Currencies!$A$3:$A$15,MATCH(A18,Currencies!$B$3:$B$15,0))</f>
        <v>13</v>
      </c>
      <c r="D18" s="3">
        <f>INDEX(Currencies!$A$3:$A$15,MATCH(B18,Currencies!$B$3:$B$15,0))</f>
        <v>3</v>
      </c>
      <c r="E18" s="15">
        <v>43268</v>
      </c>
      <c r="F18" s="1">
        <v>1.4689000000000001E-2</v>
      </c>
    </row>
    <row r="19" spans="1:6" x14ac:dyDescent="0.25">
      <c r="A19" s="3" t="s">
        <v>17</v>
      </c>
      <c r="B19" s="3" t="s">
        <v>7</v>
      </c>
      <c r="C19" s="3">
        <f>INDEX(Currencies!$A$3:$A$15,MATCH(A19,Currencies!$B$3:$B$15,0))</f>
        <v>13</v>
      </c>
      <c r="D19" s="3">
        <f>INDEX(Currencies!$A$3:$A$15,MATCH(B19,Currencies!$B$3:$B$15,0))</f>
        <v>3</v>
      </c>
      <c r="E19" s="15">
        <v>43269</v>
      </c>
      <c r="F19" s="1">
        <v>1.4683999999999999E-2</v>
      </c>
    </row>
    <row r="20" spans="1:6" x14ac:dyDescent="0.25">
      <c r="A20" s="3" t="s">
        <v>17</v>
      </c>
      <c r="B20" s="3" t="s">
        <v>7</v>
      </c>
      <c r="C20" s="3">
        <f>INDEX(Currencies!$A$3:$A$15,MATCH(A20,Currencies!$B$3:$B$15,0))</f>
        <v>13</v>
      </c>
      <c r="D20" s="3">
        <f>INDEX(Currencies!$A$3:$A$15,MATCH(B20,Currencies!$B$3:$B$15,0))</f>
        <v>3</v>
      </c>
      <c r="E20" s="15">
        <v>43270</v>
      </c>
      <c r="F20" s="1">
        <v>1.4666E-2</v>
      </c>
    </row>
    <row r="21" spans="1:6" x14ac:dyDescent="0.25">
      <c r="A21" s="3" t="s">
        <v>17</v>
      </c>
      <c r="B21" s="3" t="s">
        <v>7</v>
      </c>
      <c r="C21" s="3">
        <f>INDEX(Currencies!$A$3:$A$15,MATCH(A21,Currencies!$B$3:$B$15,0))</f>
        <v>13</v>
      </c>
      <c r="D21" s="3">
        <f>INDEX(Currencies!$A$3:$A$15,MATCH(B21,Currencies!$B$3:$B$15,0))</f>
        <v>3</v>
      </c>
      <c r="E21" s="15">
        <v>43271</v>
      </c>
      <c r="F21" s="1">
        <v>1.4692E-2</v>
      </c>
    </row>
    <row r="22" spans="1:6" x14ac:dyDescent="0.25">
      <c r="A22" s="3" t="s">
        <v>17</v>
      </c>
      <c r="B22" s="3" t="s">
        <v>7</v>
      </c>
      <c r="C22" s="3">
        <f>INDEX(Currencies!$A$3:$A$15,MATCH(A22,Currencies!$B$3:$B$15,0))</f>
        <v>13</v>
      </c>
      <c r="D22" s="3">
        <f>INDEX(Currencies!$A$3:$A$15,MATCH(B22,Currencies!$B$3:$B$15,0))</f>
        <v>3</v>
      </c>
      <c r="E22" s="15">
        <v>43272</v>
      </c>
      <c r="F22" s="1">
        <v>1.4728E-2</v>
      </c>
    </row>
    <row r="23" spans="1:6" x14ac:dyDescent="0.25">
      <c r="A23" s="3" t="s">
        <v>17</v>
      </c>
      <c r="B23" s="3" t="s">
        <v>7</v>
      </c>
      <c r="C23" s="3">
        <f>INDEX(Currencies!$A$3:$A$15,MATCH(A23,Currencies!$B$3:$B$15,0))</f>
        <v>13</v>
      </c>
      <c r="D23" s="3">
        <f>INDEX(Currencies!$A$3:$A$15,MATCH(B23,Currencies!$B$3:$B$15,0))</f>
        <v>3</v>
      </c>
      <c r="E23" s="15">
        <v>43273</v>
      </c>
      <c r="F23" s="1">
        <v>1.473E-2</v>
      </c>
    </row>
    <row r="24" spans="1:6" x14ac:dyDescent="0.25">
      <c r="A24" s="3" t="s">
        <v>17</v>
      </c>
      <c r="B24" s="3" t="s">
        <v>7</v>
      </c>
      <c r="C24" s="3">
        <f>INDEX(Currencies!$A$3:$A$15,MATCH(A24,Currencies!$B$3:$B$15,0))</f>
        <v>13</v>
      </c>
      <c r="D24" s="3">
        <f>INDEX(Currencies!$A$3:$A$15,MATCH(B24,Currencies!$B$3:$B$15,0))</f>
        <v>3</v>
      </c>
      <c r="E24" s="15">
        <v>43274</v>
      </c>
      <c r="F24" s="1">
        <v>1.4727000000000001E-2</v>
      </c>
    </row>
    <row r="25" spans="1:6" x14ac:dyDescent="0.25">
      <c r="A25" s="3" t="s">
        <v>17</v>
      </c>
      <c r="B25" s="3" t="s">
        <v>7</v>
      </c>
      <c r="C25" s="3">
        <f>INDEX(Currencies!$A$3:$A$15,MATCH(A25,Currencies!$B$3:$B$15,0))</f>
        <v>13</v>
      </c>
      <c r="D25" s="3">
        <f>INDEX(Currencies!$A$3:$A$15,MATCH(B25,Currencies!$B$3:$B$15,0))</f>
        <v>3</v>
      </c>
      <c r="E25" s="15">
        <v>43275</v>
      </c>
      <c r="F25" s="1">
        <v>1.4727000000000001E-2</v>
      </c>
    </row>
    <row r="26" spans="1:6" x14ac:dyDescent="0.25">
      <c r="A26" s="3" t="s">
        <v>17</v>
      </c>
      <c r="B26" s="3" t="s">
        <v>7</v>
      </c>
      <c r="C26" s="3">
        <f>INDEX(Currencies!$A$3:$A$15,MATCH(A26,Currencies!$B$3:$B$15,0))</f>
        <v>13</v>
      </c>
      <c r="D26" s="3">
        <f>INDEX(Currencies!$A$3:$A$15,MATCH(B26,Currencies!$B$3:$B$15,0))</f>
        <v>3</v>
      </c>
      <c r="E26" s="15">
        <v>43276</v>
      </c>
      <c r="F26" s="1">
        <v>1.4682000000000001E-2</v>
      </c>
    </row>
    <row r="27" spans="1:6" x14ac:dyDescent="0.25">
      <c r="A27" s="3" t="s">
        <v>17</v>
      </c>
      <c r="B27" s="3" t="s">
        <v>7</v>
      </c>
      <c r="C27" s="3">
        <f>INDEX(Currencies!$A$3:$A$15,MATCH(A27,Currencies!$B$3:$B$15,0))</f>
        <v>13</v>
      </c>
      <c r="D27" s="3">
        <f>INDEX(Currencies!$A$3:$A$15,MATCH(B27,Currencies!$B$3:$B$15,0))</f>
        <v>3</v>
      </c>
      <c r="E27" s="15">
        <v>43277</v>
      </c>
      <c r="F27" s="1">
        <v>1.4635E-2</v>
      </c>
    </row>
    <row r="28" spans="1:6" x14ac:dyDescent="0.25">
      <c r="A28" s="3" t="s">
        <v>17</v>
      </c>
      <c r="B28" s="3" t="s">
        <v>7</v>
      </c>
      <c r="C28" s="3">
        <f>INDEX(Currencies!$A$3:$A$15,MATCH(A28,Currencies!$B$3:$B$15,0))</f>
        <v>13</v>
      </c>
      <c r="D28" s="3">
        <f>INDEX(Currencies!$A$3:$A$15,MATCH(B28,Currencies!$B$3:$B$15,0))</f>
        <v>3</v>
      </c>
      <c r="E28" s="15">
        <v>43278</v>
      </c>
      <c r="F28" s="1">
        <v>1.4536E-2</v>
      </c>
    </row>
    <row r="29" spans="1:6" x14ac:dyDescent="0.25">
      <c r="A29" s="3" t="s">
        <v>17</v>
      </c>
      <c r="B29" s="3" t="s">
        <v>7</v>
      </c>
      <c r="C29" s="3">
        <f>INDEX(Currencies!$A$3:$A$15,MATCH(A29,Currencies!$B$3:$B$15,0))</f>
        <v>13</v>
      </c>
      <c r="D29" s="3">
        <f>INDEX(Currencies!$A$3:$A$15,MATCH(B29,Currencies!$B$3:$B$15,0))</f>
        <v>3</v>
      </c>
      <c r="E29" s="15">
        <v>43279</v>
      </c>
      <c r="F29" s="1">
        <v>1.4531000000000001E-2</v>
      </c>
    </row>
    <row r="30" spans="1:6" x14ac:dyDescent="0.25">
      <c r="A30" s="3" t="s">
        <v>17</v>
      </c>
      <c r="B30" s="3" t="s">
        <v>7</v>
      </c>
      <c r="C30" s="3">
        <f>INDEX(Currencies!$A$3:$A$15,MATCH(A30,Currencies!$B$3:$B$15,0))</f>
        <v>13</v>
      </c>
      <c r="D30" s="3">
        <f>INDEX(Currencies!$A$3:$A$15,MATCH(B30,Currencies!$B$3:$B$15,0))</f>
        <v>3</v>
      </c>
      <c r="E30" s="15">
        <v>43280</v>
      </c>
      <c r="F30" s="1">
        <v>1.4605E-2</v>
      </c>
    </row>
    <row r="31" spans="1:6" x14ac:dyDescent="0.25">
      <c r="A31" s="3" t="s">
        <v>17</v>
      </c>
      <c r="B31" s="3" t="s">
        <v>7</v>
      </c>
      <c r="C31" s="3">
        <f>INDEX(Currencies!$A$3:$A$15,MATCH(A31,Currencies!$B$3:$B$15,0))</f>
        <v>13</v>
      </c>
      <c r="D31" s="3">
        <f>INDEX(Currencies!$A$3:$A$15,MATCH(B31,Currencies!$B$3:$B$15,0))</f>
        <v>3</v>
      </c>
      <c r="E31" s="15">
        <v>43281</v>
      </c>
      <c r="F31" s="1">
        <v>1.4604000000000001E-2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3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5</v>
      </c>
      <c r="B2" s="14" t="s">
        <v>9</v>
      </c>
      <c r="C2" s="3">
        <f>INDEX(Currencies!$A$3:$A$15,MATCH(A2,Currencies!$B$3:$B$15,0))</f>
        <v>1</v>
      </c>
      <c r="D2" s="3">
        <f>INDEX(Currencies!$A$3:$A$15,MATCH(B2,Currencies!$B$3:$B$15,0))</f>
        <v>5</v>
      </c>
      <c r="E2" s="15">
        <v>43252</v>
      </c>
      <c r="F2" s="1">
        <v>7.4435159999999998</v>
      </c>
    </row>
    <row r="3" spans="1:6" x14ac:dyDescent="0.25">
      <c r="A3" s="3" t="s">
        <v>5</v>
      </c>
      <c r="B3" s="3" t="s">
        <v>9</v>
      </c>
      <c r="C3" s="3">
        <f>INDEX(Currencies!$A$3:$A$15,MATCH(A3,Currencies!$B$3:$B$15,0))</f>
        <v>1</v>
      </c>
      <c r="D3" s="3">
        <f>INDEX(Currencies!$A$3:$A$15,MATCH(B3,Currencies!$B$3:$B$15,0))</f>
        <v>5</v>
      </c>
      <c r="E3" s="15">
        <v>43253</v>
      </c>
      <c r="F3" s="1">
        <v>7.4441680000000003</v>
      </c>
    </row>
    <row r="4" spans="1:6" x14ac:dyDescent="0.25">
      <c r="A4" s="3" t="s">
        <v>5</v>
      </c>
      <c r="B4" s="3" t="s">
        <v>9</v>
      </c>
      <c r="C4" s="3">
        <f>INDEX(Currencies!$A$3:$A$15,MATCH(A4,Currencies!$B$3:$B$15,0))</f>
        <v>1</v>
      </c>
      <c r="D4" s="3">
        <f>INDEX(Currencies!$A$3:$A$15,MATCH(B4,Currencies!$B$3:$B$15,0))</f>
        <v>5</v>
      </c>
      <c r="E4" s="15">
        <v>43254</v>
      </c>
      <c r="F4" s="1">
        <v>7.4454700000000003</v>
      </c>
    </row>
    <row r="5" spans="1:6" x14ac:dyDescent="0.25">
      <c r="A5" s="3" t="s">
        <v>5</v>
      </c>
      <c r="B5" s="3" t="s">
        <v>9</v>
      </c>
      <c r="C5" s="3">
        <f>INDEX(Currencies!$A$3:$A$15,MATCH(A5,Currencies!$B$3:$B$15,0))</f>
        <v>1</v>
      </c>
      <c r="D5" s="3">
        <f>INDEX(Currencies!$A$3:$A$15,MATCH(B5,Currencies!$B$3:$B$15,0))</f>
        <v>5</v>
      </c>
      <c r="E5" s="15">
        <v>43255</v>
      </c>
      <c r="F5" s="1">
        <v>7.4427430000000001</v>
      </c>
    </row>
    <row r="6" spans="1:6" x14ac:dyDescent="0.25">
      <c r="A6" s="3" t="s">
        <v>5</v>
      </c>
      <c r="B6" s="3" t="s">
        <v>9</v>
      </c>
      <c r="C6" s="3">
        <f>INDEX(Currencies!$A$3:$A$15,MATCH(A6,Currencies!$B$3:$B$15,0))</f>
        <v>1</v>
      </c>
      <c r="D6" s="3">
        <f>INDEX(Currencies!$A$3:$A$15,MATCH(B6,Currencies!$B$3:$B$15,0))</f>
        <v>5</v>
      </c>
      <c r="E6" s="15">
        <v>43256</v>
      </c>
      <c r="F6" s="1">
        <v>7.442647</v>
      </c>
    </row>
    <row r="7" spans="1:6" x14ac:dyDescent="0.25">
      <c r="A7" s="3" t="s">
        <v>5</v>
      </c>
      <c r="B7" s="3" t="s">
        <v>9</v>
      </c>
      <c r="C7" s="3">
        <f>INDEX(Currencies!$A$3:$A$15,MATCH(A7,Currencies!$B$3:$B$15,0))</f>
        <v>1</v>
      </c>
      <c r="D7" s="3">
        <f>INDEX(Currencies!$A$3:$A$15,MATCH(B7,Currencies!$B$3:$B$15,0))</f>
        <v>5</v>
      </c>
      <c r="E7" s="15">
        <v>43257</v>
      </c>
      <c r="F7" s="1">
        <v>7.4454880000000001</v>
      </c>
    </row>
    <row r="8" spans="1:6" x14ac:dyDescent="0.25">
      <c r="A8" s="3" t="s">
        <v>5</v>
      </c>
      <c r="B8" s="3" t="s">
        <v>9</v>
      </c>
      <c r="C8" s="3">
        <f>INDEX(Currencies!$A$3:$A$15,MATCH(A8,Currencies!$B$3:$B$15,0))</f>
        <v>1</v>
      </c>
      <c r="D8" s="3">
        <f>INDEX(Currencies!$A$3:$A$15,MATCH(B8,Currencies!$B$3:$B$15,0))</f>
        <v>5</v>
      </c>
      <c r="E8" s="15">
        <v>43258</v>
      </c>
      <c r="F8" s="1">
        <v>7.4482119999999998</v>
      </c>
    </row>
    <row r="9" spans="1:6" x14ac:dyDescent="0.25">
      <c r="A9" s="3" t="s">
        <v>5</v>
      </c>
      <c r="B9" s="3" t="s">
        <v>9</v>
      </c>
      <c r="C9" s="3">
        <f>INDEX(Currencies!$A$3:$A$15,MATCH(A9,Currencies!$B$3:$B$15,0))</f>
        <v>1</v>
      </c>
      <c r="D9" s="3">
        <f>INDEX(Currencies!$A$3:$A$15,MATCH(B9,Currencies!$B$3:$B$15,0))</f>
        <v>5</v>
      </c>
      <c r="E9" s="15">
        <v>43259</v>
      </c>
      <c r="F9" s="1">
        <v>7.4489400000000003</v>
      </c>
    </row>
    <row r="10" spans="1:6" x14ac:dyDescent="0.25">
      <c r="A10" s="3" t="s">
        <v>5</v>
      </c>
      <c r="B10" s="3" t="s">
        <v>9</v>
      </c>
      <c r="C10" s="3">
        <f>INDEX(Currencies!$A$3:$A$15,MATCH(A10,Currencies!$B$3:$B$15,0))</f>
        <v>1</v>
      </c>
      <c r="D10" s="3">
        <f>INDEX(Currencies!$A$3:$A$15,MATCH(B10,Currencies!$B$3:$B$15,0))</f>
        <v>5</v>
      </c>
      <c r="E10" s="15">
        <v>43260</v>
      </c>
      <c r="F10" s="1">
        <v>7.4496799999999999</v>
      </c>
    </row>
    <row r="11" spans="1:6" x14ac:dyDescent="0.25">
      <c r="A11" s="3" t="s">
        <v>5</v>
      </c>
      <c r="B11" s="3" t="s">
        <v>9</v>
      </c>
      <c r="C11" s="3">
        <f>INDEX(Currencies!$A$3:$A$15,MATCH(A11,Currencies!$B$3:$B$15,0))</f>
        <v>1</v>
      </c>
      <c r="D11" s="3">
        <f>INDEX(Currencies!$A$3:$A$15,MATCH(B11,Currencies!$B$3:$B$15,0))</f>
        <v>5</v>
      </c>
      <c r="E11" s="15">
        <v>43261</v>
      </c>
      <c r="F11" s="1">
        <v>7.4498069999999998</v>
      </c>
    </row>
    <row r="12" spans="1:6" x14ac:dyDescent="0.25">
      <c r="A12" s="3" t="s">
        <v>5</v>
      </c>
      <c r="B12" s="3" t="s">
        <v>9</v>
      </c>
      <c r="C12" s="3">
        <f>INDEX(Currencies!$A$3:$A$15,MATCH(A12,Currencies!$B$3:$B$15,0))</f>
        <v>1</v>
      </c>
      <c r="D12" s="3">
        <f>INDEX(Currencies!$A$3:$A$15,MATCH(B12,Currencies!$B$3:$B$15,0))</f>
        <v>5</v>
      </c>
      <c r="E12" s="15">
        <v>43262</v>
      </c>
      <c r="F12" s="1">
        <v>7.4498319999999998</v>
      </c>
    </row>
    <row r="13" spans="1:6" x14ac:dyDescent="0.25">
      <c r="A13" s="3" t="s">
        <v>5</v>
      </c>
      <c r="B13" s="3" t="s">
        <v>9</v>
      </c>
      <c r="C13" s="3">
        <f>INDEX(Currencies!$A$3:$A$15,MATCH(A13,Currencies!$B$3:$B$15,0))</f>
        <v>1</v>
      </c>
      <c r="D13" s="3">
        <f>INDEX(Currencies!$A$3:$A$15,MATCH(B13,Currencies!$B$3:$B$15,0))</f>
        <v>5</v>
      </c>
      <c r="E13" s="15">
        <v>43263</v>
      </c>
      <c r="F13" s="1">
        <v>7.4507370000000002</v>
      </c>
    </row>
    <row r="14" spans="1:6" x14ac:dyDescent="0.25">
      <c r="A14" s="3" t="s">
        <v>5</v>
      </c>
      <c r="B14" s="3" t="s">
        <v>9</v>
      </c>
      <c r="C14" s="3">
        <f>INDEX(Currencies!$A$3:$A$15,MATCH(A14,Currencies!$B$3:$B$15,0))</f>
        <v>1</v>
      </c>
      <c r="D14" s="3">
        <f>INDEX(Currencies!$A$3:$A$15,MATCH(B14,Currencies!$B$3:$B$15,0))</f>
        <v>5</v>
      </c>
      <c r="E14" s="15">
        <v>43264</v>
      </c>
      <c r="F14" s="1">
        <v>7.4502280000000001</v>
      </c>
    </row>
    <row r="15" spans="1:6" x14ac:dyDescent="0.25">
      <c r="A15" s="3" t="s">
        <v>5</v>
      </c>
      <c r="B15" s="3" t="s">
        <v>9</v>
      </c>
      <c r="C15" s="3">
        <f>INDEX(Currencies!$A$3:$A$15,MATCH(A15,Currencies!$B$3:$B$15,0))</f>
        <v>1</v>
      </c>
      <c r="D15" s="3">
        <f>INDEX(Currencies!$A$3:$A$15,MATCH(B15,Currencies!$B$3:$B$15,0))</f>
        <v>5</v>
      </c>
      <c r="E15" s="15">
        <v>43265</v>
      </c>
      <c r="F15" s="1">
        <v>7.4502959999999998</v>
      </c>
    </row>
    <row r="16" spans="1:6" x14ac:dyDescent="0.25">
      <c r="A16" s="3" t="s">
        <v>5</v>
      </c>
      <c r="B16" s="3" t="s">
        <v>9</v>
      </c>
      <c r="C16" s="3">
        <f>INDEX(Currencies!$A$3:$A$15,MATCH(A16,Currencies!$B$3:$B$15,0))</f>
        <v>1</v>
      </c>
      <c r="D16" s="3">
        <f>INDEX(Currencies!$A$3:$A$15,MATCH(B16,Currencies!$B$3:$B$15,0))</f>
        <v>5</v>
      </c>
      <c r="E16" s="15">
        <v>43266</v>
      </c>
      <c r="F16" s="1">
        <v>7.4506180000000004</v>
      </c>
    </row>
    <row r="17" spans="1:6" x14ac:dyDescent="0.25">
      <c r="A17" s="3" t="s">
        <v>5</v>
      </c>
      <c r="B17" s="3" t="s">
        <v>9</v>
      </c>
      <c r="C17" s="3">
        <f>INDEX(Currencies!$A$3:$A$15,MATCH(A17,Currencies!$B$3:$B$15,0))</f>
        <v>1</v>
      </c>
      <c r="D17" s="3">
        <f>INDEX(Currencies!$A$3:$A$15,MATCH(B17,Currencies!$B$3:$B$15,0))</f>
        <v>5</v>
      </c>
      <c r="E17" s="15">
        <v>43267</v>
      </c>
      <c r="F17" s="1">
        <v>7.4485580000000002</v>
      </c>
    </row>
    <row r="18" spans="1:6" x14ac:dyDescent="0.25">
      <c r="A18" s="3" t="s">
        <v>5</v>
      </c>
      <c r="B18" s="3" t="s">
        <v>9</v>
      </c>
      <c r="C18" s="3">
        <f>INDEX(Currencies!$A$3:$A$15,MATCH(A18,Currencies!$B$3:$B$15,0))</f>
        <v>1</v>
      </c>
      <c r="D18" s="3">
        <f>INDEX(Currencies!$A$3:$A$15,MATCH(B18,Currencies!$B$3:$B$15,0))</f>
        <v>5</v>
      </c>
      <c r="E18" s="15">
        <v>43268</v>
      </c>
      <c r="F18" s="1">
        <v>7.4464839999999999</v>
      </c>
    </row>
    <row r="19" spans="1:6" x14ac:dyDescent="0.25">
      <c r="A19" s="3" t="s">
        <v>5</v>
      </c>
      <c r="B19" s="3" t="s">
        <v>9</v>
      </c>
      <c r="C19" s="3">
        <f>INDEX(Currencies!$A$3:$A$15,MATCH(A19,Currencies!$B$3:$B$15,0))</f>
        <v>1</v>
      </c>
      <c r="D19" s="3">
        <f>INDEX(Currencies!$A$3:$A$15,MATCH(B19,Currencies!$B$3:$B$15,0))</f>
        <v>5</v>
      </c>
      <c r="E19" s="15">
        <v>43269</v>
      </c>
      <c r="F19" s="1">
        <v>7.4519019999999996</v>
      </c>
    </row>
    <row r="20" spans="1:6" x14ac:dyDescent="0.25">
      <c r="A20" s="3" t="s">
        <v>5</v>
      </c>
      <c r="B20" s="3" t="s">
        <v>9</v>
      </c>
      <c r="C20" s="3">
        <f>INDEX(Currencies!$A$3:$A$15,MATCH(A20,Currencies!$B$3:$B$15,0))</f>
        <v>1</v>
      </c>
      <c r="D20" s="3">
        <f>INDEX(Currencies!$A$3:$A$15,MATCH(B20,Currencies!$B$3:$B$15,0))</f>
        <v>5</v>
      </c>
      <c r="E20" s="15">
        <v>43270</v>
      </c>
      <c r="F20" s="1">
        <v>7.4539210000000002</v>
      </c>
    </row>
    <row r="21" spans="1:6" x14ac:dyDescent="0.25">
      <c r="A21" s="3" t="s">
        <v>5</v>
      </c>
      <c r="B21" s="3" t="s">
        <v>9</v>
      </c>
      <c r="C21" s="3">
        <f>INDEX(Currencies!$A$3:$A$15,MATCH(A21,Currencies!$B$3:$B$15,0))</f>
        <v>1</v>
      </c>
      <c r="D21" s="3">
        <f>INDEX(Currencies!$A$3:$A$15,MATCH(B21,Currencies!$B$3:$B$15,0))</f>
        <v>5</v>
      </c>
      <c r="E21" s="15">
        <v>43271</v>
      </c>
      <c r="F21" s="1">
        <v>7.4537829999999996</v>
      </c>
    </row>
    <row r="22" spans="1:6" x14ac:dyDescent="0.25">
      <c r="A22" s="3" t="s">
        <v>5</v>
      </c>
      <c r="B22" s="3" t="s">
        <v>9</v>
      </c>
      <c r="C22" s="3">
        <f>INDEX(Currencies!$A$3:$A$15,MATCH(A22,Currencies!$B$3:$B$15,0))</f>
        <v>1</v>
      </c>
      <c r="D22" s="3">
        <f>INDEX(Currencies!$A$3:$A$15,MATCH(B22,Currencies!$B$3:$B$15,0))</f>
        <v>5</v>
      </c>
      <c r="E22" s="15">
        <v>43272</v>
      </c>
      <c r="F22" s="1">
        <v>7.4517280000000001</v>
      </c>
    </row>
    <row r="23" spans="1:6" x14ac:dyDescent="0.25">
      <c r="A23" s="3" t="s">
        <v>5</v>
      </c>
      <c r="B23" s="3" t="s">
        <v>9</v>
      </c>
      <c r="C23" s="3">
        <f>INDEX(Currencies!$A$3:$A$15,MATCH(A23,Currencies!$B$3:$B$15,0))</f>
        <v>1</v>
      </c>
      <c r="D23" s="3">
        <f>INDEX(Currencies!$A$3:$A$15,MATCH(B23,Currencies!$B$3:$B$15,0))</f>
        <v>5</v>
      </c>
      <c r="E23" s="15">
        <v>43273</v>
      </c>
      <c r="F23" s="1">
        <v>7.4529680000000003</v>
      </c>
    </row>
    <row r="24" spans="1:6" x14ac:dyDescent="0.25">
      <c r="A24" s="3" t="s">
        <v>5</v>
      </c>
      <c r="B24" s="3" t="s">
        <v>9</v>
      </c>
      <c r="C24" s="3">
        <f>INDEX(Currencies!$A$3:$A$15,MATCH(A24,Currencies!$B$3:$B$15,0))</f>
        <v>1</v>
      </c>
      <c r="D24" s="3">
        <f>INDEX(Currencies!$A$3:$A$15,MATCH(B24,Currencies!$B$3:$B$15,0))</f>
        <v>5</v>
      </c>
      <c r="E24" s="15">
        <v>43274</v>
      </c>
      <c r="F24" s="1">
        <v>7.4541060000000003</v>
      </c>
    </row>
    <row r="25" spans="1:6" x14ac:dyDescent="0.25">
      <c r="A25" s="3" t="s">
        <v>5</v>
      </c>
      <c r="B25" s="3" t="s">
        <v>9</v>
      </c>
      <c r="C25" s="3">
        <f>INDEX(Currencies!$A$3:$A$15,MATCH(A25,Currencies!$B$3:$B$15,0))</f>
        <v>1</v>
      </c>
      <c r="D25" s="3">
        <f>INDEX(Currencies!$A$3:$A$15,MATCH(B25,Currencies!$B$3:$B$15,0))</f>
        <v>5</v>
      </c>
      <c r="E25" s="15">
        <v>43275</v>
      </c>
      <c r="F25" s="1">
        <v>7.4542659999999996</v>
      </c>
    </row>
    <row r="26" spans="1:6" x14ac:dyDescent="0.25">
      <c r="A26" s="3" t="s">
        <v>5</v>
      </c>
      <c r="B26" s="3" t="s">
        <v>9</v>
      </c>
      <c r="C26" s="3">
        <f>INDEX(Currencies!$A$3:$A$15,MATCH(A26,Currencies!$B$3:$B$15,0))</f>
        <v>1</v>
      </c>
      <c r="D26" s="3">
        <f>INDEX(Currencies!$A$3:$A$15,MATCH(B26,Currencies!$B$3:$B$15,0))</f>
        <v>5</v>
      </c>
      <c r="E26" s="15">
        <v>43276</v>
      </c>
      <c r="F26" s="1">
        <v>7.4517189999999998</v>
      </c>
    </row>
    <row r="27" spans="1:6" x14ac:dyDescent="0.25">
      <c r="A27" s="3" t="s">
        <v>5</v>
      </c>
      <c r="B27" s="3" t="s">
        <v>9</v>
      </c>
      <c r="C27" s="3">
        <f>INDEX(Currencies!$A$3:$A$15,MATCH(A27,Currencies!$B$3:$B$15,0))</f>
        <v>1</v>
      </c>
      <c r="D27" s="3">
        <f>INDEX(Currencies!$A$3:$A$15,MATCH(B27,Currencies!$B$3:$B$15,0))</f>
        <v>5</v>
      </c>
      <c r="E27" s="15">
        <v>43277</v>
      </c>
      <c r="F27" s="1">
        <v>7.4513780000000001</v>
      </c>
    </row>
    <row r="28" spans="1:6" x14ac:dyDescent="0.25">
      <c r="A28" s="3" t="s">
        <v>5</v>
      </c>
      <c r="B28" s="3" t="s">
        <v>9</v>
      </c>
      <c r="C28" s="3">
        <f>INDEX(Currencies!$A$3:$A$15,MATCH(A28,Currencies!$B$3:$B$15,0))</f>
        <v>1</v>
      </c>
      <c r="D28" s="3">
        <f>INDEX(Currencies!$A$3:$A$15,MATCH(B28,Currencies!$B$3:$B$15,0))</f>
        <v>5</v>
      </c>
      <c r="E28" s="15">
        <v>43278</v>
      </c>
      <c r="F28" s="1">
        <v>7.4507399999999997</v>
      </c>
    </row>
    <row r="29" spans="1:6" x14ac:dyDescent="0.25">
      <c r="A29" s="3" t="s">
        <v>5</v>
      </c>
      <c r="B29" s="3" t="s">
        <v>9</v>
      </c>
      <c r="C29" s="3">
        <f>INDEX(Currencies!$A$3:$A$15,MATCH(A29,Currencies!$B$3:$B$15,0))</f>
        <v>1</v>
      </c>
      <c r="D29" s="3">
        <f>INDEX(Currencies!$A$3:$A$15,MATCH(B29,Currencies!$B$3:$B$15,0))</f>
        <v>5</v>
      </c>
      <c r="E29" s="15">
        <v>43279</v>
      </c>
      <c r="F29" s="1">
        <v>7.4516580000000001</v>
      </c>
    </row>
    <row r="30" spans="1:6" x14ac:dyDescent="0.25">
      <c r="A30" s="3" t="s">
        <v>5</v>
      </c>
      <c r="B30" s="3" t="s">
        <v>9</v>
      </c>
      <c r="C30" s="3">
        <f>INDEX(Currencies!$A$3:$A$15,MATCH(A30,Currencies!$B$3:$B$15,0))</f>
        <v>1</v>
      </c>
      <c r="D30" s="3">
        <f>INDEX(Currencies!$A$3:$A$15,MATCH(B30,Currencies!$B$3:$B$15,0))</f>
        <v>5</v>
      </c>
      <c r="E30" s="15">
        <v>43280</v>
      </c>
      <c r="F30" s="1">
        <v>7.4509550000000004</v>
      </c>
    </row>
    <row r="31" spans="1:6" x14ac:dyDescent="0.25">
      <c r="A31" s="3" t="s">
        <v>5</v>
      </c>
      <c r="B31" s="3" t="s">
        <v>9</v>
      </c>
      <c r="C31" s="3">
        <f>INDEX(Currencies!$A$3:$A$15,MATCH(A31,Currencies!$B$3:$B$15,0))</f>
        <v>1</v>
      </c>
      <c r="D31" s="3">
        <f>INDEX(Currencies!$A$3:$A$15,MATCH(B31,Currencies!$B$3:$B$15,0))</f>
        <v>5</v>
      </c>
      <c r="E31" s="15">
        <v>43281</v>
      </c>
      <c r="F31" s="1">
        <v>7.4542210000000004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4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6</v>
      </c>
      <c r="B2" s="14" t="s">
        <v>9</v>
      </c>
      <c r="C2" s="3">
        <f>INDEX(Currencies!$A$3:$A$15,MATCH(A2,Currencies!$B$3:$B$15,0))</f>
        <v>2</v>
      </c>
      <c r="D2" s="3">
        <f>INDEX(Currencies!$A$3:$A$15,MATCH(B2,Currencies!$B$3:$B$15,0))</f>
        <v>5</v>
      </c>
      <c r="E2" s="15">
        <v>43252</v>
      </c>
      <c r="F2" s="1">
        <v>8.5128430000000002</v>
      </c>
    </row>
    <row r="3" spans="1:6" x14ac:dyDescent="0.25">
      <c r="A3" s="3" t="s">
        <v>6</v>
      </c>
      <c r="B3" s="3" t="s">
        <v>9</v>
      </c>
      <c r="C3" s="3">
        <f>INDEX(Currencies!$A$3:$A$15,MATCH(A3,Currencies!$B$3:$B$15,0))</f>
        <v>2</v>
      </c>
      <c r="D3" s="3">
        <f>INDEX(Currencies!$A$3:$A$15,MATCH(B3,Currencies!$B$3:$B$15,0))</f>
        <v>5</v>
      </c>
      <c r="E3" s="15">
        <v>43253</v>
      </c>
      <c r="F3" s="1">
        <v>8.5199809999999996</v>
      </c>
    </row>
    <row r="4" spans="1:6" x14ac:dyDescent="0.25">
      <c r="A4" s="3" t="s">
        <v>6</v>
      </c>
      <c r="B4" s="3" t="s">
        <v>9</v>
      </c>
      <c r="C4" s="3">
        <f>INDEX(Currencies!$A$3:$A$15,MATCH(A4,Currencies!$B$3:$B$15,0))</f>
        <v>2</v>
      </c>
      <c r="D4" s="3">
        <f>INDEX(Currencies!$A$3:$A$15,MATCH(B4,Currencies!$B$3:$B$15,0))</f>
        <v>5</v>
      </c>
      <c r="E4" s="15">
        <v>43254</v>
      </c>
      <c r="F4" s="1">
        <v>8.5205769999999994</v>
      </c>
    </row>
    <row r="5" spans="1:6" x14ac:dyDescent="0.25">
      <c r="A5" s="3" t="s">
        <v>6</v>
      </c>
      <c r="B5" s="3" t="s">
        <v>9</v>
      </c>
      <c r="C5" s="3">
        <f>INDEX(Currencies!$A$3:$A$15,MATCH(A5,Currencies!$B$3:$B$15,0))</f>
        <v>2</v>
      </c>
      <c r="D5" s="3">
        <f>INDEX(Currencies!$A$3:$A$15,MATCH(B5,Currencies!$B$3:$B$15,0))</f>
        <v>5</v>
      </c>
      <c r="E5" s="15">
        <v>43255</v>
      </c>
      <c r="F5" s="1">
        <v>8.4726020000000002</v>
      </c>
    </row>
    <row r="6" spans="1:6" x14ac:dyDescent="0.25">
      <c r="A6" s="3" t="s">
        <v>6</v>
      </c>
      <c r="B6" s="3" t="s">
        <v>9</v>
      </c>
      <c r="C6" s="3">
        <f>INDEX(Currencies!$A$3:$A$15,MATCH(A6,Currencies!$B$3:$B$15,0))</f>
        <v>2</v>
      </c>
      <c r="D6" s="3">
        <f>INDEX(Currencies!$A$3:$A$15,MATCH(B6,Currencies!$B$3:$B$15,0))</f>
        <v>5</v>
      </c>
      <c r="E6" s="15">
        <v>43256</v>
      </c>
      <c r="F6" s="1">
        <v>8.5170250000000003</v>
      </c>
    </row>
    <row r="7" spans="1:6" x14ac:dyDescent="0.25">
      <c r="A7" s="3" t="s">
        <v>6</v>
      </c>
      <c r="B7" s="3" t="s">
        <v>9</v>
      </c>
      <c r="C7" s="3">
        <f>INDEX(Currencies!$A$3:$A$15,MATCH(A7,Currencies!$B$3:$B$15,0))</f>
        <v>2</v>
      </c>
      <c r="D7" s="3">
        <f>INDEX(Currencies!$A$3:$A$15,MATCH(B7,Currencies!$B$3:$B$15,0))</f>
        <v>5</v>
      </c>
      <c r="E7" s="15">
        <v>43257</v>
      </c>
      <c r="F7" s="1">
        <v>8.4885699999999993</v>
      </c>
    </row>
    <row r="8" spans="1:6" x14ac:dyDescent="0.25">
      <c r="A8" s="3" t="s">
        <v>6</v>
      </c>
      <c r="B8" s="3" t="s">
        <v>9</v>
      </c>
      <c r="C8" s="3">
        <f>INDEX(Currencies!$A$3:$A$15,MATCH(A8,Currencies!$B$3:$B$15,0))</f>
        <v>2</v>
      </c>
      <c r="D8" s="3">
        <f>INDEX(Currencies!$A$3:$A$15,MATCH(B8,Currencies!$B$3:$B$15,0))</f>
        <v>5</v>
      </c>
      <c r="E8" s="15">
        <v>43258</v>
      </c>
      <c r="F8" s="1">
        <v>8.4640989999999992</v>
      </c>
    </row>
    <row r="9" spans="1:6" x14ac:dyDescent="0.25">
      <c r="A9" s="3" t="s">
        <v>6</v>
      </c>
      <c r="B9" s="3" t="s">
        <v>9</v>
      </c>
      <c r="C9" s="3">
        <f>INDEX(Currencies!$A$3:$A$15,MATCH(A9,Currencies!$B$3:$B$15,0))</f>
        <v>2</v>
      </c>
      <c r="D9" s="3">
        <f>INDEX(Currencies!$A$3:$A$15,MATCH(B9,Currencies!$B$3:$B$15,0))</f>
        <v>5</v>
      </c>
      <c r="E9" s="15">
        <v>43259</v>
      </c>
      <c r="F9" s="1">
        <v>8.4825669999999995</v>
      </c>
    </row>
    <row r="10" spans="1:6" x14ac:dyDescent="0.25">
      <c r="A10" s="3" t="s">
        <v>6</v>
      </c>
      <c r="B10" s="3" t="s">
        <v>9</v>
      </c>
      <c r="C10" s="3">
        <f>INDEX(Currencies!$A$3:$A$15,MATCH(A10,Currencies!$B$3:$B$15,0))</f>
        <v>2</v>
      </c>
      <c r="D10" s="3">
        <f>INDEX(Currencies!$A$3:$A$15,MATCH(B10,Currencies!$B$3:$B$15,0))</f>
        <v>5</v>
      </c>
      <c r="E10" s="15">
        <v>43260</v>
      </c>
      <c r="F10" s="1">
        <v>8.4790589999999995</v>
      </c>
    </row>
    <row r="11" spans="1:6" x14ac:dyDescent="0.25">
      <c r="A11" s="3" t="s">
        <v>6</v>
      </c>
      <c r="B11" s="3" t="s">
        <v>9</v>
      </c>
      <c r="C11" s="3">
        <f>INDEX(Currencies!$A$3:$A$15,MATCH(A11,Currencies!$B$3:$B$15,0))</f>
        <v>2</v>
      </c>
      <c r="D11" s="3">
        <f>INDEX(Currencies!$A$3:$A$15,MATCH(B11,Currencies!$B$3:$B$15,0))</f>
        <v>5</v>
      </c>
      <c r="E11" s="15">
        <v>43261</v>
      </c>
      <c r="F11" s="1">
        <v>8.483924</v>
      </c>
    </row>
    <row r="12" spans="1:6" x14ac:dyDescent="0.25">
      <c r="A12" s="3" t="s">
        <v>6</v>
      </c>
      <c r="B12" s="3" t="s">
        <v>9</v>
      </c>
      <c r="C12" s="3">
        <f>INDEX(Currencies!$A$3:$A$15,MATCH(A12,Currencies!$B$3:$B$15,0))</f>
        <v>2</v>
      </c>
      <c r="D12" s="3">
        <f>INDEX(Currencies!$A$3:$A$15,MATCH(B12,Currencies!$B$3:$B$15,0))</f>
        <v>5</v>
      </c>
      <c r="E12" s="15">
        <v>43262</v>
      </c>
      <c r="F12" s="1">
        <v>8.4486190000000008</v>
      </c>
    </row>
    <row r="13" spans="1:6" x14ac:dyDescent="0.25">
      <c r="A13" s="3" t="s">
        <v>6</v>
      </c>
      <c r="B13" s="3" t="s">
        <v>9</v>
      </c>
      <c r="C13" s="3">
        <f>INDEX(Currencies!$A$3:$A$15,MATCH(A13,Currencies!$B$3:$B$15,0))</f>
        <v>2</v>
      </c>
      <c r="D13" s="3">
        <f>INDEX(Currencies!$A$3:$A$15,MATCH(B13,Currencies!$B$3:$B$15,0))</f>
        <v>5</v>
      </c>
      <c r="E13" s="15">
        <v>43263</v>
      </c>
      <c r="F13" s="1">
        <v>8.4743589999999998</v>
      </c>
    </row>
    <row r="14" spans="1:6" x14ac:dyDescent="0.25">
      <c r="A14" s="3" t="s">
        <v>6</v>
      </c>
      <c r="B14" s="3" t="s">
        <v>9</v>
      </c>
      <c r="C14" s="3">
        <f>INDEX(Currencies!$A$3:$A$15,MATCH(A14,Currencies!$B$3:$B$15,0))</f>
        <v>2</v>
      </c>
      <c r="D14" s="3">
        <f>INDEX(Currencies!$A$3:$A$15,MATCH(B14,Currencies!$B$3:$B$15,0))</f>
        <v>5</v>
      </c>
      <c r="E14" s="15">
        <v>43264</v>
      </c>
      <c r="F14" s="1">
        <v>8.4589859999999994</v>
      </c>
    </row>
    <row r="15" spans="1:6" x14ac:dyDescent="0.25">
      <c r="A15" s="3" t="s">
        <v>6</v>
      </c>
      <c r="B15" s="3" t="s">
        <v>9</v>
      </c>
      <c r="C15" s="3">
        <f>INDEX(Currencies!$A$3:$A$15,MATCH(A15,Currencies!$B$3:$B$15,0))</f>
        <v>2</v>
      </c>
      <c r="D15" s="3">
        <f>INDEX(Currencies!$A$3:$A$15,MATCH(B15,Currencies!$B$3:$B$15,0))</f>
        <v>5</v>
      </c>
      <c r="E15" s="15">
        <v>43265</v>
      </c>
      <c r="F15" s="1">
        <v>8.5371830000000006</v>
      </c>
    </row>
    <row r="16" spans="1:6" x14ac:dyDescent="0.25">
      <c r="A16" s="3" t="s">
        <v>6</v>
      </c>
      <c r="B16" s="3" t="s">
        <v>9</v>
      </c>
      <c r="C16" s="3">
        <f>INDEX(Currencies!$A$3:$A$15,MATCH(A16,Currencies!$B$3:$B$15,0))</f>
        <v>2</v>
      </c>
      <c r="D16" s="3">
        <f>INDEX(Currencies!$A$3:$A$15,MATCH(B16,Currencies!$B$3:$B$15,0))</f>
        <v>5</v>
      </c>
      <c r="E16" s="15">
        <v>43266</v>
      </c>
      <c r="F16" s="1">
        <v>8.5210980000000003</v>
      </c>
    </row>
    <row r="17" spans="1:6" x14ac:dyDescent="0.25">
      <c r="A17" s="3" t="s">
        <v>6</v>
      </c>
      <c r="B17" s="3" t="s">
        <v>9</v>
      </c>
      <c r="C17" s="3">
        <f>INDEX(Currencies!$A$3:$A$15,MATCH(A17,Currencies!$B$3:$B$15,0))</f>
        <v>2</v>
      </c>
      <c r="D17" s="3">
        <f>INDEX(Currencies!$A$3:$A$15,MATCH(B17,Currencies!$B$3:$B$15,0))</f>
        <v>5</v>
      </c>
      <c r="E17" s="15">
        <v>43267</v>
      </c>
      <c r="F17" s="1">
        <v>8.5176470000000002</v>
      </c>
    </row>
    <row r="18" spans="1:6" x14ac:dyDescent="0.25">
      <c r="A18" s="3" t="s">
        <v>6</v>
      </c>
      <c r="B18" s="3" t="s">
        <v>9</v>
      </c>
      <c r="C18" s="3">
        <f>INDEX(Currencies!$A$3:$A$15,MATCH(A18,Currencies!$B$3:$B$15,0))</f>
        <v>2</v>
      </c>
      <c r="D18" s="3">
        <f>INDEX(Currencies!$A$3:$A$15,MATCH(B18,Currencies!$B$3:$B$15,0))</f>
        <v>5</v>
      </c>
      <c r="E18" s="15">
        <v>43268</v>
      </c>
      <c r="F18" s="1">
        <v>8.5191079999999992</v>
      </c>
    </row>
    <row r="19" spans="1:6" x14ac:dyDescent="0.25">
      <c r="A19" s="3" t="s">
        <v>6</v>
      </c>
      <c r="B19" s="3" t="s">
        <v>9</v>
      </c>
      <c r="C19" s="3">
        <f>INDEX(Currencies!$A$3:$A$15,MATCH(A19,Currencies!$B$3:$B$15,0))</f>
        <v>2</v>
      </c>
      <c r="D19" s="3">
        <f>INDEX(Currencies!$A$3:$A$15,MATCH(B19,Currencies!$B$3:$B$15,0))</f>
        <v>5</v>
      </c>
      <c r="E19" s="15">
        <v>43269</v>
      </c>
      <c r="F19" s="1">
        <v>8.5042369999999998</v>
      </c>
    </row>
    <row r="20" spans="1:6" x14ac:dyDescent="0.25">
      <c r="A20" s="3" t="s">
        <v>6</v>
      </c>
      <c r="B20" s="3" t="s">
        <v>9</v>
      </c>
      <c r="C20" s="3">
        <f>INDEX(Currencies!$A$3:$A$15,MATCH(A20,Currencies!$B$3:$B$15,0))</f>
        <v>2</v>
      </c>
      <c r="D20" s="3">
        <f>INDEX(Currencies!$A$3:$A$15,MATCH(B20,Currencies!$B$3:$B$15,0))</f>
        <v>5</v>
      </c>
      <c r="E20" s="15">
        <v>43270</v>
      </c>
      <c r="F20" s="1">
        <v>8.4814579999999999</v>
      </c>
    </row>
    <row r="21" spans="1:6" x14ac:dyDescent="0.25">
      <c r="A21" s="3" t="s">
        <v>6</v>
      </c>
      <c r="B21" s="3" t="s">
        <v>9</v>
      </c>
      <c r="C21" s="3">
        <f>INDEX(Currencies!$A$3:$A$15,MATCH(A21,Currencies!$B$3:$B$15,0))</f>
        <v>2</v>
      </c>
      <c r="D21" s="3">
        <f>INDEX(Currencies!$A$3:$A$15,MATCH(B21,Currencies!$B$3:$B$15,0))</f>
        <v>5</v>
      </c>
      <c r="E21" s="15">
        <v>43271</v>
      </c>
      <c r="F21" s="1">
        <v>8.4951690000000006</v>
      </c>
    </row>
    <row r="22" spans="1:6" x14ac:dyDescent="0.25">
      <c r="A22" s="3" t="s">
        <v>6</v>
      </c>
      <c r="B22" s="3" t="s">
        <v>9</v>
      </c>
      <c r="C22" s="3">
        <f>INDEX(Currencies!$A$3:$A$15,MATCH(A22,Currencies!$B$3:$B$15,0))</f>
        <v>2</v>
      </c>
      <c r="D22" s="3">
        <f>INDEX(Currencies!$A$3:$A$15,MATCH(B22,Currencies!$B$3:$B$15,0))</f>
        <v>5</v>
      </c>
      <c r="E22" s="15">
        <v>43272</v>
      </c>
      <c r="F22" s="1">
        <v>8.511863</v>
      </c>
    </row>
    <row r="23" spans="1:6" x14ac:dyDescent="0.25">
      <c r="A23" s="3" t="s">
        <v>6</v>
      </c>
      <c r="B23" s="3" t="s">
        <v>9</v>
      </c>
      <c r="C23" s="3">
        <f>INDEX(Currencies!$A$3:$A$15,MATCH(A23,Currencies!$B$3:$B$15,0))</f>
        <v>2</v>
      </c>
      <c r="D23" s="3">
        <f>INDEX(Currencies!$A$3:$A$15,MATCH(B23,Currencies!$B$3:$B$15,0))</f>
        <v>5</v>
      </c>
      <c r="E23" s="15">
        <v>43273</v>
      </c>
      <c r="F23" s="1">
        <v>8.494256</v>
      </c>
    </row>
    <row r="24" spans="1:6" x14ac:dyDescent="0.25">
      <c r="A24" s="3" t="s">
        <v>6</v>
      </c>
      <c r="B24" s="3" t="s">
        <v>9</v>
      </c>
      <c r="C24" s="3">
        <f>INDEX(Currencies!$A$3:$A$15,MATCH(A24,Currencies!$B$3:$B$15,0))</f>
        <v>2</v>
      </c>
      <c r="D24" s="3">
        <f>INDEX(Currencies!$A$3:$A$15,MATCH(B24,Currencies!$B$3:$B$15,0))</f>
        <v>5</v>
      </c>
      <c r="E24" s="15">
        <v>43274</v>
      </c>
      <c r="F24" s="1">
        <v>8.4805820000000001</v>
      </c>
    </row>
    <row r="25" spans="1:6" x14ac:dyDescent="0.25">
      <c r="A25" s="3" t="s">
        <v>6</v>
      </c>
      <c r="B25" s="3" t="s">
        <v>9</v>
      </c>
      <c r="C25" s="3">
        <f>INDEX(Currencies!$A$3:$A$15,MATCH(A25,Currencies!$B$3:$B$15,0))</f>
        <v>2</v>
      </c>
      <c r="D25" s="3">
        <f>INDEX(Currencies!$A$3:$A$15,MATCH(B25,Currencies!$B$3:$B$15,0))</f>
        <v>5</v>
      </c>
      <c r="E25" s="15">
        <v>43275</v>
      </c>
      <c r="F25" s="1">
        <v>8.4801179999999992</v>
      </c>
    </row>
    <row r="26" spans="1:6" x14ac:dyDescent="0.25">
      <c r="A26" s="3" t="s">
        <v>6</v>
      </c>
      <c r="B26" s="3" t="s">
        <v>9</v>
      </c>
      <c r="C26" s="3">
        <f>INDEX(Currencies!$A$3:$A$15,MATCH(A26,Currencies!$B$3:$B$15,0))</f>
        <v>2</v>
      </c>
      <c r="D26" s="3">
        <f>INDEX(Currencies!$A$3:$A$15,MATCH(B26,Currencies!$B$3:$B$15,0))</f>
        <v>5</v>
      </c>
      <c r="E26" s="15">
        <v>43276</v>
      </c>
      <c r="F26" s="1">
        <v>8.4579310000000003</v>
      </c>
    </row>
    <row r="27" spans="1:6" x14ac:dyDescent="0.25">
      <c r="A27" s="3" t="s">
        <v>6</v>
      </c>
      <c r="B27" s="3" t="s">
        <v>9</v>
      </c>
      <c r="C27" s="3">
        <f>INDEX(Currencies!$A$3:$A$15,MATCH(A27,Currencies!$B$3:$B$15,0))</f>
        <v>2</v>
      </c>
      <c r="D27" s="3">
        <f>INDEX(Currencies!$A$3:$A$15,MATCH(B27,Currencies!$B$3:$B$15,0))</f>
        <v>5</v>
      </c>
      <c r="E27" s="15">
        <v>43277</v>
      </c>
      <c r="F27" s="1">
        <v>8.4538200000000003</v>
      </c>
    </row>
    <row r="28" spans="1:6" x14ac:dyDescent="0.25">
      <c r="A28" s="3" t="s">
        <v>6</v>
      </c>
      <c r="B28" s="3" t="s">
        <v>9</v>
      </c>
      <c r="C28" s="3">
        <f>INDEX(Currencies!$A$3:$A$15,MATCH(A28,Currencies!$B$3:$B$15,0))</f>
        <v>2</v>
      </c>
      <c r="D28" s="3">
        <f>INDEX(Currencies!$A$3:$A$15,MATCH(B28,Currencies!$B$3:$B$15,0))</f>
        <v>5</v>
      </c>
      <c r="E28" s="15">
        <v>43278</v>
      </c>
      <c r="F28" s="1">
        <v>8.4482920000000004</v>
      </c>
    </row>
    <row r="29" spans="1:6" x14ac:dyDescent="0.25">
      <c r="A29" s="3" t="s">
        <v>6</v>
      </c>
      <c r="B29" s="3" t="s">
        <v>9</v>
      </c>
      <c r="C29" s="3">
        <f>INDEX(Currencies!$A$3:$A$15,MATCH(A29,Currencies!$B$3:$B$15,0))</f>
        <v>2</v>
      </c>
      <c r="D29" s="3">
        <f>INDEX(Currencies!$A$3:$A$15,MATCH(B29,Currencies!$B$3:$B$15,0))</f>
        <v>5</v>
      </c>
      <c r="E29" s="15">
        <v>43279</v>
      </c>
      <c r="F29" s="1">
        <v>8.4256159999999998</v>
      </c>
    </row>
    <row r="30" spans="1:6" x14ac:dyDescent="0.25">
      <c r="A30" s="3" t="s">
        <v>6</v>
      </c>
      <c r="B30" s="3" t="s">
        <v>9</v>
      </c>
      <c r="C30" s="3">
        <f>INDEX(Currencies!$A$3:$A$15,MATCH(A30,Currencies!$B$3:$B$15,0))</f>
        <v>2</v>
      </c>
      <c r="D30" s="3">
        <f>INDEX(Currencies!$A$3:$A$15,MATCH(B30,Currencies!$B$3:$B$15,0))</f>
        <v>5</v>
      </c>
      <c r="E30" s="15">
        <v>43280</v>
      </c>
      <c r="F30" s="1">
        <v>8.4207529999999995</v>
      </c>
    </row>
    <row r="31" spans="1:6" x14ac:dyDescent="0.25">
      <c r="A31" s="3" t="s">
        <v>6</v>
      </c>
      <c r="B31" s="3" t="s">
        <v>9</v>
      </c>
      <c r="C31" s="3">
        <f>INDEX(Currencies!$A$3:$A$15,MATCH(A31,Currencies!$B$3:$B$15,0))</f>
        <v>2</v>
      </c>
      <c r="D31" s="3">
        <f>INDEX(Currencies!$A$3:$A$15,MATCH(B31,Currencies!$B$3:$B$15,0))</f>
        <v>5</v>
      </c>
      <c r="E31" s="15">
        <v>43281</v>
      </c>
      <c r="F31" s="1">
        <v>8.4207560000000008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5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7</v>
      </c>
      <c r="B2" s="14" t="s">
        <v>9</v>
      </c>
      <c r="C2" s="3">
        <f>INDEX(Currencies!$A$3:$A$15,MATCH(A2,Currencies!$B$3:$B$15,0))</f>
        <v>3</v>
      </c>
      <c r="D2" s="3">
        <f>INDEX(Currencies!$A$3:$A$15,MATCH(B2,Currencies!$B$3:$B$15,0))</f>
        <v>5</v>
      </c>
      <c r="E2" s="15">
        <v>43252</v>
      </c>
      <c r="F2" s="1">
        <v>6.3737820000000003</v>
      </c>
    </row>
    <row r="3" spans="1:6" x14ac:dyDescent="0.25">
      <c r="A3" s="3" t="s">
        <v>7</v>
      </c>
      <c r="B3" s="3" t="s">
        <v>9</v>
      </c>
      <c r="C3" s="3">
        <f>INDEX(Currencies!$A$3:$A$15,MATCH(A3,Currencies!$B$3:$B$15,0))</f>
        <v>3</v>
      </c>
      <c r="D3" s="3">
        <f>INDEX(Currencies!$A$3:$A$15,MATCH(B3,Currencies!$B$3:$B$15,0))</f>
        <v>5</v>
      </c>
      <c r="E3" s="15">
        <v>43253</v>
      </c>
      <c r="F3" s="1">
        <v>6.3831309999999997</v>
      </c>
    </row>
    <row r="4" spans="1:6" x14ac:dyDescent="0.25">
      <c r="A4" s="3" t="s">
        <v>7</v>
      </c>
      <c r="B4" s="3" t="s">
        <v>9</v>
      </c>
      <c r="C4" s="3">
        <f>INDEX(Currencies!$A$3:$A$15,MATCH(A4,Currencies!$B$3:$B$15,0))</f>
        <v>3</v>
      </c>
      <c r="D4" s="3">
        <f>INDEX(Currencies!$A$3:$A$15,MATCH(B4,Currencies!$B$3:$B$15,0))</f>
        <v>5</v>
      </c>
      <c r="E4" s="15">
        <v>43254</v>
      </c>
      <c r="F4" s="1">
        <v>6.3833159999999998</v>
      </c>
    </row>
    <row r="5" spans="1:6" x14ac:dyDescent="0.25">
      <c r="A5" s="3" t="s">
        <v>7</v>
      </c>
      <c r="B5" s="3" t="s">
        <v>9</v>
      </c>
      <c r="C5" s="3">
        <f>INDEX(Currencies!$A$3:$A$15,MATCH(A5,Currencies!$B$3:$B$15,0))</f>
        <v>3</v>
      </c>
      <c r="D5" s="3">
        <f>INDEX(Currencies!$A$3:$A$15,MATCH(B5,Currencies!$B$3:$B$15,0))</f>
        <v>5</v>
      </c>
      <c r="E5" s="15">
        <v>43255</v>
      </c>
      <c r="F5" s="1">
        <v>6.3634919999999999</v>
      </c>
    </row>
    <row r="6" spans="1:6" x14ac:dyDescent="0.25">
      <c r="A6" s="3" t="s">
        <v>7</v>
      </c>
      <c r="B6" s="3" t="s">
        <v>9</v>
      </c>
      <c r="C6" s="3">
        <f>INDEX(Currencies!$A$3:$A$15,MATCH(A6,Currencies!$B$3:$B$15,0))</f>
        <v>3</v>
      </c>
      <c r="D6" s="3">
        <f>INDEX(Currencies!$A$3:$A$15,MATCH(B6,Currencies!$B$3:$B$15,0))</f>
        <v>5</v>
      </c>
      <c r="E6" s="15">
        <v>43256</v>
      </c>
      <c r="F6" s="1">
        <v>6.3763439999999996</v>
      </c>
    </row>
    <row r="7" spans="1:6" x14ac:dyDescent="0.25">
      <c r="A7" s="3" t="s">
        <v>7</v>
      </c>
      <c r="B7" s="3" t="s">
        <v>9</v>
      </c>
      <c r="C7" s="3">
        <f>INDEX(Currencies!$A$3:$A$15,MATCH(A7,Currencies!$B$3:$B$15,0))</f>
        <v>3</v>
      </c>
      <c r="D7" s="3">
        <f>INDEX(Currencies!$A$3:$A$15,MATCH(B7,Currencies!$B$3:$B$15,0))</f>
        <v>5</v>
      </c>
      <c r="E7" s="15">
        <v>43257</v>
      </c>
      <c r="F7" s="1">
        <v>6.3219370000000001</v>
      </c>
    </row>
    <row r="8" spans="1:6" x14ac:dyDescent="0.25">
      <c r="A8" s="3" t="s">
        <v>7</v>
      </c>
      <c r="B8" s="3" t="s">
        <v>9</v>
      </c>
      <c r="C8" s="3">
        <f>INDEX(Currencies!$A$3:$A$15,MATCH(A8,Currencies!$B$3:$B$15,0))</f>
        <v>3</v>
      </c>
      <c r="D8" s="3">
        <f>INDEX(Currencies!$A$3:$A$15,MATCH(B8,Currencies!$B$3:$B$15,0))</f>
        <v>5</v>
      </c>
      <c r="E8" s="15">
        <v>43258</v>
      </c>
      <c r="F8" s="1">
        <v>6.3036329999999996</v>
      </c>
    </row>
    <row r="9" spans="1:6" x14ac:dyDescent="0.25">
      <c r="A9" s="3" t="s">
        <v>7</v>
      </c>
      <c r="B9" s="3" t="s">
        <v>9</v>
      </c>
      <c r="C9" s="3">
        <f>INDEX(Currencies!$A$3:$A$15,MATCH(A9,Currencies!$B$3:$B$15,0))</f>
        <v>3</v>
      </c>
      <c r="D9" s="3">
        <f>INDEX(Currencies!$A$3:$A$15,MATCH(B9,Currencies!$B$3:$B$15,0))</f>
        <v>5</v>
      </c>
      <c r="E9" s="15">
        <v>43259</v>
      </c>
      <c r="F9" s="1">
        <v>6.328144</v>
      </c>
    </row>
    <row r="10" spans="1:6" x14ac:dyDescent="0.25">
      <c r="A10" s="3" t="s">
        <v>7</v>
      </c>
      <c r="B10" s="3" t="s">
        <v>9</v>
      </c>
      <c r="C10" s="3">
        <f>INDEX(Currencies!$A$3:$A$15,MATCH(A10,Currencies!$B$3:$B$15,0))</f>
        <v>3</v>
      </c>
      <c r="D10" s="3">
        <f>INDEX(Currencies!$A$3:$A$15,MATCH(B10,Currencies!$B$3:$B$15,0))</f>
        <v>5</v>
      </c>
      <c r="E10" s="15">
        <v>43260</v>
      </c>
      <c r="F10" s="1">
        <v>6.329313</v>
      </c>
    </row>
    <row r="11" spans="1:6" x14ac:dyDescent="0.25">
      <c r="A11" s="3" t="s">
        <v>7</v>
      </c>
      <c r="B11" s="3" t="s">
        <v>9</v>
      </c>
      <c r="C11" s="3">
        <f>INDEX(Currencies!$A$3:$A$15,MATCH(A11,Currencies!$B$3:$B$15,0))</f>
        <v>3</v>
      </c>
      <c r="D11" s="3">
        <f>INDEX(Currencies!$A$3:$A$15,MATCH(B11,Currencies!$B$3:$B$15,0))</f>
        <v>5</v>
      </c>
      <c r="E11" s="15">
        <v>43261</v>
      </c>
      <c r="F11" s="1">
        <v>6.3292989999999998</v>
      </c>
    </row>
    <row r="12" spans="1:6" x14ac:dyDescent="0.25">
      <c r="A12" s="3" t="s">
        <v>7</v>
      </c>
      <c r="B12" s="3" t="s">
        <v>9</v>
      </c>
      <c r="C12" s="3">
        <f>INDEX(Currencies!$A$3:$A$15,MATCH(A12,Currencies!$B$3:$B$15,0))</f>
        <v>3</v>
      </c>
      <c r="D12" s="3">
        <f>INDEX(Currencies!$A$3:$A$15,MATCH(B12,Currencies!$B$3:$B$15,0))</f>
        <v>5</v>
      </c>
      <c r="E12" s="15">
        <v>43262</v>
      </c>
      <c r="F12" s="1">
        <v>6.3127209999999998</v>
      </c>
    </row>
    <row r="13" spans="1:6" x14ac:dyDescent="0.25">
      <c r="A13" s="3" t="s">
        <v>7</v>
      </c>
      <c r="B13" s="3" t="s">
        <v>9</v>
      </c>
      <c r="C13" s="3">
        <f>INDEX(Currencies!$A$3:$A$15,MATCH(A13,Currencies!$B$3:$B$15,0))</f>
        <v>3</v>
      </c>
      <c r="D13" s="3">
        <f>INDEX(Currencies!$A$3:$A$15,MATCH(B13,Currencies!$B$3:$B$15,0))</f>
        <v>5</v>
      </c>
      <c r="E13" s="15">
        <v>43263</v>
      </c>
      <c r="F13" s="1">
        <v>6.3178349999999996</v>
      </c>
    </row>
    <row r="14" spans="1:6" x14ac:dyDescent="0.25">
      <c r="A14" s="3" t="s">
        <v>7</v>
      </c>
      <c r="B14" s="3" t="s">
        <v>9</v>
      </c>
      <c r="C14" s="3">
        <f>INDEX(Currencies!$A$3:$A$15,MATCH(A14,Currencies!$B$3:$B$15,0))</f>
        <v>3</v>
      </c>
      <c r="D14" s="3">
        <f>INDEX(Currencies!$A$3:$A$15,MATCH(B14,Currencies!$B$3:$B$15,0))</f>
        <v>5</v>
      </c>
      <c r="E14" s="15">
        <v>43264</v>
      </c>
      <c r="F14" s="1">
        <v>6.3231409999999997</v>
      </c>
    </row>
    <row r="15" spans="1:6" x14ac:dyDescent="0.25">
      <c r="A15" s="3" t="s">
        <v>7</v>
      </c>
      <c r="B15" s="3" t="s">
        <v>9</v>
      </c>
      <c r="C15" s="3">
        <f>INDEX(Currencies!$A$3:$A$15,MATCH(A15,Currencies!$B$3:$B$15,0))</f>
        <v>3</v>
      </c>
      <c r="D15" s="3">
        <f>INDEX(Currencies!$A$3:$A$15,MATCH(B15,Currencies!$B$3:$B$15,0))</f>
        <v>5</v>
      </c>
      <c r="E15" s="15">
        <v>43265</v>
      </c>
      <c r="F15" s="1">
        <v>6.4038639999999996</v>
      </c>
    </row>
    <row r="16" spans="1:6" x14ac:dyDescent="0.25">
      <c r="A16" s="3" t="s">
        <v>7</v>
      </c>
      <c r="B16" s="3" t="s">
        <v>9</v>
      </c>
      <c r="C16" s="3">
        <f>INDEX(Currencies!$A$3:$A$15,MATCH(A16,Currencies!$B$3:$B$15,0))</f>
        <v>3</v>
      </c>
      <c r="D16" s="3">
        <f>INDEX(Currencies!$A$3:$A$15,MATCH(B16,Currencies!$B$3:$B$15,0))</f>
        <v>5</v>
      </c>
      <c r="E16" s="15">
        <v>43266</v>
      </c>
      <c r="F16" s="1">
        <v>6.4133370000000003</v>
      </c>
    </row>
    <row r="17" spans="1:6" x14ac:dyDescent="0.25">
      <c r="A17" s="3" t="s">
        <v>7</v>
      </c>
      <c r="B17" s="3" t="s">
        <v>9</v>
      </c>
      <c r="C17" s="3">
        <f>INDEX(Currencies!$A$3:$A$15,MATCH(A17,Currencies!$B$3:$B$15,0))</f>
        <v>3</v>
      </c>
      <c r="D17" s="3">
        <f>INDEX(Currencies!$A$3:$A$15,MATCH(B17,Currencies!$B$3:$B$15,0))</f>
        <v>5</v>
      </c>
      <c r="E17" s="15">
        <v>43267</v>
      </c>
      <c r="F17" s="1">
        <v>6.4175659999999999</v>
      </c>
    </row>
    <row r="18" spans="1:6" x14ac:dyDescent="0.25">
      <c r="A18" s="3" t="s">
        <v>7</v>
      </c>
      <c r="B18" s="3" t="s">
        <v>9</v>
      </c>
      <c r="C18" s="3">
        <f>INDEX(Currencies!$A$3:$A$15,MATCH(A18,Currencies!$B$3:$B$15,0))</f>
        <v>3</v>
      </c>
      <c r="D18" s="3">
        <f>INDEX(Currencies!$A$3:$A$15,MATCH(B18,Currencies!$B$3:$B$15,0))</f>
        <v>5</v>
      </c>
      <c r="E18" s="15">
        <v>43268</v>
      </c>
      <c r="F18" s="1">
        <v>6.4184789999999996</v>
      </c>
    </row>
    <row r="19" spans="1:6" x14ac:dyDescent="0.25">
      <c r="A19" s="3" t="s">
        <v>7</v>
      </c>
      <c r="B19" s="3" t="s">
        <v>9</v>
      </c>
      <c r="C19" s="3">
        <f>INDEX(Currencies!$A$3:$A$15,MATCH(A19,Currencies!$B$3:$B$15,0))</f>
        <v>3</v>
      </c>
      <c r="D19" s="3">
        <f>INDEX(Currencies!$A$3:$A$15,MATCH(B19,Currencies!$B$3:$B$15,0))</f>
        <v>5</v>
      </c>
      <c r="E19" s="15">
        <v>43269</v>
      </c>
      <c r="F19" s="1">
        <v>6.419772</v>
      </c>
    </row>
    <row r="20" spans="1:6" x14ac:dyDescent="0.25">
      <c r="A20" s="3" t="s">
        <v>7</v>
      </c>
      <c r="B20" s="3" t="s">
        <v>9</v>
      </c>
      <c r="C20" s="3">
        <f>INDEX(Currencies!$A$3:$A$15,MATCH(A20,Currencies!$B$3:$B$15,0))</f>
        <v>3</v>
      </c>
      <c r="D20" s="3">
        <f>INDEX(Currencies!$A$3:$A$15,MATCH(B20,Currencies!$B$3:$B$15,0))</f>
        <v>5</v>
      </c>
      <c r="E20" s="15">
        <v>43270</v>
      </c>
      <c r="F20" s="1">
        <v>6.4389659999999997</v>
      </c>
    </row>
    <row r="21" spans="1:6" x14ac:dyDescent="0.25">
      <c r="A21" s="3" t="s">
        <v>7</v>
      </c>
      <c r="B21" s="3" t="s">
        <v>9</v>
      </c>
      <c r="C21" s="3">
        <f>INDEX(Currencies!$A$3:$A$15,MATCH(A21,Currencies!$B$3:$B$15,0))</f>
        <v>3</v>
      </c>
      <c r="D21" s="3">
        <f>INDEX(Currencies!$A$3:$A$15,MATCH(B21,Currencies!$B$3:$B$15,0))</f>
        <v>5</v>
      </c>
      <c r="E21" s="15">
        <v>43271</v>
      </c>
      <c r="F21" s="1">
        <v>6.4311749999999996</v>
      </c>
    </row>
    <row r="22" spans="1:6" x14ac:dyDescent="0.25">
      <c r="A22" s="3" t="s">
        <v>7</v>
      </c>
      <c r="B22" s="3" t="s">
        <v>9</v>
      </c>
      <c r="C22" s="3">
        <f>INDEX(Currencies!$A$3:$A$15,MATCH(A22,Currencies!$B$3:$B$15,0))</f>
        <v>3</v>
      </c>
      <c r="D22" s="3">
        <f>INDEX(Currencies!$A$3:$A$15,MATCH(B22,Currencies!$B$3:$B$15,0))</f>
        <v>5</v>
      </c>
      <c r="E22" s="15">
        <v>43272</v>
      </c>
      <c r="F22" s="1">
        <v>6.424086</v>
      </c>
    </row>
    <row r="23" spans="1:6" x14ac:dyDescent="0.25">
      <c r="A23" s="3" t="s">
        <v>7</v>
      </c>
      <c r="B23" s="3" t="s">
        <v>9</v>
      </c>
      <c r="C23" s="3">
        <f>INDEX(Currencies!$A$3:$A$15,MATCH(A23,Currencies!$B$3:$B$15,0))</f>
        <v>3</v>
      </c>
      <c r="D23" s="3">
        <f>INDEX(Currencies!$A$3:$A$15,MATCH(B23,Currencies!$B$3:$B$15,0))</f>
        <v>5</v>
      </c>
      <c r="E23" s="15">
        <v>43273</v>
      </c>
      <c r="F23" s="1">
        <v>6.4081979999999996</v>
      </c>
    </row>
    <row r="24" spans="1:6" x14ac:dyDescent="0.25">
      <c r="A24" s="3" t="s">
        <v>7</v>
      </c>
      <c r="B24" s="3" t="s">
        <v>9</v>
      </c>
      <c r="C24" s="3">
        <f>INDEX(Currencies!$A$3:$A$15,MATCH(A24,Currencies!$B$3:$B$15,0))</f>
        <v>3</v>
      </c>
      <c r="D24" s="3">
        <f>INDEX(Currencies!$A$3:$A$15,MATCH(B24,Currencies!$B$3:$B$15,0))</f>
        <v>5</v>
      </c>
      <c r="E24" s="15">
        <v>43274</v>
      </c>
      <c r="F24" s="1">
        <v>6.3954380000000004</v>
      </c>
    </row>
    <row r="25" spans="1:6" x14ac:dyDescent="0.25">
      <c r="A25" s="3" t="s">
        <v>7</v>
      </c>
      <c r="B25" s="3" t="s">
        <v>9</v>
      </c>
      <c r="C25" s="3">
        <f>INDEX(Currencies!$A$3:$A$15,MATCH(A25,Currencies!$B$3:$B$15,0))</f>
        <v>3</v>
      </c>
      <c r="D25" s="3">
        <f>INDEX(Currencies!$A$3:$A$15,MATCH(B25,Currencies!$B$3:$B$15,0))</f>
        <v>5</v>
      </c>
      <c r="E25" s="15">
        <v>43275</v>
      </c>
      <c r="F25" s="1">
        <v>6.3954440000000004</v>
      </c>
    </row>
    <row r="26" spans="1:6" x14ac:dyDescent="0.25">
      <c r="A26" s="3" t="s">
        <v>7</v>
      </c>
      <c r="B26" s="3" t="s">
        <v>9</v>
      </c>
      <c r="C26" s="3">
        <f>INDEX(Currencies!$A$3:$A$15,MATCH(A26,Currencies!$B$3:$B$15,0))</f>
        <v>3</v>
      </c>
      <c r="D26" s="3">
        <f>INDEX(Currencies!$A$3:$A$15,MATCH(B26,Currencies!$B$3:$B$15,0))</f>
        <v>5</v>
      </c>
      <c r="E26" s="15">
        <v>43276</v>
      </c>
      <c r="F26" s="1">
        <v>6.3725139999999998</v>
      </c>
    </row>
    <row r="27" spans="1:6" x14ac:dyDescent="0.25">
      <c r="A27" s="3" t="s">
        <v>7</v>
      </c>
      <c r="B27" s="3" t="s">
        <v>9</v>
      </c>
      <c r="C27" s="3">
        <f>INDEX(Currencies!$A$3:$A$15,MATCH(A27,Currencies!$B$3:$B$15,0))</f>
        <v>3</v>
      </c>
      <c r="D27" s="3">
        <f>INDEX(Currencies!$A$3:$A$15,MATCH(B27,Currencies!$B$3:$B$15,0))</f>
        <v>5</v>
      </c>
      <c r="E27" s="15">
        <v>43277</v>
      </c>
      <c r="F27" s="1">
        <v>6.3830689999999999</v>
      </c>
    </row>
    <row r="28" spans="1:6" x14ac:dyDescent="0.25">
      <c r="A28" s="3" t="s">
        <v>7</v>
      </c>
      <c r="B28" s="3" t="s">
        <v>9</v>
      </c>
      <c r="C28" s="3">
        <f>INDEX(Currencies!$A$3:$A$15,MATCH(A28,Currencies!$B$3:$B$15,0))</f>
        <v>3</v>
      </c>
      <c r="D28" s="3">
        <f>INDEX(Currencies!$A$3:$A$15,MATCH(B28,Currencies!$B$3:$B$15,0))</f>
        <v>5</v>
      </c>
      <c r="E28" s="15">
        <v>43278</v>
      </c>
      <c r="F28" s="1">
        <v>6.4310609999999997</v>
      </c>
    </row>
    <row r="29" spans="1:6" x14ac:dyDescent="0.25">
      <c r="A29" s="3" t="s">
        <v>7</v>
      </c>
      <c r="B29" s="3" t="s">
        <v>9</v>
      </c>
      <c r="C29" s="3">
        <f>INDEX(Currencies!$A$3:$A$15,MATCH(A29,Currencies!$B$3:$B$15,0))</f>
        <v>3</v>
      </c>
      <c r="D29" s="3">
        <f>INDEX(Currencies!$A$3:$A$15,MATCH(B29,Currencies!$B$3:$B$15,0))</f>
        <v>5</v>
      </c>
      <c r="E29" s="15">
        <v>43279</v>
      </c>
      <c r="F29" s="1">
        <v>6.4355159999999998</v>
      </c>
    </row>
    <row r="30" spans="1:6" x14ac:dyDescent="0.25">
      <c r="A30" s="3" t="s">
        <v>7</v>
      </c>
      <c r="B30" s="3" t="s">
        <v>9</v>
      </c>
      <c r="C30" s="3">
        <f>INDEX(Currencies!$A$3:$A$15,MATCH(A30,Currencies!$B$3:$B$15,0))</f>
        <v>3</v>
      </c>
      <c r="D30" s="3">
        <f>INDEX(Currencies!$A$3:$A$15,MATCH(B30,Currencies!$B$3:$B$15,0))</f>
        <v>5</v>
      </c>
      <c r="E30" s="15">
        <v>43280</v>
      </c>
      <c r="F30" s="1">
        <v>6.3813060000000004</v>
      </c>
    </row>
    <row r="31" spans="1:6" x14ac:dyDescent="0.25">
      <c r="A31" s="3" t="s">
        <v>7</v>
      </c>
      <c r="B31" s="3" t="s">
        <v>9</v>
      </c>
      <c r="C31" s="3">
        <f>INDEX(Currencies!$A$3:$A$15,MATCH(A31,Currencies!$B$3:$B$15,0))</f>
        <v>3</v>
      </c>
      <c r="D31" s="3">
        <f>INDEX(Currencies!$A$3:$A$15,MATCH(B31,Currencies!$B$3:$B$15,0))</f>
        <v>5</v>
      </c>
      <c r="E31" s="15">
        <v>43281</v>
      </c>
      <c r="F31" s="1">
        <v>6.3762400000000001</v>
      </c>
    </row>
  </sheetData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6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8</v>
      </c>
      <c r="B2" s="14" t="s">
        <v>9</v>
      </c>
      <c r="C2" s="3">
        <f>INDEX(Currencies!$A$3:$A$15,MATCH(A2,Currencies!$B$3:$B$15,0))</f>
        <v>4</v>
      </c>
      <c r="D2" s="3">
        <f>INDEX(Currencies!$A$3:$A$15,MATCH(B2,Currencies!$B$3:$B$15,0))</f>
        <v>5</v>
      </c>
      <c r="E2" s="15">
        <v>43252</v>
      </c>
      <c r="F2" s="1">
        <v>18.34047</v>
      </c>
    </row>
    <row r="3" spans="1:6" x14ac:dyDescent="0.25">
      <c r="A3" s="3" t="s">
        <v>8</v>
      </c>
      <c r="B3" s="3" t="s">
        <v>9</v>
      </c>
      <c r="C3" s="3">
        <f>INDEX(Currencies!$A$3:$A$15,MATCH(A3,Currencies!$B$3:$B$15,0))</f>
        <v>4</v>
      </c>
      <c r="D3" s="3">
        <f>INDEX(Currencies!$A$3:$A$15,MATCH(B3,Currencies!$B$3:$B$15,0))</f>
        <v>5</v>
      </c>
      <c r="E3" s="15">
        <v>43253</v>
      </c>
      <c r="F3" s="1">
        <v>18.34047</v>
      </c>
    </row>
    <row r="4" spans="1:6" x14ac:dyDescent="0.25">
      <c r="A4" s="3" t="s">
        <v>8</v>
      </c>
      <c r="B4" s="3" t="s">
        <v>9</v>
      </c>
      <c r="C4" s="3">
        <f>INDEX(Currencies!$A$3:$A$15,MATCH(A4,Currencies!$B$3:$B$15,0))</f>
        <v>4</v>
      </c>
      <c r="D4" s="3">
        <f>INDEX(Currencies!$A$3:$A$15,MATCH(B4,Currencies!$B$3:$B$15,0))</f>
        <v>5</v>
      </c>
      <c r="E4" s="15">
        <v>43254</v>
      </c>
      <c r="F4" s="1">
        <v>18.34047</v>
      </c>
    </row>
    <row r="5" spans="1:6" x14ac:dyDescent="0.25">
      <c r="A5" s="3" t="s">
        <v>8</v>
      </c>
      <c r="B5" s="3" t="s">
        <v>9</v>
      </c>
      <c r="C5" s="3">
        <f>INDEX(Currencies!$A$3:$A$15,MATCH(A5,Currencies!$B$3:$B$15,0))</f>
        <v>4</v>
      </c>
      <c r="D5" s="3">
        <f>INDEX(Currencies!$A$3:$A$15,MATCH(B5,Currencies!$B$3:$B$15,0))</f>
        <v>5</v>
      </c>
      <c r="E5" s="15">
        <v>43255</v>
      </c>
      <c r="F5" s="1">
        <v>18.42436</v>
      </c>
    </row>
    <row r="6" spans="1:6" x14ac:dyDescent="0.25">
      <c r="A6" s="3" t="s">
        <v>8</v>
      </c>
      <c r="B6" s="3" t="s">
        <v>9</v>
      </c>
      <c r="C6" s="3">
        <f>INDEX(Currencies!$A$3:$A$15,MATCH(A6,Currencies!$B$3:$B$15,0))</f>
        <v>4</v>
      </c>
      <c r="D6" s="3">
        <f>INDEX(Currencies!$A$3:$A$15,MATCH(B6,Currencies!$B$3:$B$15,0))</f>
        <v>5</v>
      </c>
      <c r="E6" s="15">
        <v>43256</v>
      </c>
      <c r="F6" s="1">
        <v>18.344830000000002</v>
      </c>
    </row>
    <row r="7" spans="1:6" x14ac:dyDescent="0.25">
      <c r="A7" s="3" t="s">
        <v>8</v>
      </c>
      <c r="B7" s="3" t="s">
        <v>9</v>
      </c>
      <c r="C7" s="3">
        <f>INDEX(Currencies!$A$3:$A$15,MATCH(A7,Currencies!$B$3:$B$15,0))</f>
        <v>4</v>
      </c>
      <c r="D7" s="3">
        <f>INDEX(Currencies!$A$3:$A$15,MATCH(B7,Currencies!$B$3:$B$15,0))</f>
        <v>5</v>
      </c>
      <c r="E7" s="15">
        <v>43257</v>
      </c>
      <c r="F7" s="1">
        <v>18.435040000000001</v>
      </c>
    </row>
    <row r="8" spans="1:6" x14ac:dyDescent="0.25">
      <c r="A8" s="3" t="s">
        <v>8</v>
      </c>
      <c r="B8" s="3" t="s">
        <v>9</v>
      </c>
      <c r="C8" s="3">
        <f>INDEX(Currencies!$A$3:$A$15,MATCH(A8,Currencies!$B$3:$B$15,0))</f>
        <v>4</v>
      </c>
      <c r="D8" s="3">
        <f>INDEX(Currencies!$A$3:$A$15,MATCH(B8,Currencies!$B$3:$B$15,0))</f>
        <v>5</v>
      </c>
      <c r="E8" s="15">
        <v>43258</v>
      </c>
      <c r="F8" s="1">
        <v>18.4986</v>
      </c>
    </row>
    <row r="9" spans="1:6" x14ac:dyDescent="0.25">
      <c r="A9" s="3" t="s">
        <v>8</v>
      </c>
      <c r="B9" s="3" t="s">
        <v>9</v>
      </c>
      <c r="C9" s="3">
        <f>INDEX(Currencies!$A$3:$A$15,MATCH(A9,Currencies!$B$3:$B$15,0))</f>
        <v>4</v>
      </c>
      <c r="D9" s="3">
        <f>INDEX(Currencies!$A$3:$A$15,MATCH(B9,Currencies!$B$3:$B$15,0))</f>
        <v>5</v>
      </c>
      <c r="E9" s="15">
        <v>43259</v>
      </c>
      <c r="F9" s="1">
        <v>18.452739999999999</v>
      </c>
    </row>
    <row r="10" spans="1:6" x14ac:dyDescent="0.25">
      <c r="A10" s="3" t="s">
        <v>8</v>
      </c>
      <c r="B10" s="3" t="s">
        <v>9</v>
      </c>
      <c r="C10" s="3">
        <f>INDEX(Currencies!$A$3:$A$15,MATCH(A10,Currencies!$B$3:$B$15,0))</f>
        <v>4</v>
      </c>
      <c r="D10" s="3">
        <f>INDEX(Currencies!$A$3:$A$15,MATCH(B10,Currencies!$B$3:$B$15,0))</f>
        <v>5</v>
      </c>
      <c r="E10" s="15">
        <v>43260</v>
      </c>
      <c r="F10" s="1">
        <v>18.452739999999999</v>
      </c>
    </row>
    <row r="11" spans="1:6" x14ac:dyDescent="0.25">
      <c r="A11" s="3" t="s">
        <v>8</v>
      </c>
      <c r="B11" s="3" t="s">
        <v>9</v>
      </c>
      <c r="C11" s="3">
        <f>INDEX(Currencies!$A$3:$A$15,MATCH(A11,Currencies!$B$3:$B$15,0))</f>
        <v>4</v>
      </c>
      <c r="D11" s="3">
        <f>INDEX(Currencies!$A$3:$A$15,MATCH(B11,Currencies!$B$3:$B$15,0))</f>
        <v>5</v>
      </c>
      <c r="E11" s="15">
        <v>43261</v>
      </c>
      <c r="F11" s="1">
        <v>18.452739999999999</v>
      </c>
    </row>
    <row r="12" spans="1:6" x14ac:dyDescent="0.25">
      <c r="A12" s="3" t="s">
        <v>8</v>
      </c>
      <c r="B12" s="3" t="s">
        <v>9</v>
      </c>
      <c r="C12" s="3">
        <f>INDEX(Currencies!$A$3:$A$15,MATCH(A12,Currencies!$B$3:$B$15,0))</f>
        <v>4</v>
      </c>
      <c r="D12" s="3">
        <f>INDEX(Currencies!$A$3:$A$15,MATCH(B12,Currencies!$B$3:$B$15,0))</f>
        <v>5</v>
      </c>
      <c r="E12" s="15">
        <v>43262</v>
      </c>
      <c r="F12" s="1">
        <v>18.49915</v>
      </c>
    </row>
    <row r="13" spans="1:6" x14ac:dyDescent="0.25">
      <c r="A13" s="3" t="s">
        <v>8</v>
      </c>
      <c r="B13" s="3" t="s">
        <v>9</v>
      </c>
      <c r="C13" s="3">
        <f>INDEX(Currencies!$A$3:$A$15,MATCH(A13,Currencies!$B$3:$B$15,0))</f>
        <v>4</v>
      </c>
      <c r="D13" s="3">
        <f>INDEX(Currencies!$A$3:$A$15,MATCH(B13,Currencies!$B$3:$B$15,0))</f>
        <v>5</v>
      </c>
      <c r="E13" s="15">
        <v>43263</v>
      </c>
      <c r="F13" s="1">
        <v>18.536760000000001</v>
      </c>
    </row>
    <row r="14" spans="1:6" x14ac:dyDescent="0.25">
      <c r="A14" s="3" t="s">
        <v>8</v>
      </c>
      <c r="B14" s="3" t="s">
        <v>9</v>
      </c>
      <c r="C14" s="3">
        <f>INDEX(Currencies!$A$3:$A$15,MATCH(A14,Currencies!$B$3:$B$15,0))</f>
        <v>4</v>
      </c>
      <c r="D14" s="3">
        <f>INDEX(Currencies!$A$3:$A$15,MATCH(B14,Currencies!$B$3:$B$15,0))</f>
        <v>5</v>
      </c>
      <c r="E14" s="15">
        <v>43264</v>
      </c>
      <c r="F14" s="1">
        <v>18.458069999999999</v>
      </c>
    </row>
    <row r="15" spans="1:6" x14ac:dyDescent="0.25">
      <c r="A15" s="3" t="s">
        <v>8</v>
      </c>
      <c r="B15" s="3" t="s">
        <v>9</v>
      </c>
      <c r="C15" s="3">
        <f>INDEX(Currencies!$A$3:$A$15,MATCH(A15,Currencies!$B$3:$B$15,0))</f>
        <v>4</v>
      </c>
      <c r="D15" s="3">
        <f>INDEX(Currencies!$A$3:$A$15,MATCH(B15,Currencies!$B$3:$B$15,0))</f>
        <v>5</v>
      </c>
      <c r="E15" s="15">
        <v>43265</v>
      </c>
      <c r="F15" s="1">
        <v>18.353300000000001</v>
      </c>
    </row>
    <row r="16" spans="1:6" x14ac:dyDescent="0.25">
      <c r="A16" s="3" t="s">
        <v>8</v>
      </c>
      <c r="B16" s="3" t="s">
        <v>9</v>
      </c>
      <c r="C16" s="3">
        <f>INDEX(Currencies!$A$3:$A$15,MATCH(A16,Currencies!$B$3:$B$15,0))</f>
        <v>4</v>
      </c>
      <c r="D16" s="3">
        <f>INDEX(Currencies!$A$3:$A$15,MATCH(B16,Currencies!$B$3:$B$15,0))</f>
        <v>5</v>
      </c>
      <c r="E16" s="15">
        <v>43266</v>
      </c>
      <c r="F16" s="1">
        <v>18.400169999999999</v>
      </c>
    </row>
    <row r="17" spans="1:6" x14ac:dyDescent="0.25">
      <c r="A17" s="3" t="s">
        <v>8</v>
      </c>
      <c r="B17" s="3" t="s">
        <v>9</v>
      </c>
      <c r="C17" s="3">
        <f>INDEX(Currencies!$A$3:$A$15,MATCH(A17,Currencies!$B$3:$B$15,0))</f>
        <v>4</v>
      </c>
      <c r="D17" s="3">
        <f>INDEX(Currencies!$A$3:$A$15,MATCH(B17,Currencies!$B$3:$B$15,0))</f>
        <v>5</v>
      </c>
      <c r="E17" s="15">
        <v>43267</v>
      </c>
      <c r="F17" s="1">
        <v>18.400169999999999</v>
      </c>
    </row>
    <row r="18" spans="1:6" x14ac:dyDescent="0.25">
      <c r="A18" s="3" t="s">
        <v>8</v>
      </c>
      <c r="B18" s="3" t="s">
        <v>9</v>
      </c>
      <c r="C18" s="3">
        <f>INDEX(Currencies!$A$3:$A$15,MATCH(A18,Currencies!$B$3:$B$15,0))</f>
        <v>4</v>
      </c>
      <c r="D18" s="3">
        <f>INDEX(Currencies!$A$3:$A$15,MATCH(B18,Currencies!$B$3:$B$15,0))</f>
        <v>5</v>
      </c>
      <c r="E18" s="15">
        <v>43268</v>
      </c>
      <c r="F18" s="1">
        <v>18.400169999999999</v>
      </c>
    </row>
    <row r="19" spans="1:6" x14ac:dyDescent="0.25">
      <c r="A19" s="3" t="s">
        <v>8</v>
      </c>
      <c r="B19" s="3" t="s">
        <v>9</v>
      </c>
      <c r="C19" s="3">
        <f>INDEX(Currencies!$A$3:$A$15,MATCH(A19,Currencies!$B$3:$B$15,0))</f>
        <v>4</v>
      </c>
      <c r="D19" s="3">
        <f>INDEX(Currencies!$A$3:$A$15,MATCH(B19,Currencies!$B$3:$B$15,0))</f>
        <v>5</v>
      </c>
      <c r="E19" s="15">
        <v>43269</v>
      </c>
      <c r="F19" s="1">
        <v>18.319900000000001</v>
      </c>
    </row>
    <row r="20" spans="1:6" x14ac:dyDescent="0.25">
      <c r="A20" s="3" t="s">
        <v>8</v>
      </c>
      <c r="B20" s="3" t="s">
        <v>9</v>
      </c>
      <c r="C20" s="3">
        <f>INDEX(Currencies!$A$3:$A$15,MATCH(A20,Currencies!$B$3:$B$15,0))</f>
        <v>4</v>
      </c>
      <c r="D20" s="3">
        <f>INDEX(Currencies!$A$3:$A$15,MATCH(B20,Currencies!$B$3:$B$15,0))</f>
        <v>5</v>
      </c>
      <c r="E20" s="15">
        <v>43270</v>
      </c>
      <c r="F20" s="1">
        <v>18.323460000000001</v>
      </c>
    </row>
    <row r="21" spans="1:6" x14ac:dyDescent="0.25">
      <c r="A21" s="3" t="s">
        <v>8</v>
      </c>
      <c r="B21" s="3" t="s">
        <v>9</v>
      </c>
      <c r="C21" s="3">
        <f>INDEX(Currencies!$A$3:$A$15,MATCH(A21,Currencies!$B$3:$B$15,0))</f>
        <v>4</v>
      </c>
      <c r="D21" s="3">
        <f>INDEX(Currencies!$A$3:$A$15,MATCH(B21,Currencies!$B$3:$B$15,0))</f>
        <v>5</v>
      </c>
      <c r="E21" s="15">
        <v>43271</v>
      </c>
      <c r="F21" s="1">
        <v>18.310359999999999</v>
      </c>
    </row>
    <row r="22" spans="1:6" x14ac:dyDescent="0.25">
      <c r="A22" s="3" t="s">
        <v>8</v>
      </c>
      <c r="B22" s="3" t="s">
        <v>9</v>
      </c>
      <c r="C22" s="3">
        <f>INDEX(Currencies!$A$3:$A$15,MATCH(A22,Currencies!$B$3:$B$15,0))</f>
        <v>4</v>
      </c>
      <c r="D22" s="3">
        <f>INDEX(Currencies!$A$3:$A$15,MATCH(B22,Currencies!$B$3:$B$15,0))</f>
        <v>5</v>
      </c>
      <c r="E22" s="15">
        <v>43272</v>
      </c>
      <c r="F22" s="1">
        <v>18.395389999999999</v>
      </c>
    </row>
    <row r="23" spans="1:6" x14ac:dyDescent="0.25">
      <c r="A23" s="3" t="s">
        <v>8</v>
      </c>
      <c r="B23" s="3" t="s">
        <v>9</v>
      </c>
      <c r="C23" s="3">
        <f>INDEX(Currencies!$A$3:$A$15,MATCH(A23,Currencies!$B$3:$B$15,0))</f>
        <v>4</v>
      </c>
      <c r="D23" s="3">
        <f>INDEX(Currencies!$A$3:$A$15,MATCH(B23,Currencies!$B$3:$B$15,0))</f>
        <v>5</v>
      </c>
      <c r="E23" s="15">
        <v>43273</v>
      </c>
      <c r="F23" s="1">
        <v>18.366569999999999</v>
      </c>
    </row>
    <row r="24" spans="1:6" x14ac:dyDescent="0.25">
      <c r="A24" s="3" t="s">
        <v>8</v>
      </c>
      <c r="B24" s="3" t="s">
        <v>9</v>
      </c>
      <c r="C24" s="3">
        <f>INDEX(Currencies!$A$3:$A$15,MATCH(A24,Currencies!$B$3:$B$15,0))</f>
        <v>4</v>
      </c>
      <c r="D24" s="3">
        <f>INDEX(Currencies!$A$3:$A$15,MATCH(B24,Currencies!$B$3:$B$15,0))</f>
        <v>5</v>
      </c>
      <c r="E24" s="15">
        <v>43274</v>
      </c>
      <c r="F24" s="1">
        <v>18.366569999999999</v>
      </c>
    </row>
    <row r="25" spans="1:6" x14ac:dyDescent="0.25">
      <c r="A25" s="3" t="s">
        <v>8</v>
      </c>
      <c r="B25" s="3" t="s">
        <v>9</v>
      </c>
      <c r="C25" s="3">
        <f>INDEX(Currencies!$A$3:$A$15,MATCH(A25,Currencies!$B$3:$B$15,0))</f>
        <v>4</v>
      </c>
      <c r="D25" s="3">
        <f>INDEX(Currencies!$A$3:$A$15,MATCH(B25,Currencies!$B$3:$B$15,0))</f>
        <v>5</v>
      </c>
      <c r="E25" s="15">
        <v>43275</v>
      </c>
      <c r="F25" s="1">
        <v>18.366569999999999</v>
      </c>
    </row>
    <row r="26" spans="1:6" x14ac:dyDescent="0.25">
      <c r="A26" s="3" t="s">
        <v>8</v>
      </c>
      <c r="B26" s="3" t="s">
        <v>9</v>
      </c>
      <c r="C26" s="3">
        <f>INDEX(Currencies!$A$3:$A$15,MATCH(A26,Currencies!$B$3:$B$15,0))</f>
        <v>4</v>
      </c>
      <c r="D26" s="3">
        <f>INDEX(Currencies!$A$3:$A$15,MATCH(B26,Currencies!$B$3:$B$15,0))</f>
        <v>5</v>
      </c>
      <c r="E26" s="15">
        <v>43276</v>
      </c>
      <c r="F26" s="1">
        <v>18.487690000000001</v>
      </c>
    </row>
    <row r="27" spans="1:6" x14ac:dyDescent="0.25">
      <c r="A27" s="3" t="s">
        <v>8</v>
      </c>
      <c r="B27" s="3" t="s">
        <v>9</v>
      </c>
      <c r="C27" s="3">
        <f>INDEX(Currencies!$A$3:$A$15,MATCH(A27,Currencies!$B$3:$B$15,0))</f>
        <v>4</v>
      </c>
      <c r="D27" s="3">
        <f>INDEX(Currencies!$A$3:$A$15,MATCH(B27,Currencies!$B$3:$B$15,0))</f>
        <v>5</v>
      </c>
      <c r="E27" s="15">
        <v>43277</v>
      </c>
      <c r="F27" s="1">
        <v>18.432459999999999</v>
      </c>
    </row>
    <row r="28" spans="1:6" x14ac:dyDescent="0.25">
      <c r="A28" s="3" t="s">
        <v>8</v>
      </c>
      <c r="B28" s="3" t="s">
        <v>9</v>
      </c>
      <c r="C28" s="3">
        <f>INDEX(Currencies!$A$3:$A$15,MATCH(A28,Currencies!$B$3:$B$15,0))</f>
        <v>4</v>
      </c>
      <c r="D28" s="3">
        <f>INDEX(Currencies!$A$3:$A$15,MATCH(B28,Currencies!$B$3:$B$15,0))</f>
        <v>5</v>
      </c>
      <c r="E28" s="15">
        <v>43278</v>
      </c>
      <c r="F28" s="1">
        <v>18.36825</v>
      </c>
    </row>
    <row r="29" spans="1:6" x14ac:dyDescent="0.25">
      <c r="A29" s="3" t="s">
        <v>8</v>
      </c>
      <c r="B29" s="3" t="s">
        <v>9</v>
      </c>
      <c r="C29" s="3">
        <f>INDEX(Currencies!$A$3:$A$15,MATCH(A29,Currencies!$B$3:$B$15,0))</f>
        <v>4</v>
      </c>
      <c r="D29" s="3">
        <f>INDEX(Currencies!$A$3:$A$15,MATCH(B29,Currencies!$B$3:$B$15,0))</f>
        <v>5</v>
      </c>
      <c r="E29" s="15">
        <v>43279</v>
      </c>
      <c r="F29" s="1">
        <v>18.425319999999999</v>
      </c>
    </row>
    <row r="30" spans="1:6" x14ac:dyDescent="0.25">
      <c r="A30" s="3" t="s">
        <v>8</v>
      </c>
      <c r="B30" s="3" t="s">
        <v>9</v>
      </c>
      <c r="C30" s="3">
        <f>INDEX(Currencies!$A$3:$A$15,MATCH(A30,Currencies!$B$3:$B$15,0))</f>
        <v>4</v>
      </c>
      <c r="D30" s="3">
        <f>INDEX(Currencies!$A$3:$A$15,MATCH(B30,Currencies!$B$3:$B$15,0))</f>
        <v>5</v>
      </c>
      <c r="E30" s="15">
        <v>43280</v>
      </c>
      <c r="F30" s="1">
        <v>18.465330000000002</v>
      </c>
    </row>
    <row r="31" spans="1:6" x14ac:dyDescent="0.25">
      <c r="A31" s="3" t="s">
        <v>8</v>
      </c>
      <c r="B31" s="3" t="s">
        <v>9</v>
      </c>
      <c r="C31" s="3">
        <f>INDEX(Currencies!$A$3:$A$15,MATCH(A31,Currencies!$B$3:$B$15,0))</f>
        <v>4</v>
      </c>
      <c r="D31" s="3">
        <f>INDEX(Currencies!$A$3:$A$15,MATCH(B31,Currencies!$B$3:$B$15,0))</f>
        <v>5</v>
      </c>
      <c r="E31" s="15">
        <v>43281</v>
      </c>
      <c r="F31" s="1">
        <v>18.465330000000002</v>
      </c>
    </row>
  </sheetData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7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9</v>
      </c>
      <c r="B2" s="14" t="s">
        <v>8</v>
      </c>
      <c r="C2" s="3">
        <f>INDEX(Currencies!$A$3:$A$15,MATCH(A2,Currencies!$B$3:$B$15,0))</f>
        <v>5</v>
      </c>
      <c r="D2" s="3">
        <f>INDEX(Currencies!$A$3:$A$15,MATCH(B2,Currencies!$B$3:$B$15,0))</f>
        <v>4</v>
      </c>
      <c r="E2" s="15">
        <v>43252</v>
      </c>
      <c r="F2" s="1">
        <v>5.4519999999999999E-2</v>
      </c>
    </row>
    <row r="3" spans="1:6" x14ac:dyDescent="0.25">
      <c r="A3" s="3" t="s">
        <v>9</v>
      </c>
      <c r="B3" s="3" t="s">
        <v>8</v>
      </c>
      <c r="C3" s="3">
        <f>INDEX(Currencies!$A$3:$A$15,MATCH(A3,Currencies!$B$3:$B$15,0))</f>
        <v>5</v>
      </c>
      <c r="D3" s="3">
        <f>INDEX(Currencies!$A$3:$A$15,MATCH(B3,Currencies!$B$3:$B$15,0))</f>
        <v>4</v>
      </c>
      <c r="E3" s="15">
        <v>43253</v>
      </c>
      <c r="F3" s="1">
        <v>5.4519999999999999E-2</v>
      </c>
    </row>
    <row r="4" spans="1:6" x14ac:dyDescent="0.25">
      <c r="A4" s="3" t="s">
        <v>9</v>
      </c>
      <c r="B4" s="3" t="s">
        <v>8</v>
      </c>
      <c r="C4" s="3">
        <f>INDEX(Currencies!$A$3:$A$15,MATCH(A4,Currencies!$B$3:$B$15,0))</f>
        <v>5</v>
      </c>
      <c r="D4" s="3">
        <f>INDEX(Currencies!$A$3:$A$15,MATCH(B4,Currencies!$B$3:$B$15,0))</f>
        <v>4</v>
      </c>
      <c r="E4" s="15">
        <v>43254</v>
      </c>
      <c r="F4" s="1">
        <v>5.4519999999999999E-2</v>
      </c>
    </row>
    <row r="5" spans="1:6" x14ac:dyDescent="0.25">
      <c r="A5" s="3" t="s">
        <v>9</v>
      </c>
      <c r="B5" s="3" t="s">
        <v>8</v>
      </c>
      <c r="C5" s="3">
        <f>INDEX(Currencies!$A$3:$A$15,MATCH(A5,Currencies!$B$3:$B$15,0))</f>
        <v>5</v>
      </c>
      <c r="D5" s="3">
        <f>INDEX(Currencies!$A$3:$A$15,MATCH(B5,Currencies!$B$3:$B$15,0))</f>
        <v>4</v>
      </c>
      <c r="E5" s="15">
        <v>43255</v>
      </c>
      <c r="F5" s="1">
        <v>5.4280000000000002E-2</v>
      </c>
    </row>
    <row r="6" spans="1:6" x14ac:dyDescent="0.25">
      <c r="A6" s="3" t="s">
        <v>9</v>
      </c>
      <c r="B6" s="3" t="s">
        <v>8</v>
      </c>
      <c r="C6" s="3">
        <f>INDEX(Currencies!$A$3:$A$15,MATCH(A6,Currencies!$B$3:$B$15,0))</f>
        <v>5</v>
      </c>
      <c r="D6" s="3">
        <f>INDEX(Currencies!$A$3:$A$15,MATCH(B6,Currencies!$B$3:$B$15,0))</f>
        <v>4</v>
      </c>
      <c r="E6" s="15">
        <v>43256</v>
      </c>
      <c r="F6" s="1">
        <v>5.4510000000000003E-2</v>
      </c>
    </row>
    <row r="7" spans="1:6" x14ac:dyDescent="0.25">
      <c r="A7" s="3" t="s">
        <v>9</v>
      </c>
      <c r="B7" s="3" t="s">
        <v>8</v>
      </c>
      <c r="C7" s="3">
        <f>INDEX(Currencies!$A$3:$A$15,MATCH(A7,Currencies!$B$3:$B$15,0))</f>
        <v>5</v>
      </c>
      <c r="D7" s="3">
        <f>INDEX(Currencies!$A$3:$A$15,MATCH(B7,Currencies!$B$3:$B$15,0))</f>
        <v>4</v>
      </c>
      <c r="E7" s="15">
        <v>43257</v>
      </c>
      <c r="F7" s="1">
        <v>5.4239999999999997E-2</v>
      </c>
    </row>
    <row r="8" spans="1:6" x14ac:dyDescent="0.25">
      <c r="A8" s="3" t="s">
        <v>9</v>
      </c>
      <c r="B8" s="3" t="s">
        <v>8</v>
      </c>
      <c r="C8" s="3">
        <f>INDEX(Currencies!$A$3:$A$15,MATCH(A8,Currencies!$B$3:$B$15,0))</f>
        <v>5</v>
      </c>
      <c r="D8" s="3">
        <f>INDEX(Currencies!$A$3:$A$15,MATCH(B8,Currencies!$B$3:$B$15,0))</f>
        <v>4</v>
      </c>
      <c r="E8" s="15">
        <v>43258</v>
      </c>
      <c r="F8" s="1">
        <v>5.4059999999999997E-2</v>
      </c>
    </row>
    <row r="9" spans="1:6" x14ac:dyDescent="0.25">
      <c r="A9" s="3" t="s">
        <v>9</v>
      </c>
      <c r="B9" s="3" t="s">
        <v>8</v>
      </c>
      <c r="C9" s="3">
        <f>INDEX(Currencies!$A$3:$A$15,MATCH(A9,Currencies!$B$3:$B$15,0))</f>
        <v>5</v>
      </c>
      <c r="D9" s="3">
        <f>INDEX(Currencies!$A$3:$A$15,MATCH(B9,Currencies!$B$3:$B$15,0))</f>
        <v>4</v>
      </c>
      <c r="E9" s="15">
        <v>43259</v>
      </c>
      <c r="F9" s="1">
        <v>5.4190000000000002E-2</v>
      </c>
    </row>
    <row r="10" spans="1:6" x14ac:dyDescent="0.25">
      <c r="A10" s="3" t="s">
        <v>9</v>
      </c>
      <c r="B10" s="3" t="s">
        <v>8</v>
      </c>
      <c r="C10" s="3">
        <f>INDEX(Currencies!$A$3:$A$15,MATCH(A10,Currencies!$B$3:$B$15,0))</f>
        <v>5</v>
      </c>
      <c r="D10" s="3">
        <f>INDEX(Currencies!$A$3:$A$15,MATCH(B10,Currencies!$B$3:$B$15,0))</f>
        <v>4</v>
      </c>
      <c r="E10" s="15">
        <v>43260</v>
      </c>
      <c r="F10" s="1">
        <v>5.4190000000000002E-2</v>
      </c>
    </row>
    <row r="11" spans="1:6" x14ac:dyDescent="0.25">
      <c r="A11" s="3" t="s">
        <v>9</v>
      </c>
      <c r="B11" s="3" t="s">
        <v>8</v>
      </c>
      <c r="C11" s="3">
        <f>INDEX(Currencies!$A$3:$A$15,MATCH(A11,Currencies!$B$3:$B$15,0))</f>
        <v>5</v>
      </c>
      <c r="D11" s="3">
        <f>INDEX(Currencies!$A$3:$A$15,MATCH(B11,Currencies!$B$3:$B$15,0))</f>
        <v>4</v>
      </c>
      <c r="E11" s="15">
        <v>43261</v>
      </c>
      <c r="F11" s="1">
        <v>5.4190000000000002E-2</v>
      </c>
    </row>
    <row r="12" spans="1:6" x14ac:dyDescent="0.25">
      <c r="A12" s="3" t="s">
        <v>9</v>
      </c>
      <c r="B12" s="3" t="s">
        <v>8</v>
      </c>
      <c r="C12" s="3">
        <f>INDEX(Currencies!$A$3:$A$15,MATCH(A12,Currencies!$B$3:$B$15,0))</f>
        <v>5</v>
      </c>
      <c r="D12" s="3">
        <f>INDEX(Currencies!$A$3:$A$15,MATCH(B12,Currencies!$B$3:$B$15,0))</f>
        <v>4</v>
      </c>
      <c r="E12" s="15">
        <v>43262</v>
      </c>
      <c r="F12" s="1">
        <v>5.4059999999999997E-2</v>
      </c>
    </row>
    <row r="13" spans="1:6" x14ac:dyDescent="0.25">
      <c r="A13" s="3" t="s">
        <v>9</v>
      </c>
      <c r="B13" s="3" t="s">
        <v>8</v>
      </c>
      <c r="C13" s="3">
        <f>INDEX(Currencies!$A$3:$A$15,MATCH(A13,Currencies!$B$3:$B$15,0))</f>
        <v>5</v>
      </c>
      <c r="D13" s="3">
        <f>INDEX(Currencies!$A$3:$A$15,MATCH(B13,Currencies!$B$3:$B$15,0))</f>
        <v>4</v>
      </c>
      <c r="E13" s="15">
        <v>43263</v>
      </c>
      <c r="F13" s="1">
        <v>5.3949999999999998E-2</v>
      </c>
    </row>
    <row r="14" spans="1:6" x14ac:dyDescent="0.25">
      <c r="A14" s="3" t="s">
        <v>9</v>
      </c>
      <c r="B14" s="3" t="s">
        <v>8</v>
      </c>
      <c r="C14" s="3">
        <f>INDEX(Currencies!$A$3:$A$15,MATCH(A14,Currencies!$B$3:$B$15,0))</f>
        <v>5</v>
      </c>
      <c r="D14" s="3">
        <f>INDEX(Currencies!$A$3:$A$15,MATCH(B14,Currencies!$B$3:$B$15,0))</f>
        <v>4</v>
      </c>
      <c r="E14" s="15">
        <v>43264</v>
      </c>
      <c r="F14" s="1">
        <v>5.4179999999999999E-2</v>
      </c>
    </row>
    <row r="15" spans="1:6" x14ac:dyDescent="0.25">
      <c r="A15" s="3" t="s">
        <v>9</v>
      </c>
      <c r="B15" s="3" t="s">
        <v>8</v>
      </c>
      <c r="C15" s="3">
        <f>INDEX(Currencies!$A$3:$A$15,MATCH(A15,Currencies!$B$3:$B$15,0))</f>
        <v>5</v>
      </c>
      <c r="D15" s="3">
        <f>INDEX(Currencies!$A$3:$A$15,MATCH(B15,Currencies!$B$3:$B$15,0))</f>
        <v>4</v>
      </c>
      <c r="E15" s="15">
        <v>43265</v>
      </c>
      <c r="F15" s="1">
        <v>5.4489999999999997E-2</v>
      </c>
    </row>
    <row r="16" spans="1:6" x14ac:dyDescent="0.25">
      <c r="A16" s="3" t="s">
        <v>9</v>
      </c>
      <c r="B16" s="3" t="s">
        <v>8</v>
      </c>
      <c r="C16" s="3">
        <f>INDEX(Currencies!$A$3:$A$15,MATCH(A16,Currencies!$B$3:$B$15,0))</f>
        <v>5</v>
      </c>
      <c r="D16" s="3">
        <f>INDEX(Currencies!$A$3:$A$15,MATCH(B16,Currencies!$B$3:$B$15,0))</f>
        <v>4</v>
      </c>
      <c r="E16" s="15">
        <v>43266</v>
      </c>
      <c r="F16" s="1">
        <v>5.4350000000000002E-2</v>
      </c>
    </row>
    <row r="17" spans="1:6" x14ac:dyDescent="0.25">
      <c r="A17" s="3" t="s">
        <v>9</v>
      </c>
      <c r="B17" s="3" t="s">
        <v>8</v>
      </c>
      <c r="C17" s="3">
        <f>INDEX(Currencies!$A$3:$A$15,MATCH(A17,Currencies!$B$3:$B$15,0))</f>
        <v>5</v>
      </c>
      <c r="D17" s="3">
        <f>INDEX(Currencies!$A$3:$A$15,MATCH(B17,Currencies!$B$3:$B$15,0))</f>
        <v>4</v>
      </c>
      <c r="E17" s="15">
        <v>43267</v>
      </c>
      <c r="F17" s="1">
        <v>5.4350000000000002E-2</v>
      </c>
    </row>
    <row r="18" spans="1:6" x14ac:dyDescent="0.25">
      <c r="A18" s="3" t="s">
        <v>9</v>
      </c>
      <c r="B18" s="3" t="s">
        <v>8</v>
      </c>
      <c r="C18" s="3">
        <f>INDEX(Currencies!$A$3:$A$15,MATCH(A18,Currencies!$B$3:$B$15,0))</f>
        <v>5</v>
      </c>
      <c r="D18" s="3">
        <f>INDEX(Currencies!$A$3:$A$15,MATCH(B18,Currencies!$B$3:$B$15,0))</f>
        <v>4</v>
      </c>
      <c r="E18" s="15">
        <v>43268</v>
      </c>
      <c r="F18" s="1">
        <v>5.4350000000000002E-2</v>
      </c>
    </row>
    <row r="19" spans="1:6" x14ac:dyDescent="0.25">
      <c r="A19" s="3" t="s">
        <v>9</v>
      </c>
      <c r="B19" s="3" t="s">
        <v>8</v>
      </c>
      <c r="C19" s="3">
        <f>INDEX(Currencies!$A$3:$A$15,MATCH(A19,Currencies!$B$3:$B$15,0))</f>
        <v>5</v>
      </c>
      <c r="D19" s="3">
        <f>INDEX(Currencies!$A$3:$A$15,MATCH(B19,Currencies!$B$3:$B$15,0))</f>
        <v>4</v>
      </c>
      <c r="E19" s="15">
        <v>43269</v>
      </c>
      <c r="F19" s="1">
        <v>5.459E-2</v>
      </c>
    </row>
    <row r="20" spans="1:6" x14ac:dyDescent="0.25">
      <c r="A20" s="3" t="s">
        <v>9</v>
      </c>
      <c r="B20" s="3" t="s">
        <v>8</v>
      </c>
      <c r="C20" s="3">
        <f>INDEX(Currencies!$A$3:$A$15,MATCH(A20,Currencies!$B$3:$B$15,0))</f>
        <v>5</v>
      </c>
      <c r="D20" s="3">
        <f>INDEX(Currencies!$A$3:$A$15,MATCH(B20,Currencies!$B$3:$B$15,0))</f>
        <v>4</v>
      </c>
      <c r="E20" s="15">
        <v>43270</v>
      </c>
      <c r="F20" s="1">
        <v>5.457E-2</v>
      </c>
    </row>
    <row r="21" spans="1:6" x14ac:dyDescent="0.25">
      <c r="A21" s="3" t="s">
        <v>9</v>
      </c>
      <c r="B21" s="3" t="s">
        <v>8</v>
      </c>
      <c r="C21" s="3">
        <f>INDEX(Currencies!$A$3:$A$15,MATCH(A21,Currencies!$B$3:$B$15,0))</f>
        <v>5</v>
      </c>
      <c r="D21" s="3">
        <f>INDEX(Currencies!$A$3:$A$15,MATCH(B21,Currencies!$B$3:$B$15,0))</f>
        <v>4</v>
      </c>
      <c r="E21" s="15">
        <v>43271</v>
      </c>
      <c r="F21" s="1">
        <v>5.4609999999999999E-2</v>
      </c>
    </row>
    <row r="22" spans="1:6" x14ac:dyDescent="0.25">
      <c r="A22" s="3" t="s">
        <v>9</v>
      </c>
      <c r="B22" s="3" t="s">
        <v>8</v>
      </c>
      <c r="C22" s="3">
        <f>INDEX(Currencies!$A$3:$A$15,MATCH(A22,Currencies!$B$3:$B$15,0))</f>
        <v>5</v>
      </c>
      <c r="D22" s="3">
        <f>INDEX(Currencies!$A$3:$A$15,MATCH(B22,Currencies!$B$3:$B$15,0))</f>
        <v>4</v>
      </c>
      <c r="E22" s="15">
        <v>43272</v>
      </c>
      <c r="F22" s="1">
        <v>5.4359999999999999E-2</v>
      </c>
    </row>
    <row r="23" spans="1:6" x14ac:dyDescent="0.25">
      <c r="A23" s="3" t="s">
        <v>9</v>
      </c>
      <c r="B23" s="3" t="s">
        <v>8</v>
      </c>
      <c r="C23" s="3">
        <f>INDEX(Currencies!$A$3:$A$15,MATCH(A23,Currencies!$B$3:$B$15,0))</f>
        <v>5</v>
      </c>
      <c r="D23" s="3">
        <f>INDEX(Currencies!$A$3:$A$15,MATCH(B23,Currencies!$B$3:$B$15,0))</f>
        <v>4</v>
      </c>
      <c r="E23" s="15">
        <v>43273</v>
      </c>
      <c r="F23" s="1">
        <v>5.4449999999999998E-2</v>
      </c>
    </row>
    <row r="24" spans="1:6" x14ac:dyDescent="0.25">
      <c r="A24" s="3" t="s">
        <v>9</v>
      </c>
      <c r="B24" s="3" t="s">
        <v>8</v>
      </c>
      <c r="C24" s="3">
        <f>INDEX(Currencies!$A$3:$A$15,MATCH(A24,Currencies!$B$3:$B$15,0))</f>
        <v>5</v>
      </c>
      <c r="D24" s="3">
        <f>INDEX(Currencies!$A$3:$A$15,MATCH(B24,Currencies!$B$3:$B$15,0))</f>
        <v>4</v>
      </c>
      <c r="E24" s="15">
        <v>43274</v>
      </c>
      <c r="F24" s="1">
        <v>5.4449999999999998E-2</v>
      </c>
    </row>
    <row r="25" spans="1:6" x14ac:dyDescent="0.25">
      <c r="A25" s="3" t="s">
        <v>9</v>
      </c>
      <c r="B25" s="3" t="s">
        <v>8</v>
      </c>
      <c r="C25" s="3">
        <f>INDEX(Currencies!$A$3:$A$15,MATCH(A25,Currencies!$B$3:$B$15,0))</f>
        <v>5</v>
      </c>
      <c r="D25" s="3">
        <f>INDEX(Currencies!$A$3:$A$15,MATCH(B25,Currencies!$B$3:$B$15,0))</f>
        <v>4</v>
      </c>
      <c r="E25" s="15">
        <v>43275</v>
      </c>
      <c r="F25" s="1">
        <v>5.4449999999999998E-2</v>
      </c>
    </row>
    <row r="26" spans="1:6" x14ac:dyDescent="0.25">
      <c r="A26" s="3" t="s">
        <v>9</v>
      </c>
      <c r="B26" s="3" t="s">
        <v>8</v>
      </c>
      <c r="C26" s="3">
        <f>INDEX(Currencies!$A$3:$A$15,MATCH(A26,Currencies!$B$3:$B$15,0))</f>
        <v>5</v>
      </c>
      <c r="D26" s="3">
        <f>INDEX(Currencies!$A$3:$A$15,MATCH(B26,Currencies!$B$3:$B$15,0))</f>
        <v>4</v>
      </c>
      <c r="E26" s="15">
        <v>43276</v>
      </c>
      <c r="F26" s="1">
        <v>5.4089999999999999E-2</v>
      </c>
    </row>
    <row r="27" spans="1:6" x14ac:dyDescent="0.25">
      <c r="A27" s="3" t="s">
        <v>9</v>
      </c>
      <c r="B27" s="3" t="s">
        <v>8</v>
      </c>
      <c r="C27" s="3">
        <f>INDEX(Currencies!$A$3:$A$15,MATCH(A27,Currencies!$B$3:$B$15,0))</f>
        <v>5</v>
      </c>
      <c r="D27" s="3">
        <f>INDEX(Currencies!$A$3:$A$15,MATCH(B27,Currencies!$B$3:$B$15,0))</f>
        <v>4</v>
      </c>
      <c r="E27" s="15">
        <v>43277</v>
      </c>
      <c r="F27" s="1">
        <v>5.425E-2</v>
      </c>
    </row>
    <row r="28" spans="1:6" x14ac:dyDescent="0.25">
      <c r="A28" s="3" t="s">
        <v>9</v>
      </c>
      <c r="B28" s="3" t="s">
        <v>8</v>
      </c>
      <c r="C28" s="3">
        <f>INDEX(Currencies!$A$3:$A$15,MATCH(A28,Currencies!$B$3:$B$15,0))</f>
        <v>5</v>
      </c>
      <c r="D28" s="3">
        <f>INDEX(Currencies!$A$3:$A$15,MATCH(B28,Currencies!$B$3:$B$15,0))</f>
        <v>4</v>
      </c>
      <c r="E28" s="15">
        <v>43278</v>
      </c>
      <c r="F28" s="1">
        <v>5.4440000000000002E-2</v>
      </c>
    </row>
    <row r="29" spans="1:6" x14ac:dyDescent="0.25">
      <c r="A29" s="3" t="s">
        <v>9</v>
      </c>
      <c r="B29" s="3" t="s">
        <v>8</v>
      </c>
      <c r="C29" s="3">
        <f>INDEX(Currencies!$A$3:$A$15,MATCH(A29,Currencies!$B$3:$B$15,0))</f>
        <v>5</v>
      </c>
      <c r="D29" s="3">
        <f>INDEX(Currencies!$A$3:$A$15,MATCH(B29,Currencies!$B$3:$B$15,0))</f>
        <v>4</v>
      </c>
      <c r="E29" s="15">
        <v>43279</v>
      </c>
      <c r="F29" s="1">
        <v>5.4269999999999999E-2</v>
      </c>
    </row>
    <row r="30" spans="1:6" x14ac:dyDescent="0.25">
      <c r="A30" s="3" t="s">
        <v>9</v>
      </c>
      <c r="B30" s="3" t="s">
        <v>8</v>
      </c>
      <c r="C30" s="3">
        <f>INDEX(Currencies!$A$3:$A$15,MATCH(A30,Currencies!$B$3:$B$15,0))</f>
        <v>5</v>
      </c>
      <c r="D30" s="3">
        <f>INDEX(Currencies!$A$3:$A$15,MATCH(B30,Currencies!$B$3:$B$15,0))</f>
        <v>4</v>
      </c>
      <c r="E30" s="15">
        <v>43280</v>
      </c>
      <c r="F30" s="1">
        <v>5.416E-2</v>
      </c>
    </row>
    <row r="31" spans="1:6" x14ac:dyDescent="0.25">
      <c r="A31" s="3" t="s">
        <v>9</v>
      </c>
      <c r="B31" s="3" t="s">
        <v>8</v>
      </c>
      <c r="C31" s="3">
        <f>INDEX(Currencies!$A$3:$A$15,MATCH(A31,Currencies!$B$3:$B$15,0))</f>
        <v>5</v>
      </c>
      <c r="D31" s="3">
        <f>INDEX(Currencies!$A$3:$A$15,MATCH(B31,Currencies!$B$3:$B$15,0))</f>
        <v>4</v>
      </c>
      <c r="E31" s="15">
        <v>43281</v>
      </c>
      <c r="F31" s="1">
        <v>5.416E-2</v>
      </c>
    </row>
  </sheetData>
  <sortState ref="A2:F91">
    <sortCondition ref="E2:E91"/>
  </sortState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8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10</v>
      </c>
      <c r="B2" s="14" t="s">
        <v>8</v>
      </c>
      <c r="C2" s="3">
        <f>INDEX(Currencies!$A$3:$A$15,MATCH(A2,Currencies!$B$3:$B$15,0))</f>
        <v>6</v>
      </c>
      <c r="D2" s="3">
        <f>INDEX(Currencies!$A$3:$A$15,MATCH(B2,Currencies!$B$3:$B$15,0))</f>
        <v>4</v>
      </c>
      <c r="E2" s="15">
        <v>43252</v>
      </c>
      <c r="F2" s="1">
        <v>7.5450000000000003E-2</v>
      </c>
    </row>
    <row r="3" spans="1:6" x14ac:dyDescent="0.25">
      <c r="A3" s="3" t="s">
        <v>10</v>
      </c>
      <c r="B3" s="3" t="s">
        <v>8</v>
      </c>
      <c r="C3" s="3">
        <f>INDEX(Currencies!$A$3:$A$15,MATCH(A3,Currencies!$B$3:$B$15,0))</f>
        <v>6</v>
      </c>
      <c r="D3" s="3">
        <f>INDEX(Currencies!$A$3:$A$15,MATCH(B3,Currencies!$B$3:$B$15,0))</f>
        <v>4</v>
      </c>
      <c r="E3" s="15">
        <v>43253</v>
      </c>
      <c r="F3" s="1">
        <v>7.5450000000000003E-2</v>
      </c>
    </row>
    <row r="4" spans="1:6" x14ac:dyDescent="0.25">
      <c r="A4" s="3" t="s">
        <v>10</v>
      </c>
      <c r="B4" s="3" t="s">
        <v>8</v>
      </c>
      <c r="C4" s="3">
        <f>INDEX(Currencies!$A$3:$A$15,MATCH(A4,Currencies!$B$3:$B$15,0))</f>
        <v>6</v>
      </c>
      <c r="D4" s="3">
        <f>INDEX(Currencies!$A$3:$A$15,MATCH(B4,Currencies!$B$3:$B$15,0))</f>
        <v>4</v>
      </c>
      <c r="E4" s="15">
        <v>43254</v>
      </c>
      <c r="F4" s="1">
        <v>7.5450000000000003E-2</v>
      </c>
    </row>
    <row r="5" spans="1:6" x14ac:dyDescent="0.25">
      <c r="A5" s="3" t="s">
        <v>10</v>
      </c>
      <c r="B5" s="3" t="s">
        <v>8</v>
      </c>
      <c r="C5" s="3">
        <f>INDEX(Currencies!$A$3:$A$15,MATCH(A5,Currencies!$B$3:$B$15,0))</f>
        <v>6</v>
      </c>
      <c r="D5" s="3">
        <f>INDEX(Currencies!$A$3:$A$15,MATCH(B5,Currencies!$B$3:$B$15,0))</f>
        <v>4</v>
      </c>
      <c r="E5" s="15">
        <v>43255</v>
      </c>
      <c r="F5" s="1">
        <v>7.4649999999999994E-2</v>
      </c>
    </row>
    <row r="6" spans="1:6" x14ac:dyDescent="0.25">
      <c r="A6" s="3" t="s">
        <v>10</v>
      </c>
      <c r="B6" s="3" t="s">
        <v>8</v>
      </c>
      <c r="C6" s="3">
        <f>INDEX(Currencies!$A$3:$A$15,MATCH(A6,Currencies!$B$3:$B$15,0))</f>
        <v>6</v>
      </c>
      <c r="D6" s="3">
        <f>INDEX(Currencies!$A$3:$A$15,MATCH(B6,Currencies!$B$3:$B$15,0))</f>
        <v>4</v>
      </c>
      <c r="E6" s="15">
        <v>43256</v>
      </c>
      <c r="F6" s="1">
        <v>7.5079999999999994E-2</v>
      </c>
    </row>
    <row r="7" spans="1:6" x14ac:dyDescent="0.25">
      <c r="A7" s="3" t="s">
        <v>10</v>
      </c>
      <c r="B7" s="3" t="s">
        <v>8</v>
      </c>
      <c r="C7" s="3">
        <f>INDEX(Currencies!$A$3:$A$15,MATCH(A7,Currencies!$B$3:$B$15,0))</f>
        <v>6</v>
      </c>
      <c r="D7" s="3">
        <f>INDEX(Currencies!$A$3:$A$15,MATCH(B7,Currencies!$B$3:$B$15,0))</f>
        <v>4</v>
      </c>
      <c r="E7" s="15">
        <v>43257</v>
      </c>
      <c r="F7" s="1">
        <v>7.492E-2</v>
      </c>
    </row>
    <row r="8" spans="1:6" x14ac:dyDescent="0.25">
      <c r="A8" s="3" t="s">
        <v>10</v>
      </c>
      <c r="B8" s="3" t="s">
        <v>8</v>
      </c>
      <c r="C8" s="3">
        <f>INDEX(Currencies!$A$3:$A$15,MATCH(A8,Currencies!$B$3:$B$15,0))</f>
        <v>6</v>
      </c>
      <c r="D8" s="3">
        <f>INDEX(Currencies!$A$3:$A$15,MATCH(B8,Currencies!$B$3:$B$15,0))</f>
        <v>4</v>
      </c>
      <c r="E8" s="15">
        <v>43258</v>
      </c>
      <c r="F8" s="1">
        <v>7.4399999999999994E-2</v>
      </c>
    </row>
    <row r="9" spans="1:6" x14ac:dyDescent="0.25">
      <c r="A9" s="3" t="s">
        <v>10</v>
      </c>
      <c r="B9" s="3" t="s">
        <v>8</v>
      </c>
      <c r="C9" s="3">
        <f>INDEX(Currencies!$A$3:$A$15,MATCH(A9,Currencies!$B$3:$B$15,0))</f>
        <v>6</v>
      </c>
      <c r="D9" s="3">
        <f>INDEX(Currencies!$A$3:$A$15,MATCH(B9,Currencies!$B$3:$B$15,0))</f>
        <v>4</v>
      </c>
      <c r="E9" s="15">
        <v>43259</v>
      </c>
      <c r="F9" s="1">
        <v>7.4639999999999998E-2</v>
      </c>
    </row>
    <row r="10" spans="1:6" x14ac:dyDescent="0.25">
      <c r="A10" s="3" t="s">
        <v>10</v>
      </c>
      <c r="B10" s="3" t="s">
        <v>8</v>
      </c>
      <c r="C10" s="3">
        <f>INDEX(Currencies!$A$3:$A$15,MATCH(A10,Currencies!$B$3:$B$15,0))</f>
        <v>6</v>
      </c>
      <c r="D10" s="3">
        <f>INDEX(Currencies!$A$3:$A$15,MATCH(B10,Currencies!$B$3:$B$15,0))</f>
        <v>4</v>
      </c>
      <c r="E10" s="15">
        <v>43260</v>
      </c>
      <c r="F10" s="1">
        <v>7.4639999999999998E-2</v>
      </c>
    </row>
    <row r="11" spans="1:6" x14ac:dyDescent="0.25">
      <c r="A11" s="3" t="s">
        <v>10</v>
      </c>
      <c r="B11" s="3" t="s">
        <v>8</v>
      </c>
      <c r="C11" s="3">
        <f>INDEX(Currencies!$A$3:$A$15,MATCH(A11,Currencies!$B$3:$B$15,0))</f>
        <v>6</v>
      </c>
      <c r="D11" s="3">
        <f>INDEX(Currencies!$A$3:$A$15,MATCH(B11,Currencies!$B$3:$B$15,0))</f>
        <v>4</v>
      </c>
      <c r="E11" s="15">
        <v>43261</v>
      </c>
      <c r="F11" s="1">
        <v>7.4639999999999998E-2</v>
      </c>
    </row>
    <row r="12" spans="1:6" x14ac:dyDescent="0.25">
      <c r="A12" s="3" t="s">
        <v>10</v>
      </c>
      <c r="B12" s="3" t="s">
        <v>8</v>
      </c>
      <c r="C12" s="3">
        <f>INDEX(Currencies!$A$3:$A$15,MATCH(A12,Currencies!$B$3:$B$15,0))</f>
        <v>6</v>
      </c>
      <c r="D12" s="3">
        <f>INDEX(Currencies!$A$3:$A$15,MATCH(B12,Currencies!$B$3:$B$15,0))</f>
        <v>4</v>
      </c>
      <c r="E12" s="15">
        <v>43262</v>
      </c>
      <c r="F12" s="1">
        <v>7.4090000000000003E-2</v>
      </c>
    </row>
    <row r="13" spans="1:6" x14ac:dyDescent="0.25">
      <c r="A13" s="3" t="s">
        <v>10</v>
      </c>
      <c r="B13" s="3" t="s">
        <v>8</v>
      </c>
      <c r="C13" s="3">
        <f>INDEX(Currencies!$A$3:$A$15,MATCH(A13,Currencies!$B$3:$B$15,0))</f>
        <v>6</v>
      </c>
      <c r="D13" s="3">
        <f>INDEX(Currencies!$A$3:$A$15,MATCH(B13,Currencies!$B$3:$B$15,0))</f>
        <v>4</v>
      </c>
      <c r="E13" s="15">
        <v>43263</v>
      </c>
      <c r="F13" s="1">
        <v>7.349E-2</v>
      </c>
    </row>
    <row r="14" spans="1:6" x14ac:dyDescent="0.25">
      <c r="A14" s="3" t="s">
        <v>10</v>
      </c>
      <c r="B14" s="3" t="s">
        <v>8</v>
      </c>
      <c r="C14" s="3">
        <f>INDEX(Currencies!$A$3:$A$15,MATCH(A14,Currencies!$B$3:$B$15,0))</f>
        <v>6</v>
      </c>
      <c r="D14" s="3">
        <f>INDEX(Currencies!$A$3:$A$15,MATCH(B14,Currencies!$B$3:$B$15,0))</f>
        <v>4</v>
      </c>
      <c r="E14" s="15">
        <v>43264</v>
      </c>
      <c r="F14" s="1">
        <v>7.3830000000000007E-2</v>
      </c>
    </row>
    <row r="15" spans="1:6" x14ac:dyDescent="0.25">
      <c r="A15" s="3" t="s">
        <v>10</v>
      </c>
      <c r="B15" s="3" t="s">
        <v>8</v>
      </c>
      <c r="C15" s="3">
        <f>INDEX(Currencies!$A$3:$A$15,MATCH(A15,Currencies!$B$3:$B$15,0))</f>
        <v>6</v>
      </c>
      <c r="D15" s="3">
        <f>INDEX(Currencies!$A$3:$A$15,MATCH(B15,Currencies!$B$3:$B$15,0))</f>
        <v>4</v>
      </c>
      <c r="E15" s="15">
        <v>43265</v>
      </c>
      <c r="F15" s="1">
        <v>7.3969999999999994E-2</v>
      </c>
    </row>
    <row r="16" spans="1:6" x14ac:dyDescent="0.25">
      <c r="A16" s="3" t="s">
        <v>10</v>
      </c>
      <c r="B16" s="3" t="s">
        <v>8</v>
      </c>
      <c r="C16" s="3">
        <f>INDEX(Currencies!$A$3:$A$15,MATCH(A16,Currencies!$B$3:$B$15,0))</f>
        <v>6</v>
      </c>
      <c r="D16" s="3">
        <f>INDEX(Currencies!$A$3:$A$15,MATCH(B16,Currencies!$B$3:$B$15,0))</f>
        <v>4</v>
      </c>
      <c r="E16" s="15">
        <v>43266</v>
      </c>
      <c r="F16" s="1">
        <v>7.4459999999999998E-2</v>
      </c>
    </row>
    <row r="17" spans="1:6" x14ac:dyDescent="0.25">
      <c r="A17" s="3" t="s">
        <v>10</v>
      </c>
      <c r="B17" s="3" t="s">
        <v>8</v>
      </c>
      <c r="C17" s="3">
        <f>INDEX(Currencies!$A$3:$A$15,MATCH(A17,Currencies!$B$3:$B$15,0))</f>
        <v>6</v>
      </c>
      <c r="D17" s="3">
        <f>INDEX(Currencies!$A$3:$A$15,MATCH(B17,Currencies!$B$3:$B$15,0))</f>
        <v>4</v>
      </c>
      <c r="E17" s="15">
        <v>43267</v>
      </c>
      <c r="F17" s="1">
        <v>7.4459999999999998E-2</v>
      </c>
    </row>
    <row r="18" spans="1:6" x14ac:dyDescent="0.25">
      <c r="A18" s="3" t="s">
        <v>10</v>
      </c>
      <c r="B18" s="3" t="s">
        <v>8</v>
      </c>
      <c r="C18" s="3">
        <f>INDEX(Currencies!$A$3:$A$15,MATCH(A18,Currencies!$B$3:$B$15,0))</f>
        <v>6</v>
      </c>
      <c r="D18" s="3">
        <f>INDEX(Currencies!$A$3:$A$15,MATCH(B18,Currencies!$B$3:$B$15,0))</f>
        <v>4</v>
      </c>
      <c r="E18" s="15">
        <v>43268</v>
      </c>
      <c r="F18" s="1">
        <v>7.4459999999999998E-2</v>
      </c>
    </row>
    <row r="19" spans="1:6" x14ac:dyDescent="0.25">
      <c r="A19" s="3" t="s">
        <v>10</v>
      </c>
      <c r="B19" s="3" t="s">
        <v>8</v>
      </c>
      <c r="C19" s="3">
        <f>INDEX(Currencies!$A$3:$A$15,MATCH(A19,Currencies!$B$3:$B$15,0))</f>
        <v>6</v>
      </c>
      <c r="D19" s="3">
        <f>INDEX(Currencies!$A$3:$A$15,MATCH(B19,Currencies!$B$3:$B$15,0))</f>
        <v>4</v>
      </c>
      <c r="E19" s="15">
        <v>43269</v>
      </c>
      <c r="F19" s="1">
        <v>7.5009999999999993E-2</v>
      </c>
    </row>
    <row r="20" spans="1:6" x14ac:dyDescent="0.25">
      <c r="A20" s="3" t="s">
        <v>10</v>
      </c>
      <c r="B20" s="3" t="s">
        <v>8</v>
      </c>
      <c r="C20" s="3">
        <f>INDEX(Currencies!$A$3:$A$15,MATCH(A20,Currencies!$B$3:$B$15,0))</f>
        <v>6</v>
      </c>
      <c r="D20" s="3">
        <f>INDEX(Currencies!$A$3:$A$15,MATCH(B20,Currencies!$B$3:$B$15,0))</f>
        <v>4</v>
      </c>
      <c r="E20" s="15">
        <v>43270</v>
      </c>
      <c r="F20" s="1">
        <v>7.5660000000000005E-2</v>
      </c>
    </row>
    <row r="21" spans="1:6" x14ac:dyDescent="0.25">
      <c r="A21" s="3" t="s">
        <v>10</v>
      </c>
      <c r="B21" s="3" t="s">
        <v>8</v>
      </c>
      <c r="C21" s="3">
        <f>INDEX(Currencies!$A$3:$A$15,MATCH(A21,Currencies!$B$3:$B$15,0))</f>
        <v>6</v>
      </c>
      <c r="D21" s="3">
        <f>INDEX(Currencies!$A$3:$A$15,MATCH(B21,Currencies!$B$3:$B$15,0))</f>
        <v>4</v>
      </c>
      <c r="E21" s="15">
        <v>43271</v>
      </c>
      <c r="F21" s="1">
        <v>7.5359999999999996E-2</v>
      </c>
    </row>
    <row r="22" spans="1:6" x14ac:dyDescent="0.25">
      <c r="A22" s="3" t="s">
        <v>10</v>
      </c>
      <c r="B22" s="3" t="s">
        <v>8</v>
      </c>
      <c r="C22" s="3">
        <f>INDEX(Currencies!$A$3:$A$15,MATCH(A22,Currencies!$B$3:$B$15,0))</f>
        <v>6</v>
      </c>
      <c r="D22" s="3">
        <f>INDEX(Currencies!$A$3:$A$15,MATCH(B22,Currencies!$B$3:$B$15,0))</f>
        <v>4</v>
      </c>
      <c r="E22" s="15">
        <v>43272</v>
      </c>
      <c r="F22" s="1">
        <v>7.535E-2</v>
      </c>
    </row>
    <row r="23" spans="1:6" x14ac:dyDescent="0.25">
      <c r="A23" s="3" t="s">
        <v>10</v>
      </c>
      <c r="B23" s="3" t="s">
        <v>8</v>
      </c>
      <c r="C23" s="3">
        <f>INDEX(Currencies!$A$3:$A$15,MATCH(A23,Currencies!$B$3:$B$15,0))</f>
        <v>6</v>
      </c>
      <c r="D23" s="3">
        <f>INDEX(Currencies!$A$3:$A$15,MATCH(B23,Currencies!$B$3:$B$15,0))</f>
        <v>4</v>
      </c>
      <c r="E23" s="15">
        <v>43273</v>
      </c>
      <c r="F23" s="1">
        <v>7.5410000000000005E-2</v>
      </c>
    </row>
    <row r="24" spans="1:6" x14ac:dyDescent="0.25">
      <c r="A24" s="3" t="s">
        <v>10</v>
      </c>
      <c r="B24" s="3" t="s">
        <v>8</v>
      </c>
      <c r="C24" s="3">
        <f>INDEX(Currencies!$A$3:$A$15,MATCH(A24,Currencies!$B$3:$B$15,0))</f>
        <v>6</v>
      </c>
      <c r="D24" s="3">
        <f>INDEX(Currencies!$A$3:$A$15,MATCH(B24,Currencies!$B$3:$B$15,0))</f>
        <v>4</v>
      </c>
      <c r="E24" s="15">
        <v>43274</v>
      </c>
      <c r="F24" s="1">
        <v>7.5410000000000005E-2</v>
      </c>
    </row>
    <row r="25" spans="1:6" x14ac:dyDescent="0.25">
      <c r="A25" s="3" t="s">
        <v>10</v>
      </c>
      <c r="B25" s="3" t="s">
        <v>8</v>
      </c>
      <c r="C25" s="3">
        <f>INDEX(Currencies!$A$3:$A$15,MATCH(A25,Currencies!$B$3:$B$15,0))</f>
        <v>6</v>
      </c>
      <c r="D25" s="3">
        <f>INDEX(Currencies!$A$3:$A$15,MATCH(B25,Currencies!$B$3:$B$15,0))</f>
        <v>4</v>
      </c>
      <c r="E25" s="15">
        <v>43275</v>
      </c>
      <c r="F25" s="1">
        <v>7.5410000000000005E-2</v>
      </c>
    </row>
    <row r="26" spans="1:6" x14ac:dyDescent="0.25">
      <c r="A26" s="3" t="s">
        <v>10</v>
      </c>
      <c r="B26" s="3" t="s">
        <v>8</v>
      </c>
      <c r="C26" s="3">
        <f>INDEX(Currencies!$A$3:$A$15,MATCH(A26,Currencies!$B$3:$B$15,0))</f>
        <v>6</v>
      </c>
      <c r="D26" s="3">
        <f>INDEX(Currencies!$A$3:$A$15,MATCH(B26,Currencies!$B$3:$B$15,0))</f>
        <v>4</v>
      </c>
      <c r="E26" s="15">
        <v>43276</v>
      </c>
      <c r="F26" s="1">
        <v>7.5340000000000004E-2</v>
      </c>
    </row>
    <row r="27" spans="1:6" x14ac:dyDescent="0.25">
      <c r="A27" s="3" t="s">
        <v>10</v>
      </c>
      <c r="B27" s="3" t="s">
        <v>8</v>
      </c>
      <c r="C27" s="3">
        <f>INDEX(Currencies!$A$3:$A$15,MATCH(A27,Currencies!$B$3:$B$15,0))</f>
        <v>6</v>
      </c>
      <c r="D27" s="3">
        <f>INDEX(Currencies!$A$3:$A$15,MATCH(B27,Currencies!$B$3:$B$15,0))</f>
        <v>4</v>
      </c>
      <c r="E27" s="15">
        <v>43277</v>
      </c>
      <c r="F27" s="1">
        <v>7.528E-2</v>
      </c>
    </row>
    <row r="28" spans="1:6" x14ac:dyDescent="0.25">
      <c r="A28" s="3" t="s">
        <v>10</v>
      </c>
      <c r="B28" s="3" t="s">
        <v>8</v>
      </c>
      <c r="C28" s="3">
        <f>INDEX(Currencies!$A$3:$A$15,MATCH(A28,Currencies!$B$3:$B$15,0))</f>
        <v>6</v>
      </c>
      <c r="D28" s="3">
        <f>INDEX(Currencies!$A$3:$A$15,MATCH(B28,Currencies!$B$3:$B$15,0))</f>
        <v>4</v>
      </c>
      <c r="E28" s="15">
        <v>43278</v>
      </c>
      <c r="F28" s="1">
        <v>7.5689999999999993E-2</v>
      </c>
    </row>
    <row r="29" spans="1:6" x14ac:dyDescent="0.25">
      <c r="A29" s="3" t="s">
        <v>10</v>
      </c>
      <c r="B29" s="3" t="s">
        <v>8</v>
      </c>
      <c r="C29" s="3">
        <f>INDEX(Currencies!$A$3:$A$15,MATCH(A29,Currencies!$B$3:$B$15,0))</f>
        <v>6</v>
      </c>
      <c r="D29" s="3">
        <f>INDEX(Currencies!$A$3:$A$15,MATCH(B29,Currencies!$B$3:$B$15,0))</f>
        <v>4</v>
      </c>
      <c r="E29" s="15">
        <v>43279</v>
      </c>
      <c r="F29" s="1">
        <v>7.5969999999999996E-2</v>
      </c>
    </row>
    <row r="30" spans="1:6" x14ac:dyDescent="0.25">
      <c r="A30" s="3" t="s">
        <v>10</v>
      </c>
      <c r="B30" s="3" t="s">
        <v>8</v>
      </c>
      <c r="C30" s="3">
        <f>INDEX(Currencies!$A$3:$A$15,MATCH(A30,Currencies!$B$3:$B$15,0))</f>
        <v>6</v>
      </c>
      <c r="D30" s="3">
        <f>INDEX(Currencies!$A$3:$A$15,MATCH(B30,Currencies!$B$3:$B$15,0))</f>
        <v>4</v>
      </c>
      <c r="E30" s="15">
        <v>43280</v>
      </c>
      <c r="F30" s="1">
        <v>7.5990000000000002E-2</v>
      </c>
    </row>
    <row r="31" spans="1:6" x14ac:dyDescent="0.25">
      <c r="A31" s="3" t="s">
        <v>10</v>
      </c>
      <c r="B31" s="3" t="s">
        <v>8</v>
      </c>
      <c r="C31" s="3">
        <f>INDEX(Currencies!$A$3:$A$15,MATCH(A31,Currencies!$B$3:$B$15,0))</f>
        <v>6</v>
      </c>
      <c r="D31" s="3">
        <f>INDEX(Currencies!$A$3:$A$15,MATCH(B31,Currencies!$B$3:$B$15,0))</f>
        <v>4</v>
      </c>
      <c r="E31" s="15">
        <v>43281</v>
      </c>
      <c r="F31" s="1">
        <v>7.5990000000000002E-2</v>
      </c>
    </row>
  </sheetData>
  <sortState ref="A2:F91">
    <sortCondition ref="E2:E91"/>
  </sortState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9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11</v>
      </c>
      <c r="B2" s="14" t="s">
        <v>8</v>
      </c>
      <c r="C2" s="3">
        <f>INDEX(Currencies!$A$3:$A$15,MATCH(A2,Currencies!$B$3:$B$15,0))</f>
        <v>7</v>
      </c>
      <c r="D2" s="3">
        <f>INDEX(Currencies!$A$3:$A$15,MATCH(B2,Currencies!$B$3:$B$15,0))</f>
        <v>4</v>
      </c>
      <c r="E2" s="15">
        <v>43252</v>
      </c>
      <c r="F2" s="1">
        <v>8.4399999999999996E-3</v>
      </c>
    </row>
    <row r="3" spans="1:6" x14ac:dyDescent="0.25">
      <c r="A3" s="3" t="s">
        <v>11</v>
      </c>
      <c r="B3" s="3" t="s">
        <v>8</v>
      </c>
      <c r="C3" s="3">
        <f>INDEX(Currencies!$A$3:$A$15,MATCH(A3,Currencies!$B$3:$B$15,0))</f>
        <v>7</v>
      </c>
      <c r="D3" s="3">
        <f>INDEX(Currencies!$A$3:$A$15,MATCH(B3,Currencies!$B$3:$B$15,0))</f>
        <v>4</v>
      </c>
      <c r="E3" s="15">
        <v>43253</v>
      </c>
      <c r="F3" s="1">
        <v>8.4399999999999996E-3</v>
      </c>
    </row>
    <row r="4" spans="1:6" x14ac:dyDescent="0.25">
      <c r="A4" s="3" t="s">
        <v>11</v>
      </c>
      <c r="B4" s="3" t="s">
        <v>8</v>
      </c>
      <c r="C4" s="3">
        <f>INDEX(Currencies!$A$3:$A$15,MATCH(A4,Currencies!$B$3:$B$15,0))</f>
        <v>7</v>
      </c>
      <c r="D4" s="3">
        <f>INDEX(Currencies!$A$3:$A$15,MATCH(B4,Currencies!$B$3:$B$15,0))</f>
        <v>4</v>
      </c>
      <c r="E4" s="15">
        <v>43254</v>
      </c>
      <c r="F4" s="1">
        <v>8.4399999999999996E-3</v>
      </c>
    </row>
    <row r="5" spans="1:6" x14ac:dyDescent="0.25">
      <c r="A5" s="3" t="s">
        <v>11</v>
      </c>
      <c r="B5" s="3" t="s">
        <v>8</v>
      </c>
      <c r="C5" s="3">
        <f>INDEX(Currencies!$A$3:$A$15,MATCH(A5,Currencies!$B$3:$B$15,0))</f>
        <v>7</v>
      </c>
      <c r="D5" s="3">
        <f>INDEX(Currencies!$A$3:$A$15,MATCH(B5,Currencies!$B$3:$B$15,0))</f>
        <v>4</v>
      </c>
      <c r="E5" s="15">
        <v>43255</v>
      </c>
      <c r="F5" s="1">
        <v>8.43E-3</v>
      </c>
    </row>
    <row r="6" spans="1:6" x14ac:dyDescent="0.25">
      <c r="A6" s="3" t="s">
        <v>11</v>
      </c>
      <c r="B6" s="3" t="s">
        <v>8</v>
      </c>
      <c r="C6" s="3">
        <f>INDEX(Currencies!$A$3:$A$15,MATCH(A6,Currencies!$B$3:$B$15,0))</f>
        <v>7</v>
      </c>
      <c r="D6" s="3">
        <f>INDEX(Currencies!$A$3:$A$15,MATCH(B6,Currencies!$B$3:$B$15,0))</f>
        <v>4</v>
      </c>
      <c r="E6" s="15">
        <v>43256</v>
      </c>
      <c r="F6" s="1">
        <v>8.4399999999999996E-3</v>
      </c>
    </row>
    <row r="7" spans="1:6" x14ac:dyDescent="0.25">
      <c r="A7" s="3" t="s">
        <v>11</v>
      </c>
      <c r="B7" s="3" t="s">
        <v>8</v>
      </c>
      <c r="C7" s="3">
        <f>INDEX(Currencies!$A$3:$A$15,MATCH(A7,Currencies!$B$3:$B$15,0))</f>
        <v>7</v>
      </c>
      <c r="D7" s="3">
        <f>INDEX(Currencies!$A$3:$A$15,MATCH(B7,Currencies!$B$3:$B$15,0))</f>
        <v>4</v>
      </c>
      <c r="E7" s="15">
        <v>43257</v>
      </c>
      <c r="F7" s="1">
        <v>8.4499999999999992E-3</v>
      </c>
    </row>
    <row r="8" spans="1:6" x14ac:dyDescent="0.25">
      <c r="A8" s="3" t="s">
        <v>11</v>
      </c>
      <c r="B8" s="3" t="s">
        <v>8</v>
      </c>
      <c r="C8" s="3">
        <f>INDEX(Currencies!$A$3:$A$15,MATCH(A8,Currencies!$B$3:$B$15,0))</f>
        <v>7</v>
      </c>
      <c r="D8" s="3">
        <f>INDEX(Currencies!$A$3:$A$15,MATCH(B8,Currencies!$B$3:$B$15,0))</f>
        <v>4</v>
      </c>
      <c r="E8" s="15">
        <v>43258</v>
      </c>
      <c r="F8" s="1">
        <v>8.43E-3</v>
      </c>
    </row>
    <row r="9" spans="1:6" x14ac:dyDescent="0.25">
      <c r="A9" s="3" t="s">
        <v>11</v>
      </c>
      <c r="B9" s="3" t="s">
        <v>8</v>
      </c>
      <c r="C9" s="3">
        <f>INDEX(Currencies!$A$3:$A$15,MATCH(A9,Currencies!$B$3:$B$15,0))</f>
        <v>7</v>
      </c>
      <c r="D9" s="3">
        <f>INDEX(Currencies!$A$3:$A$15,MATCH(B9,Currencies!$B$3:$B$15,0))</f>
        <v>4</v>
      </c>
      <c r="E9" s="15">
        <v>43259</v>
      </c>
      <c r="F9" s="1">
        <v>8.4399999999999996E-3</v>
      </c>
    </row>
    <row r="10" spans="1:6" x14ac:dyDescent="0.25">
      <c r="A10" s="3" t="s">
        <v>11</v>
      </c>
      <c r="B10" s="3" t="s">
        <v>8</v>
      </c>
      <c r="C10" s="3">
        <f>INDEX(Currencies!$A$3:$A$15,MATCH(A10,Currencies!$B$3:$B$15,0))</f>
        <v>7</v>
      </c>
      <c r="D10" s="3">
        <f>INDEX(Currencies!$A$3:$A$15,MATCH(B10,Currencies!$B$3:$B$15,0))</f>
        <v>4</v>
      </c>
      <c r="E10" s="15">
        <v>43260</v>
      </c>
      <c r="F10" s="1">
        <v>8.4399999999999996E-3</v>
      </c>
    </row>
    <row r="11" spans="1:6" x14ac:dyDescent="0.25">
      <c r="A11" s="3" t="s">
        <v>11</v>
      </c>
      <c r="B11" s="3" t="s">
        <v>8</v>
      </c>
      <c r="C11" s="3">
        <f>INDEX(Currencies!$A$3:$A$15,MATCH(A11,Currencies!$B$3:$B$15,0))</f>
        <v>7</v>
      </c>
      <c r="D11" s="3">
        <f>INDEX(Currencies!$A$3:$A$15,MATCH(B11,Currencies!$B$3:$B$15,0))</f>
        <v>4</v>
      </c>
      <c r="E11" s="15">
        <v>43261</v>
      </c>
      <c r="F11" s="1">
        <v>8.4399999999999996E-3</v>
      </c>
    </row>
    <row r="12" spans="1:6" x14ac:dyDescent="0.25">
      <c r="A12" s="3" t="s">
        <v>11</v>
      </c>
      <c r="B12" s="3" t="s">
        <v>8</v>
      </c>
      <c r="C12" s="3">
        <f>INDEX(Currencies!$A$3:$A$15,MATCH(A12,Currencies!$B$3:$B$15,0))</f>
        <v>7</v>
      </c>
      <c r="D12" s="3">
        <f>INDEX(Currencies!$A$3:$A$15,MATCH(B12,Currencies!$B$3:$B$15,0))</f>
        <v>4</v>
      </c>
      <c r="E12" s="15">
        <v>43262</v>
      </c>
      <c r="F12" s="1">
        <v>8.4399999999999996E-3</v>
      </c>
    </row>
    <row r="13" spans="1:6" x14ac:dyDescent="0.25">
      <c r="A13" s="3" t="s">
        <v>11</v>
      </c>
      <c r="B13" s="3" t="s">
        <v>8</v>
      </c>
      <c r="C13" s="3">
        <f>INDEX(Currencies!$A$3:$A$15,MATCH(A13,Currencies!$B$3:$B$15,0))</f>
        <v>7</v>
      </c>
      <c r="D13" s="3">
        <f>INDEX(Currencies!$A$3:$A$15,MATCH(B13,Currencies!$B$3:$B$15,0))</f>
        <v>4</v>
      </c>
      <c r="E13" s="15">
        <v>43263</v>
      </c>
      <c r="F13" s="1">
        <v>8.3999999999999995E-3</v>
      </c>
    </row>
    <row r="14" spans="1:6" x14ac:dyDescent="0.25">
      <c r="A14" s="3" t="s">
        <v>11</v>
      </c>
      <c r="B14" s="3" t="s">
        <v>8</v>
      </c>
      <c r="C14" s="3">
        <f>INDEX(Currencies!$A$3:$A$15,MATCH(A14,Currencies!$B$3:$B$15,0))</f>
        <v>7</v>
      </c>
      <c r="D14" s="3">
        <f>INDEX(Currencies!$A$3:$A$15,MATCH(B14,Currencies!$B$3:$B$15,0))</f>
        <v>4</v>
      </c>
      <c r="E14" s="15">
        <v>43264</v>
      </c>
      <c r="F14" s="1">
        <v>8.43E-3</v>
      </c>
    </row>
    <row r="15" spans="1:6" x14ac:dyDescent="0.25">
      <c r="A15" s="3" t="s">
        <v>11</v>
      </c>
      <c r="B15" s="3" t="s">
        <v>8</v>
      </c>
      <c r="C15" s="3">
        <f>INDEX(Currencies!$A$3:$A$15,MATCH(A15,Currencies!$B$3:$B$15,0))</f>
        <v>7</v>
      </c>
      <c r="D15" s="3">
        <f>INDEX(Currencies!$A$3:$A$15,MATCH(B15,Currencies!$B$3:$B$15,0))</f>
        <v>4</v>
      </c>
      <c r="E15" s="15">
        <v>43265</v>
      </c>
      <c r="F15" s="1">
        <v>8.4600000000000005E-3</v>
      </c>
    </row>
    <row r="16" spans="1:6" x14ac:dyDescent="0.25">
      <c r="A16" s="3" t="s">
        <v>11</v>
      </c>
      <c r="B16" s="3" t="s">
        <v>8</v>
      </c>
      <c r="C16" s="3">
        <f>INDEX(Currencies!$A$3:$A$15,MATCH(A16,Currencies!$B$3:$B$15,0))</f>
        <v>7</v>
      </c>
      <c r="D16" s="3">
        <f>INDEX(Currencies!$A$3:$A$15,MATCH(B16,Currencies!$B$3:$B$15,0))</f>
        <v>4</v>
      </c>
      <c r="E16" s="15">
        <v>43266</v>
      </c>
      <c r="F16" s="1">
        <v>8.43E-3</v>
      </c>
    </row>
    <row r="17" spans="1:6" x14ac:dyDescent="0.25">
      <c r="A17" s="3" t="s">
        <v>11</v>
      </c>
      <c r="B17" s="3" t="s">
        <v>8</v>
      </c>
      <c r="C17" s="3">
        <f>INDEX(Currencies!$A$3:$A$15,MATCH(A17,Currencies!$B$3:$B$15,0))</f>
        <v>7</v>
      </c>
      <c r="D17" s="3">
        <f>INDEX(Currencies!$A$3:$A$15,MATCH(B17,Currencies!$B$3:$B$15,0))</f>
        <v>4</v>
      </c>
      <c r="E17" s="15">
        <v>43267</v>
      </c>
      <c r="F17" s="1">
        <v>8.43E-3</v>
      </c>
    </row>
    <row r="18" spans="1:6" x14ac:dyDescent="0.25">
      <c r="A18" s="3" t="s">
        <v>11</v>
      </c>
      <c r="B18" s="3" t="s">
        <v>8</v>
      </c>
      <c r="C18" s="3">
        <f>INDEX(Currencies!$A$3:$A$15,MATCH(A18,Currencies!$B$3:$B$15,0))</f>
        <v>7</v>
      </c>
      <c r="D18" s="3">
        <f>INDEX(Currencies!$A$3:$A$15,MATCH(B18,Currencies!$B$3:$B$15,0))</f>
        <v>4</v>
      </c>
      <c r="E18" s="15">
        <v>43268</v>
      </c>
      <c r="F18" s="1">
        <v>8.43E-3</v>
      </c>
    </row>
    <row r="19" spans="1:6" x14ac:dyDescent="0.25">
      <c r="A19" s="3" t="s">
        <v>11</v>
      </c>
      <c r="B19" s="3" t="s">
        <v>8</v>
      </c>
      <c r="C19" s="3">
        <f>INDEX(Currencies!$A$3:$A$15,MATCH(A19,Currencies!$B$3:$B$15,0))</f>
        <v>7</v>
      </c>
      <c r="D19" s="3">
        <f>INDEX(Currencies!$A$3:$A$15,MATCH(B19,Currencies!$B$3:$B$15,0))</f>
        <v>4</v>
      </c>
      <c r="E19" s="15">
        <v>43269</v>
      </c>
      <c r="F19" s="1">
        <v>8.4600000000000005E-3</v>
      </c>
    </row>
    <row r="20" spans="1:6" x14ac:dyDescent="0.25">
      <c r="A20" s="3" t="s">
        <v>11</v>
      </c>
      <c r="B20" s="3" t="s">
        <v>8</v>
      </c>
      <c r="C20" s="3">
        <f>INDEX(Currencies!$A$3:$A$15,MATCH(A20,Currencies!$B$3:$B$15,0))</f>
        <v>7</v>
      </c>
      <c r="D20" s="3">
        <f>INDEX(Currencies!$A$3:$A$15,MATCH(B20,Currencies!$B$3:$B$15,0))</f>
        <v>4</v>
      </c>
      <c r="E20" s="15">
        <v>43270</v>
      </c>
      <c r="F20" s="1">
        <v>8.43E-3</v>
      </c>
    </row>
    <row r="21" spans="1:6" x14ac:dyDescent="0.25">
      <c r="A21" s="3" t="s">
        <v>11</v>
      </c>
      <c r="B21" s="3" t="s">
        <v>8</v>
      </c>
      <c r="C21" s="3">
        <f>INDEX(Currencies!$A$3:$A$15,MATCH(A21,Currencies!$B$3:$B$15,0))</f>
        <v>7</v>
      </c>
      <c r="D21" s="3">
        <f>INDEX(Currencies!$A$3:$A$15,MATCH(B21,Currencies!$B$3:$B$15,0))</f>
        <v>4</v>
      </c>
      <c r="E21" s="15">
        <v>43271</v>
      </c>
      <c r="F21" s="1">
        <v>8.4499999999999992E-3</v>
      </c>
    </row>
    <row r="22" spans="1:6" x14ac:dyDescent="0.25">
      <c r="A22" s="3" t="s">
        <v>11</v>
      </c>
      <c r="B22" s="3" t="s">
        <v>8</v>
      </c>
      <c r="C22" s="3">
        <f>INDEX(Currencies!$A$3:$A$15,MATCH(A22,Currencies!$B$3:$B$15,0))</f>
        <v>7</v>
      </c>
      <c r="D22" s="3">
        <f>INDEX(Currencies!$A$3:$A$15,MATCH(B22,Currencies!$B$3:$B$15,0))</f>
        <v>4</v>
      </c>
      <c r="E22" s="15">
        <v>43272</v>
      </c>
      <c r="F22" s="1">
        <v>8.3999999999999995E-3</v>
      </c>
    </row>
    <row r="23" spans="1:6" x14ac:dyDescent="0.25">
      <c r="A23" s="3" t="s">
        <v>11</v>
      </c>
      <c r="B23" s="3" t="s">
        <v>8</v>
      </c>
      <c r="C23" s="3">
        <f>INDEX(Currencies!$A$3:$A$15,MATCH(A23,Currencies!$B$3:$B$15,0))</f>
        <v>7</v>
      </c>
      <c r="D23" s="3">
        <f>INDEX(Currencies!$A$3:$A$15,MATCH(B23,Currencies!$B$3:$B$15,0))</f>
        <v>4</v>
      </c>
      <c r="E23" s="15">
        <v>43273</v>
      </c>
      <c r="F23" s="1">
        <v>8.4100000000000008E-3</v>
      </c>
    </row>
    <row r="24" spans="1:6" x14ac:dyDescent="0.25">
      <c r="A24" s="3" t="s">
        <v>11</v>
      </c>
      <c r="B24" s="3" t="s">
        <v>8</v>
      </c>
      <c r="C24" s="3">
        <f>INDEX(Currencies!$A$3:$A$15,MATCH(A24,Currencies!$B$3:$B$15,0))</f>
        <v>7</v>
      </c>
      <c r="D24" s="3">
        <f>INDEX(Currencies!$A$3:$A$15,MATCH(B24,Currencies!$B$3:$B$15,0))</f>
        <v>4</v>
      </c>
      <c r="E24" s="15">
        <v>43274</v>
      </c>
      <c r="F24" s="1">
        <v>8.4100000000000008E-3</v>
      </c>
    </row>
    <row r="25" spans="1:6" x14ac:dyDescent="0.25">
      <c r="A25" s="3" t="s">
        <v>11</v>
      </c>
      <c r="B25" s="3" t="s">
        <v>8</v>
      </c>
      <c r="C25" s="3">
        <f>INDEX(Currencies!$A$3:$A$15,MATCH(A25,Currencies!$B$3:$B$15,0))</f>
        <v>7</v>
      </c>
      <c r="D25" s="3">
        <f>INDEX(Currencies!$A$3:$A$15,MATCH(B25,Currencies!$B$3:$B$15,0))</f>
        <v>4</v>
      </c>
      <c r="E25" s="15">
        <v>43275</v>
      </c>
      <c r="F25" s="1">
        <v>8.4100000000000008E-3</v>
      </c>
    </row>
    <row r="26" spans="1:6" x14ac:dyDescent="0.25">
      <c r="A26" s="3" t="s">
        <v>11</v>
      </c>
      <c r="B26" s="3" t="s">
        <v>8</v>
      </c>
      <c r="C26" s="3">
        <f>INDEX(Currencies!$A$3:$A$15,MATCH(A26,Currencies!$B$3:$B$15,0))</f>
        <v>7</v>
      </c>
      <c r="D26" s="3">
        <f>INDEX(Currencies!$A$3:$A$15,MATCH(B26,Currencies!$B$3:$B$15,0))</f>
        <v>4</v>
      </c>
      <c r="E26" s="15">
        <v>43276</v>
      </c>
      <c r="F26" s="1">
        <v>8.3800000000000003E-3</v>
      </c>
    </row>
    <row r="27" spans="1:6" x14ac:dyDescent="0.25">
      <c r="A27" s="3" t="s">
        <v>11</v>
      </c>
      <c r="B27" s="3" t="s">
        <v>8</v>
      </c>
      <c r="C27" s="3">
        <f>INDEX(Currencies!$A$3:$A$15,MATCH(A27,Currencies!$B$3:$B$15,0))</f>
        <v>7</v>
      </c>
      <c r="D27" s="3">
        <f>INDEX(Currencies!$A$3:$A$15,MATCH(B27,Currencies!$B$3:$B$15,0))</f>
        <v>4</v>
      </c>
      <c r="E27" s="15">
        <v>43277</v>
      </c>
      <c r="F27" s="1">
        <v>8.4200000000000004E-3</v>
      </c>
    </row>
    <row r="28" spans="1:6" x14ac:dyDescent="0.25">
      <c r="A28" s="3" t="s">
        <v>11</v>
      </c>
      <c r="B28" s="3" t="s">
        <v>8</v>
      </c>
      <c r="C28" s="3">
        <f>INDEX(Currencies!$A$3:$A$15,MATCH(A28,Currencies!$B$3:$B$15,0))</f>
        <v>7</v>
      </c>
      <c r="D28" s="3">
        <f>INDEX(Currencies!$A$3:$A$15,MATCH(B28,Currencies!$B$3:$B$15,0))</f>
        <v>4</v>
      </c>
      <c r="E28" s="15">
        <v>43278</v>
      </c>
      <c r="F28" s="1">
        <v>8.43E-3</v>
      </c>
    </row>
    <row r="29" spans="1:6" x14ac:dyDescent="0.25">
      <c r="A29" s="3" t="s">
        <v>11</v>
      </c>
      <c r="B29" s="3" t="s">
        <v>8</v>
      </c>
      <c r="C29" s="3">
        <f>INDEX(Currencies!$A$3:$A$15,MATCH(A29,Currencies!$B$3:$B$15,0))</f>
        <v>7</v>
      </c>
      <c r="D29" s="3">
        <f>INDEX(Currencies!$A$3:$A$15,MATCH(B29,Currencies!$B$3:$B$15,0))</f>
        <v>4</v>
      </c>
      <c r="E29" s="15">
        <v>43279</v>
      </c>
      <c r="F29" s="1">
        <v>8.4200000000000004E-3</v>
      </c>
    </row>
    <row r="30" spans="1:6" x14ac:dyDescent="0.25">
      <c r="A30" s="3" t="s">
        <v>11</v>
      </c>
      <c r="B30" s="3" t="s">
        <v>8</v>
      </c>
      <c r="C30" s="3">
        <f>INDEX(Currencies!$A$3:$A$15,MATCH(A30,Currencies!$B$3:$B$15,0))</f>
        <v>7</v>
      </c>
      <c r="D30" s="3">
        <f>INDEX(Currencies!$A$3:$A$15,MATCH(B30,Currencies!$B$3:$B$15,0))</f>
        <v>4</v>
      </c>
      <c r="E30" s="15">
        <v>43280</v>
      </c>
      <c r="F30" s="1">
        <v>8.4200000000000004E-3</v>
      </c>
    </row>
    <row r="31" spans="1:6" x14ac:dyDescent="0.25">
      <c r="A31" s="3" t="s">
        <v>11</v>
      </c>
      <c r="B31" s="3" t="s">
        <v>8</v>
      </c>
      <c r="C31" s="3">
        <f>INDEX(Currencies!$A$3:$A$15,MATCH(A31,Currencies!$B$3:$B$15,0))</f>
        <v>7</v>
      </c>
      <c r="D31" s="3">
        <f>INDEX(Currencies!$A$3:$A$15,MATCH(B31,Currencies!$B$3:$B$15,0))</f>
        <v>4</v>
      </c>
      <c r="E31" s="15">
        <v>43281</v>
      </c>
      <c r="F31" s="1">
        <v>8.4200000000000004E-3</v>
      </c>
    </row>
  </sheetData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0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12</v>
      </c>
      <c r="B2" s="14" t="s">
        <v>8</v>
      </c>
      <c r="C2" s="3">
        <f>INDEX(Currencies!$A$3:$A$15,MATCH(A2,Currencies!$B$3:$B$15,0))</f>
        <v>8</v>
      </c>
      <c r="D2" s="3">
        <f>INDEX(Currencies!$A$3:$A$15,MATCH(B2,Currencies!$B$3:$B$15,0))</f>
        <v>4</v>
      </c>
      <c r="E2" s="15">
        <v>43252</v>
      </c>
      <c r="F2" s="1">
        <v>0.93566000000000005</v>
      </c>
    </row>
    <row r="3" spans="1:6" x14ac:dyDescent="0.25">
      <c r="A3" s="3" t="s">
        <v>12</v>
      </c>
      <c r="B3" s="3" t="s">
        <v>8</v>
      </c>
      <c r="C3" s="3">
        <f>INDEX(Currencies!$A$3:$A$15,MATCH(A3,Currencies!$B$3:$B$15,0))</f>
        <v>8</v>
      </c>
      <c r="D3" s="3">
        <f>INDEX(Currencies!$A$3:$A$15,MATCH(B3,Currencies!$B$3:$B$15,0))</f>
        <v>4</v>
      </c>
      <c r="E3" s="15">
        <v>43253</v>
      </c>
      <c r="F3" s="1">
        <v>0.93566000000000005</v>
      </c>
    </row>
    <row r="4" spans="1:6" x14ac:dyDescent="0.25">
      <c r="A4" s="3" t="s">
        <v>12</v>
      </c>
      <c r="B4" s="3" t="s">
        <v>8</v>
      </c>
      <c r="C4" s="3">
        <f>INDEX(Currencies!$A$3:$A$15,MATCH(A4,Currencies!$B$3:$B$15,0))</f>
        <v>8</v>
      </c>
      <c r="D4" s="3">
        <f>INDEX(Currencies!$A$3:$A$15,MATCH(B4,Currencies!$B$3:$B$15,0))</f>
        <v>4</v>
      </c>
      <c r="E4" s="15">
        <v>43254</v>
      </c>
      <c r="F4" s="1">
        <v>0.93566000000000005</v>
      </c>
    </row>
    <row r="5" spans="1:6" x14ac:dyDescent="0.25">
      <c r="A5" s="3" t="s">
        <v>12</v>
      </c>
      <c r="B5" s="3" t="s">
        <v>8</v>
      </c>
      <c r="C5" s="3">
        <f>INDEX(Currencies!$A$3:$A$15,MATCH(A5,Currencies!$B$3:$B$15,0))</f>
        <v>8</v>
      </c>
      <c r="D5" s="3">
        <f>INDEX(Currencies!$A$3:$A$15,MATCH(B5,Currencies!$B$3:$B$15,0))</f>
        <v>4</v>
      </c>
      <c r="E5" s="15">
        <v>43255</v>
      </c>
      <c r="F5" s="1">
        <v>0.93494999999999995</v>
      </c>
    </row>
    <row r="6" spans="1:6" x14ac:dyDescent="0.25">
      <c r="A6" s="3" t="s">
        <v>12</v>
      </c>
      <c r="B6" s="3" t="s">
        <v>8</v>
      </c>
      <c r="C6" s="3">
        <f>INDEX(Currencies!$A$3:$A$15,MATCH(A6,Currencies!$B$3:$B$15,0))</f>
        <v>8</v>
      </c>
      <c r="D6" s="3">
        <f>INDEX(Currencies!$A$3:$A$15,MATCH(B6,Currencies!$B$3:$B$15,0))</f>
        <v>4</v>
      </c>
      <c r="E6" s="15">
        <v>43256</v>
      </c>
      <c r="F6" s="1">
        <v>0.93830999999999998</v>
      </c>
    </row>
    <row r="7" spans="1:6" x14ac:dyDescent="0.25">
      <c r="A7" s="3" t="s">
        <v>12</v>
      </c>
      <c r="B7" s="3" t="s">
        <v>8</v>
      </c>
      <c r="C7" s="3">
        <f>INDEX(Currencies!$A$3:$A$15,MATCH(A7,Currencies!$B$3:$B$15,0))</f>
        <v>8</v>
      </c>
      <c r="D7" s="3">
        <f>INDEX(Currencies!$A$3:$A$15,MATCH(B7,Currencies!$B$3:$B$15,0))</f>
        <v>4</v>
      </c>
      <c r="E7" s="15">
        <v>43257</v>
      </c>
      <c r="F7" s="1">
        <v>0.94362999999999997</v>
      </c>
    </row>
    <row r="8" spans="1:6" x14ac:dyDescent="0.25">
      <c r="A8" s="3" t="s">
        <v>12</v>
      </c>
      <c r="B8" s="3" t="s">
        <v>8</v>
      </c>
      <c r="C8" s="3">
        <f>INDEX(Currencies!$A$3:$A$15,MATCH(A8,Currencies!$B$3:$B$15,0))</f>
        <v>8</v>
      </c>
      <c r="D8" s="3">
        <f>INDEX(Currencies!$A$3:$A$15,MATCH(B8,Currencies!$B$3:$B$15,0))</f>
        <v>4</v>
      </c>
      <c r="E8" s="15">
        <v>43258</v>
      </c>
      <c r="F8" s="1">
        <v>0.94388000000000005</v>
      </c>
    </row>
    <row r="9" spans="1:6" x14ac:dyDescent="0.25">
      <c r="A9" s="3" t="s">
        <v>12</v>
      </c>
      <c r="B9" s="3" t="s">
        <v>8</v>
      </c>
      <c r="C9" s="3">
        <f>INDEX(Currencies!$A$3:$A$15,MATCH(A9,Currencies!$B$3:$B$15,0))</f>
        <v>8</v>
      </c>
      <c r="D9" s="3">
        <f>INDEX(Currencies!$A$3:$A$15,MATCH(B9,Currencies!$B$3:$B$15,0))</f>
        <v>4</v>
      </c>
      <c r="E9" s="15">
        <v>43259</v>
      </c>
      <c r="F9" s="1">
        <v>0.93671000000000004</v>
      </c>
    </row>
    <row r="10" spans="1:6" x14ac:dyDescent="0.25">
      <c r="A10" s="3" t="s">
        <v>12</v>
      </c>
      <c r="B10" s="3" t="s">
        <v>8</v>
      </c>
      <c r="C10" s="3">
        <f>INDEX(Currencies!$A$3:$A$15,MATCH(A10,Currencies!$B$3:$B$15,0))</f>
        <v>8</v>
      </c>
      <c r="D10" s="3">
        <f>INDEX(Currencies!$A$3:$A$15,MATCH(B10,Currencies!$B$3:$B$15,0))</f>
        <v>4</v>
      </c>
      <c r="E10" s="15">
        <v>43260</v>
      </c>
      <c r="F10" s="1">
        <v>0.93671000000000004</v>
      </c>
    </row>
    <row r="11" spans="1:6" x14ac:dyDescent="0.25">
      <c r="A11" s="3" t="s">
        <v>12</v>
      </c>
      <c r="B11" s="3" t="s">
        <v>8</v>
      </c>
      <c r="C11" s="3">
        <f>INDEX(Currencies!$A$3:$A$15,MATCH(A11,Currencies!$B$3:$B$15,0))</f>
        <v>8</v>
      </c>
      <c r="D11" s="3">
        <f>INDEX(Currencies!$A$3:$A$15,MATCH(B11,Currencies!$B$3:$B$15,0))</f>
        <v>4</v>
      </c>
      <c r="E11" s="15">
        <v>43261</v>
      </c>
      <c r="F11" s="1">
        <v>0.93671000000000004</v>
      </c>
    </row>
    <row r="12" spans="1:6" x14ac:dyDescent="0.25">
      <c r="A12" s="3" t="s">
        <v>12</v>
      </c>
      <c r="B12" s="3" t="s">
        <v>8</v>
      </c>
      <c r="C12" s="3">
        <f>INDEX(Currencies!$A$3:$A$15,MATCH(A12,Currencies!$B$3:$B$15,0))</f>
        <v>8</v>
      </c>
      <c r="D12" s="3">
        <f>INDEX(Currencies!$A$3:$A$15,MATCH(B12,Currencies!$B$3:$B$15,0))</f>
        <v>4</v>
      </c>
      <c r="E12" s="15">
        <v>43262</v>
      </c>
      <c r="F12" s="1">
        <v>0.94162999999999997</v>
      </c>
    </row>
    <row r="13" spans="1:6" x14ac:dyDescent="0.25">
      <c r="A13" s="3" t="s">
        <v>12</v>
      </c>
      <c r="B13" s="3" t="s">
        <v>8</v>
      </c>
      <c r="C13" s="3">
        <f>INDEX(Currencies!$A$3:$A$15,MATCH(A13,Currencies!$B$3:$B$15,0))</f>
        <v>8</v>
      </c>
      <c r="D13" s="3">
        <f>INDEX(Currencies!$A$3:$A$15,MATCH(B13,Currencies!$B$3:$B$15,0))</f>
        <v>4</v>
      </c>
      <c r="E13" s="15">
        <v>43263</v>
      </c>
      <c r="F13" s="1">
        <v>0.94071000000000005</v>
      </c>
    </row>
    <row r="14" spans="1:6" x14ac:dyDescent="0.25">
      <c r="A14" s="3" t="s">
        <v>12</v>
      </c>
      <c r="B14" s="3" t="s">
        <v>8</v>
      </c>
      <c r="C14" s="3">
        <f>INDEX(Currencies!$A$3:$A$15,MATCH(A14,Currencies!$B$3:$B$15,0))</f>
        <v>8</v>
      </c>
      <c r="D14" s="3">
        <f>INDEX(Currencies!$A$3:$A$15,MATCH(B14,Currencies!$B$3:$B$15,0))</f>
        <v>4</v>
      </c>
      <c r="E14" s="15">
        <v>43264</v>
      </c>
      <c r="F14" s="1">
        <v>0.94535000000000002</v>
      </c>
    </row>
    <row r="15" spans="1:6" x14ac:dyDescent="0.25">
      <c r="A15" s="3" t="s">
        <v>12</v>
      </c>
      <c r="B15" s="3" t="s">
        <v>8</v>
      </c>
      <c r="C15" s="3">
        <f>INDEX(Currencies!$A$3:$A$15,MATCH(A15,Currencies!$B$3:$B$15,0))</f>
        <v>8</v>
      </c>
      <c r="D15" s="3">
        <f>INDEX(Currencies!$A$3:$A$15,MATCH(B15,Currencies!$B$3:$B$15,0))</f>
        <v>4</v>
      </c>
      <c r="E15" s="15">
        <v>43265</v>
      </c>
      <c r="F15" s="1">
        <v>0.93989</v>
      </c>
    </row>
    <row r="16" spans="1:6" x14ac:dyDescent="0.25">
      <c r="A16" s="3" t="s">
        <v>12</v>
      </c>
      <c r="B16" s="3" t="s">
        <v>8</v>
      </c>
      <c r="C16" s="3">
        <f>INDEX(Currencies!$A$3:$A$15,MATCH(A16,Currencies!$B$3:$B$15,0))</f>
        <v>8</v>
      </c>
      <c r="D16" s="3">
        <f>INDEX(Currencies!$A$3:$A$15,MATCH(B16,Currencies!$B$3:$B$15,0))</f>
        <v>4</v>
      </c>
      <c r="E16" s="15">
        <v>43266</v>
      </c>
      <c r="F16" s="1">
        <v>0.93694</v>
      </c>
    </row>
    <row r="17" spans="1:6" x14ac:dyDescent="0.25">
      <c r="A17" s="3" t="s">
        <v>12</v>
      </c>
      <c r="B17" s="3" t="s">
        <v>8</v>
      </c>
      <c r="C17" s="3">
        <f>INDEX(Currencies!$A$3:$A$15,MATCH(A17,Currencies!$B$3:$B$15,0))</f>
        <v>8</v>
      </c>
      <c r="D17" s="3">
        <f>INDEX(Currencies!$A$3:$A$15,MATCH(B17,Currencies!$B$3:$B$15,0))</f>
        <v>4</v>
      </c>
      <c r="E17" s="15">
        <v>43267</v>
      </c>
      <c r="F17" s="1">
        <v>0.93694</v>
      </c>
    </row>
    <row r="18" spans="1:6" x14ac:dyDescent="0.25">
      <c r="A18" s="3" t="s">
        <v>12</v>
      </c>
      <c r="B18" s="3" t="s">
        <v>8</v>
      </c>
      <c r="C18" s="3">
        <f>INDEX(Currencies!$A$3:$A$15,MATCH(A18,Currencies!$B$3:$B$15,0))</f>
        <v>8</v>
      </c>
      <c r="D18" s="3">
        <f>INDEX(Currencies!$A$3:$A$15,MATCH(B18,Currencies!$B$3:$B$15,0))</f>
        <v>4</v>
      </c>
      <c r="E18" s="15">
        <v>43268</v>
      </c>
      <c r="F18" s="1">
        <v>0.93694</v>
      </c>
    </row>
    <row r="19" spans="1:6" x14ac:dyDescent="0.25">
      <c r="A19" s="3" t="s">
        <v>12</v>
      </c>
      <c r="B19" s="3" t="s">
        <v>8</v>
      </c>
      <c r="C19" s="3">
        <f>INDEX(Currencies!$A$3:$A$15,MATCH(A19,Currencies!$B$3:$B$15,0))</f>
        <v>8</v>
      </c>
      <c r="D19" s="3">
        <f>INDEX(Currencies!$A$3:$A$15,MATCH(B19,Currencies!$B$3:$B$15,0))</f>
        <v>4</v>
      </c>
      <c r="E19" s="15">
        <v>43269</v>
      </c>
      <c r="F19" s="1">
        <v>0.93981000000000003</v>
      </c>
    </row>
    <row r="20" spans="1:6" x14ac:dyDescent="0.25">
      <c r="A20" s="3" t="s">
        <v>12</v>
      </c>
      <c r="B20" s="3" t="s">
        <v>8</v>
      </c>
      <c r="C20" s="3">
        <f>INDEX(Currencies!$A$3:$A$15,MATCH(A20,Currencies!$B$3:$B$15,0))</f>
        <v>8</v>
      </c>
      <c r="D20" s="3">
        <f>INDEX(Currencies!$A$3:$A$15,MATCH(B20,Currencies!$B$3:$B$15,0))</f>
        <v>4</v>
      </c>
      <c r="E20" s="15">
        <v>43270</v>
      </c>
      <c r="F20" s="1">
        <v>0.93245999999999996</v>
      </c>
    </row>
    <row r="21" spans="1:6" x14ac:dyDescent="0.25">
      <c r="A21" s="3" t="s">
        <v>12</v>
      </c>
      <c r="B21" s="3" t="s">
        <v>8</v>
      </c>
      <c r="C21" s="3">
        <f>INDEX(Currencies!$A$3:$A$15,MATCH(A21,Currencies!$B$3:$B$15,0))</f>
        <v>8</v>
      </c>
      <c r="D21" s="3">
        <f>INDEX(Currencies!$A$3:$A$15,MATCH(B21,Currencies!$B$3:$B$15,0))</f>
        <v>4</v>
      </c>
      <c r="E21" s="15">
        <v>43271</v>
      </c>
      <c r="F21" s="1">
        <v>0.93440999999999996</v>
      </c>
    </row>
    <row r="22" spans="1:6" x14ac:dyDescent="0.25">
      <c r="A22" s="3" t="s">
        <v>12</v>
      </c>
      <c r="B22" s="3" t="s">
        <v>8</v>
      </c>
      <c r="C22" s="3">
        <f>INDEX(Currencies!$A$3:$A$15,MATCH(A22,Currencies!$B$3:$B$15,0))</f>
        <v>8</v>
      </c>
      <c r="D22" s="3">
        <f>INDEX(Currencies!$A$3:$A$15,MATCH(B22,Currencies!$B$3:$B$15,0))</f>
        <v>4</v>
      </c>
      <c r="E22" s="15">
        <v>43272</v>
      </c>
      <c r="F22" s="1">
        <v>0.93128</v>
      </c>
    </row>
    <row r="23" spans="1:6" x14ac:dyDescent="0.25">
      <c r="A23" s="3" t="s">
        <v>12</v>
      </c>
      <c r="B23" s="3" t="s">
        <v>8</v>
      </c>
      <c r="C23" s="3">
        <f>INDEX(Currencies!$A$3:$A$15,MATCH(A23,Currencies!$B$3:$B$15,0))</f>
        <v>8</v>
      </c>
      <c r="D23" s="3">
        <f>INDEX(Currencies!$A$3:$A$15,MATCH(B23,Currencies!$B$3:$B$15,0))</f>
        <v>4</v>
      </c>
      <c r="E23" s="15">
        <v>43273</v>
      </c>
      <c r="F23" s="1">
        <v>0.93440999999999996</v>
      </c>
    </row>
    <row r="24" spans="1:6" x14ac:dyDescent="0.25">
      <c r="A24" s="3" t="s">
        <v>12</v>
      </c>
      <c r="B24" s="3" t="s">
        <v>8</v>
      </c>
      <c r="C24" s="3">
        <f>INDEX(Currencies!$A$3:$A$15,MATCH(A24,Currencies!$B$3:$B$15,0))</f>
        <v>8</v>
      </c>
      <c r="D24" s="3">
        <f>INDEX(Currencies!$A$3:$A$15,MATCH(B24,Currencies!$B$3:$B$15,0))</f>
        <v>4</v>
      </c>
      <c r="E24" s="15">
        <v>43274</v>
      </c>
      <c r="F24" s="1">
        <v>0.93440999999999996</v>
      </c>
    </row>
    <row r="25" spans="1:6" x14ac:dyDescent="0.25">
      <c r="A25" s="3" t="s">
        <v>12</v>
      </c>
      <c r="B25" s="3" t="s">
        <v>8</v>
      </c>
      <c r="C25" s="3">
        <f>INDEX(Currencies!$A$3:$A$15,MATCH(A25,Currencies!$B$3:$B$15,0))</f>
        <v>8</v>
      </c>
      <c r="D25" s="3">
        <f>INDEX(Currencies!$A$3:$A$15,MATCH(B25,Currencies!$B$3:$B$15,0))</f>
        <v>4</v>
      </c>
      <c r="E25" s="15">
        <v>43275</v>
      </c>
      <c r="F25" s="1">
        <v>0.93440999999999996</v>
      </c>
    </row>
    <row r="26" spans="1:6" x14ac:dyDescent="0.25">
      <c r="A26" s="3" t="s">
        <v>12</v>
      </c>
      <c r="B26" s="3" t="s">
        <v>8</v>
      </c>
      <c r="C26" s="3">
        <f>INDEX(Currencies!$A$3:$A$15,MATCH(A26,Currencies!$B$3:$B$15,0))</f>
        <v>8</v>
      </c>
      <c r="D26" s="3">
        <f>INDEX(Currencies!$A$3:$A$15,MATCH(B26,Currencies!$B$3:$B$15,0))</f>
        <v>4</v>
      </c>
      <c r="E26" s="15">
        <v>43276</v>
      </c>
      <c r="F26" s="1">
        <v>0.93028999999999995</v>
      </c>
    </row>
    <row r="27" spans="1:6" x14ac:dyDescent="0.25">
      <c r="A27" s="3" t="s">
        <v>12</v>
      </c>
      <c r="B27" s="3" t="s">
        <v>8</v>
      </c>
      <c r="C27" s="3">
        <f>INDEX(Currencies!$A$3:$A$15,MATCH(A27,Currencies!$B$3:$B$15,0))</f>
        <v>8</v>
      </c>
      <c r="D27" s="3">
        <f>INDEX(Currencies!$A$3:$A$15,MATCH(B27,Currencies!$B$3:$B$15,0))</f>
        <v>4</v>
      </c>
      <c r="E27" s="15">
        <v>43277</v>
      </c>
      <c r="F27" s="1">
        <v>0.93405000000000005</v>
      </c>
    </row>
    <row r="28" spans="1:6" x14ac:dyDescent="0.25">
      <c r="A28" s="3" t="s">
        <v>12</v>
      </c>
      <c r="B28" s="3" t="s">
        <v>8</v>
      </c>
      <c r="C28" s="3">
        <f>INDEX(Currencies!$A$3:$A$15,MATCH(A28,Currencies!$B$3:$B$15,0))</f>
        <v>8</v>
      </c>
      <c r="D28" s="3">
        <f>INDEX(Currencies!$A$3:$A$15,MATCH(B28,Currencies!$B$3:$B$15,0))</f>
        <v>4</v>
      </c>
      <c r="E28" s="15">
        <v>43278</v>
      </c>
      <c r="F28" s="1">
        <v>0.93461000000000005</v>
      </c>
    </row>
    <row r="29" spans="1:6" x14ac:dyDescent="0.25">
      <c r="A29" s="3" t="s">
        <v>12</v>
      </c>
      <c r="B29" s="3" t="s">
        <v>8</v>
      </c>
      <c r="C29" s="3">
        <f>INDEX(Currencies!$A$3:$A$15,MATCH(A29,Currencies!$B$3:$B$15,0))</f>
        <v>8</v>
      </c>
      <c r="D29" s="3">
        <f>INDEX(Currencies!$A$3:$A$15,MATCH(B29,Currencies!$B$3:$B$15,0))</f>
        <v>4</v>
      </c>
      <c r="E29" s="15">
        <v>43279</v>
      </c>
      <c r="F29" s="1">
        <v>0.93142999999999998</v>
      </c>
    </row>
    <row r="30" spans="1:6" x14ac:dyDescent="0.25">
      <c r="A30" s="3" t="s">
        <v>12</v>
      </c>
      <c r="B30" s="3" t="s">
        <v>8</v>
      </c>
      <c r="C30" s="3">
        <f>INDEX(Currencies!$A$3:$A$15,MATCH(A30,Currencies!$B$3:$B$15,0))</f>
        <v>8</v>
      </c>
      <c r="D30" s="3">
        <f>INDEX(Currencies!$A$3:$A$15,MATCH(B30,Currencies!$B$3:$B$15,0))</f>
        <v>4</v>
      </c>
      <c r="E30" s="15">
        <v>43280</v>
      </c>
      <c r="F30" s="1">
        <v>0.93989</v>
      </c>
    </row>
    <row r="31" spans="1:6" x14ac:dyDescent="0.25">
      <c r="A31" s="3" t="s">
        <v>12</v>
      </c>
      <c r="B31" s="3" t="s">
        <v>8</v>
      </c>
      <c r="C31" s="3">
        <f>INDEX(Currencies!$A$3:$A$15,MATCH(A31,Currencies!$B$3:$B$15,0))</f>
        <v>8</v>
      </c>
      <c r="D31" s="3">
        <f>INDEX(Currencies!$A$3:$A$15,MATCH(B31,Currencies!$B$3:$B$15,0))</f>
        <v>4</v>
      </c>
      <c r="E31" s="15">
        <v>43281</v>
      </c>
      <c r="F31" s="1">
        <v>0.93989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7</v>
      </c>
      <c r="B2" s="14" t="s">
        <v>5</v>
      </c>
      <c r="C2" s="3">
        <f>INDEX(Currencies!$A$3:$A$15,MATCH(A2,Currencies!$B$3:$B$15,0))</f>
        <v>3</v>
      </c>
      <c r="D2" s="3">
        <f>INDEX(Currencies!$A$3:$A$15,MATCH(B2,Currencies!$B$3:$B$15,0))</f>
        <v>1</v>
      </c>
      <c r="E2" s="15">
        <v>43252</v>
      </c>
      <c r="F2" s="1">
        <v>0.85628599999999999</v>
      </c>
    </row>
    <row r="3" spans="1:6" x14ac:dyDescent="0.25">
      <c r="A3" s="3" t="s">
        <v>7</v>
      </c>
      <c r="B3" s="3" t="s">
        <v>5</v>
      </c>
      <c r="C3" s="3">
        <f>INDEX(Currencies!$A$3:$A$15,MATCH(A3,Currencies!$B$3:$B$15,0))</f>
        <v>3</v>
      </c>
      <c r="D3" s="3">
        <f>INDEX(Currencies!$A$3:$A$15,MATCH(B3,Currencies!$B$3:$B$15,0))</f>
        <v>1</v>
      </c>
      <c r="E3" s="15">
        <v>43253</v>
      </c>
      <c r="F3" s="1">
        <v>0.85746699999999998</v>
      </c>
    </row>
    <row r="4" spans="1:6" x14ac:dyDescent="0.25">
      <c r="A4" s="3" t="s">
        <v>7</v>
      </c>
      <c r="B4" s="3" t="s">
        <v>5</v>
      </c>
      <c r="C4" s="3">
        <f>INDEX(Currencies!$A$3:$A$15,MATCH(A4,Currencies!$B$3:$B$15,0))</f>
        <v>3</v>
      </c>
      <c r="D4" s="3">
        <f>INDEX(Currencies!$A$3:$A$15,MATCH(B4,Currencies!$B$3:$B$15,0))</f>
        <v>1</v>
      </c>
      <c r="E4" s="15">
        <v>43254</v>
      </c>
      <c r="F4" s="1">
        <v>0.85734200000000005</v>
      </c>
    </row>
    <row r="5" spans="1:6" x14ac:dyDescent="0.25">
      <c r="A5" s="3" t="s">
        <v>7</v>
      </c>
      <c r="B5" s="3" t="s">
        <v>5</v>
      </c>
      <c r="C5" s="3">
        <f>INDEX(Currencies!$A$3:$A$15,MATCH(A5,Currencies!$B$3:$B$15,0))</f>
        <v>3</v>
      </c>
      <c r="D5" s="3">
        <f>INDEX(Currencies!$A$3:$A$15,MATCH(B5,Currencies!$B$3:$B$15,0))</f>
        <v>1</v>
      </c>
      <c r="E5" s="15">
        <v>43255</v>
      </c>
      <c r="F5" s="1">
        <v>0.854993</v>
      </c>
    </row>
    <row r="6" spans="1:6" x14ac:dyDescent="0.25">
      <c r="A6" s="3" t="s">
        <v>7</v>
      </c>
      <c r="B6" s="3" t="s">
        <v>5</v>
      </c>
      <c r="C6" s="3">
        <f>INDEX(Currencies!$A$3:$A$15,MATCH(A6,Currencies!$B$3:$B$15,0))</f>
        <v>3</v>
      </c>
      <c r="D6" s="3">
        <f>INDEX(Currencies!$A$3:$A$15,MATCH(B6,Currencies!$B$3:$B$15,0))</f>
        <v>1</v>
      </c>
      <c r="E6" s="15">
        <v>43256</v>
      </c>
      <c r="F6" s="1">
        <v>0.85673100000000002</v>
      </c>
    </row>
    <row r="7" spans="1:6" x14ac:dyDescent="0.25">
      <c r="A7" s="3" t="s">
        <v>7</v>
      </c>
      <c r="B7" s="3" t="s">
        <v>5</v>
      </c>
      <c r="C7" s="3">
        <f>INDEX(Currencies!$A$3:$A$15,MATCH(A7,Currencies!$B$3:$B$15,0))</f>
        <v>3</v>
      </c>
      <c r="D7" s="3">
        <f>INDEX(Currencies!$A$3:$A$15,MATCH(B7,Currencies!$B$3:$B$15,0))</f>
        <v>1</v>
      </c>
      <c r="E7" s="15">
        <v>43257</v>
      </c>
      <c r="F7" s="1">
        <v>0.84909599999999996</v>
      </c>
    </row>
    <row r="8" spans="1:6" x14ac:dyDescent="0.25">
      <c r="A8" s="3" t="s">
        <v>7</v>
      </c>
      <c r="B8" s="3" t="s">
        <v>5</v>
      </c>
      <c r="C8" s="3">
        <f>INDEX(Currencies!$A$3:$A$15,MATCH(A8,Currencies!$B$3:$B$15,0))</f>
        <v>3</v>
      </c>
      <c r="D8" s="3">
        <f>INDEX(Currencies!$A$3:$A$15,MATCH(B8,Currencies!$B$3:$B$15,0))</f>
        <v>1</v>
      </c>
      <c r="E8" s="15">
        <v>43258</v>
      </c>
      <c r="F8" s="1">
        <v>0.84632799999999997</v>
      </c>
    </row>
    <row r="9" spans="1:6" x14ac:dyDescent="0.25">
      <c r="A9" s="3" t="s">
        <v>7</v>
      </c>
      <c r="B9" s="3" t="s">
        <v>5</v>
      </c>
      <c r="C9" s="3">
        <f>INDEX(Currencies!$A$3:$A$15,MATCH(A9,Currencies!$B$3:$B$15,0))</f>
        <v>3</v>
      </c>
      <c r="D9" s="3">
        <f>INDEX(Currencies!$A$3:$A$15,MATCH(B9,Currencies!$B$3:$B$15,0))</f>
        <v>1</v>
      </c>
      <c r="E9" s="15">
        <v>43259</v>
      </c>
      <c r="F9" s="1">
        <v>0.84953599999999996</v>
      </c>
    </row>
    <row r="10" spans="1:6" x14ac:dyDescent="0.25">
      <c r="A10" s="3" t="s">
        <v>7</v>
      </c>
      <c r="B10" s="3" t="s">
        <v>5</v>
      </c>
      <c r="C10" s="3">
        <f>INDEX(Currencies!$A$3:$A$15,MATCH(A10,Currencies!$B$3:$B$15,0))</f>
        <v>3</v>
      </c>
      <c r="D10" s="3">
        <f>INDEX(Currencies!$A$3:$A$15,MATCH(B10,Currencies!$B$3:$B$15,0))</f>
        <v>1</v>
      </c>
      <c r="E10" s="15">
        <v>43260</v>
      </c>
      <c r="F10" s="1">
        <v>0.84960899999999995</v>
      </c>
    </row>
    <row r="11" spans="1:6" x14ac:dyDescent="0.25">
      <c r="A11" s="3" t="s">
        <v>7</v>
      </c>
      <c r="B11" s="3" t="s">
        <v>5</v>
      </c>
      <c r="C11" s="3">
        <f>INDEX(Currencies!$A$3:$A$15,MATCH(A11,Currencies!$B$3:$B$15,0))</f>
        <v>3</v>
      </c>
      <c r="D11" s="3">
        <f>INDEX(Currencies!$A$3:$A$15,MATCH(B11,Currencies!$B$3:$B$15,0))</f>
        <v>1</v>
      </c>
      <c r="E11" s="15">
        <v>43261</v>
      </c>
      <c r="F11" s="1">
        <v>0.84959200000000001</v>
      </c>
    </row>
    <row r="12" spans="1:6" x14ac:dyDescent="0.25">
      <c r="A12" s="3" t="s">
        <v>7</v>
      </c>
      <c r="B12" s="3" t="s">
        <v>5</v>
      </c>
      <c r="C12" s="3">
        <f>INDEX(Currencies!$A$3:$A$15,MATCH(A12,Currencies!$B$3:$B$15,0))</f>
        <v>3</v>
      </c>
      <c r="D12" s="3">
        <f>INDEX(Currencies!$A$3:$A$15,MATCH(B12,Currencies!$B$3:$B$15,0))</f>
        <v>1</v>
      </c>
      <c r="E12" s="15">
        <v>43262</v>
      </c>
      <c r="F12" s="1">
        <v>0.84736400000000001</v>
      </c>
    </row>
    <row r="13" spans="1:6" x14ac:dyDescent="0.25">
      <c r="A13" s="3" t="s">
        <v>7</v>
      </c>
      <c r="B13" s="3" t="s">
        <v>5</v>
      </c>
      <c r="C13" s="3">
        <f>INDEX(Currencies!$A$3:$A$15,MATCH(A13,Currencies!$B$3:$B$15,0))</f>
        <v>3</v>
      </c>
      <c r="D13" s="3">
        <f>INDEX(Currencies!$A$3:$A$15,MATCH(B13,Currencies!$B$3:$B$15,0))</f>
        <v>1</v>
      </c>
      <c r="E13" s="15">
        <v>43263</v>
      </c>
      <c r="F13" s="1">
        <v>0.84794800000000004</v>
      </c>
    </row>
    <row r="14" spans="1:6" x14ac:dyDescent="0.25">
      <c r="A14" s="3" t="s">
        <v>7</v>
      </c>
      <c r="B14" s="3" t="s">
        <v>5</v>
      </c>
      <c r="C14" s="3">
        <f>INDEX(Currencies!$A$3:$A$15,MATCH(A14,Currencies!$B$3:$B$15,0))</f>
        <v>3</v>
      </c>
      <c r="D14" s="3">
        <f>INDEX(Currencies!$A$3:$A$15,MATCH(B14,Currencies!$B$3:$B$15,0))</f>
        <v>1</v>
      </c>
      <c r="E14" s="15">
        <v>43264</v>
      </c>
      <c r="F14" s="1">
        <v>0.84871799999999997</v>
      </c>
    </row>
    <row r="15" spans="1:6" x14ac:dyDescent="0.25">
      <c r="A15" s="3" t="s">
        <v>7</v>
      </c>
      <c r="B15" s="3" t="s">
        <v>5</v>
      </c>
      <c r="C15" s="3">
        <f>INDEX(Currencies!$A$3:$A$15,MATCH(A15,Currencies!$B$3:$B$15,0))</f>
        <v>3</v>
      </c>
      <c r="D15" s="3">
        <f>INDEX(Currencies!$A$3:$A$15,MATCH(B15,Currencies!$B$3:$B$15,0))</f>
        <v>1</v>
      </c>
      <c r="E15" s="15">
        <v>43265</v>
      </c>
      <c r="F15" s="1">
        <v>0.859545</v>
      </c>
    </row>
    <row r="16" spans="1:6" x14ac:dyDescent="0.25">
      <c r="A16" s="3" t="s">
        <v>7</v>
      </c>
      <c r="B16" s="3" t="s">
        <v>5</v>
      </c>
      <c r="C16" s="3">
        <f>INDEX(Currencies!$A$3:$A$15,MATCH(A16,Currencies!$B$3:$B$15,0))</f>
        <v>3</v>
      </c>
      <c r="D16" s="3">
        <f>INDEX(Currencies!$A$3:$A$15,MATCH(B16,Currencies!$B$3:$B$15,0))</f>
        <v>1</v>
      </c>
      <c r="E16" s="15">
        <v>43266</v>
      </c>
      <c r="F16" s="1">
        <v>0.86077899999999996</v>
      </c>
    </row>
    <row r="17" spans="1:6" x14ac:dyDescent="0.25">
      <c r="A17" s="3" t="s">
        <v>7</v>
      </c>
      <c r="B17" s="3" t="s">
        <v>5</v>
      </c>
      <c r="C17" s="3">
        <f>INDEX(Currencies!$A$3:$A$15,MATCH(A17,Currencies!$B$3:$B$15,0))</f>
        <v>3</v>
      </c>
      <c r="D17" s="3">
        <f>INDEX(Currencies!$A$3:$A$15,MATCH(B17,Currencies!$B$3:$B$15,0))</f>
        <v>1</v>
      </c>
      <c r="E17" s="15">
        <v>43267</v>
      </c>
      <c r="F17" s="1">
        <v>0.86158500000000005</v>
      </c>
    </row>
    <row r="18" spans="1:6" x14ac:dyDescent="0.25">
      <c r="A18" s="3" t="s">
        <v>7</v>
      </c>
      <c r="B18" s="3" t="s">
        <v>5</v>
      </c>
      <c r="C18" s="3">
        <f>INDEX(Currencies!$A$3:$A$15,MATCH(A18,Currencies!$B$3:$B$15,0))</f>
        <v>3</v>
      </c>
      <c r="D18" s="3">
        <f>INDEX(Currencies!$A$3:$A$15,MATCH(B18,Currencies!$B$3:$B$15,0))</f>
        <v>1</v>
      </c>
      <c r="E18" s="15">
        <v>43268</v>
      </c>
      <c r="F18" s="1">
        <v>0.86194800000000005</v>
      </c>
    </row>
    <row r="19" spans="1:6" x14ac:dyDescent="0.25">
      <c r="A19" s="3" t="s">
        <v>7</v>
      </c>
      <c r="B19" s="3" t="s">
        <v>5</v>
      </c>
      <c r="C19" s="3">
        <f>INDEX(Currencies!$A$3:$A$15,MATCH(A19,Currencies!$B$3:$B$15,0))</f>
        <v>3</v>
      </c>
      <c r="D19" s="3">
        <f>INDEX(Currencies!$A$3:$A$15,MATCH(B19,Currencies!$B$3:$B$15,0))</f>
        <v>1</v>
      </c>
      <c r="E19" s="15">
        <v>43269</v>
      </c>
      <c r="F19" s="1">
        <v>0.86149399999999998</v>
      </c>
    </row>
    <row r="20" spans="1:6" x14ac:dyDescent="0.25">
      <c r="A20" s="3" t="s">
        <v>7</v>
      </c>
      <c r="B20" s="3" t="s">
        <v>5</v>
      </c>
      <c r="C20" s="3">
        <f>INDEX(Currencies!$A$3:$A$15,MATCH(A20,Currencies!$B$3:$B$15,0))</f>
        <v>3</v>
      </c>
      <c r="D20" s="3">
        <f>INDEX(Currencies!$A$3:$A$15,MATCH(B20,Currencies!$B$3:$B$15,0))</f>
        <v>1</v>
      </c>
      <c r="E20" s="15">
        <v>43270</v>
      </c>
      <c r="F20" s="1">
        <v>0.86383600000000005</v>
      </c>
    </row>
    <row r="21" spans="1:6" x14ac:dyDescent="0.25">
      <c r="A21" s="3" t="s">
        <v>7</v>
      </c>
      <c r="B21" s="3" t="s">
        <v>5</v>
      </c>
      <c r="C21" s="3">
        <f>INDEX(Currencies!$A$3:$A$15,MATCH(A21,Currencies!$B$3:$B$15,0))</f>
        <v>3</v>
      </c>
      <c r="D21" s="3">
        <f>INDEX(Currencies!$A$3:$A$15,MATCH(B21,Currencies!$B$3:$B$15,0))</f>
        <v>1</v>
      </c>
      <c r="E21" s="15">
        <v>43271</v>
      </c>
      <c r="F21" s="1">
        <v>0.86280699999999999</v>
      </c>
    </row>
    <row r="22" spans="1:6" x14ac:dyDescent="0.25">
      <c r="A22" s="3" t="s">
        <v>7</v>
      </c>
      <c r="B22" s="3" t="s">
        <v>5</v>
      </c>
      <c r="C22" s="3">
        <f>INDEX(Currencies!$A$3:$A$15,MATCH(A22,Currencies!$B$3:$B$15,0))</f>
        <v>3</v>
      </c>
      <c r="D22" s="3">
        <f>INDEX(Currencies!$A$3:$A$15,MATCH(B22,Currencies!$B$3:$B$15,0))</f>
        <v>1</v>
      </c>
      <c r="E22" s="15">
        <v>43272</v>
      </c>
      <c r="F22" s="1">
        <v>0.86209400000000003</v>
      </c>
    </row>
    <row r="23" spans="1:6" x14ac:dyDescent="0.25">
      <c r="A23" s="3" t="s">
        <v>7</v>
      </c>
      <c r="B23" s="3" t="s">
        <v>5</v>
      </c>
      <c r="C23" s="3">
        <f>INDEX(Currencies!$A$3:$A$15,MATCH(A23,Currencies!$B$3:$B$15,0))</f>
        <v>3</v>
      </c>
      <c r="D23" s="3">
        <f>INDEX(Currencies!$A$3:$A$15,MATCH(B23,Currencies!$B$3:$B$15,0))</f>
        <v>1</v>
      </c>
      <c r="E23" s="15">
        <v>43273</v>
      </c>
      <c r="F23" s="1">
        <v>0.85981799999999997</v>
      </c>
    </row>
    <row r="24" spans="1:6" x14ac:dyDescent="0.25">
      <c r="A24" s="3" t="s">
        <v>7</v>
      </c>
      <c r="B24" s="3" t="s">
        <v>5</v>
      </c>
      <c r="C24" s="3">
        <f>INDEX(Currencies!$A$3:$A$15,MATCH(A24,Currencies!$B$3:$B$15,0))</f>
        <v>3</v>
      </c>
      <c r="D24" s="3">
        <f>INDEX(Currencies!$A$3:$A$15,MATCH(B24,Currencies!$B$3:$B$15,0))</f>
        <v>1</v>
      </c>
      <c r="E24" s="15">
        <v>43274</v>
      </c>
      <c r="F24" s="1">
        <v>0.85797500000000004</v>
      </c>
    </row>
    <row r="25" spans="1:6" x14ac:dyDescent="0.25">
      <c r="A25" s="3" t="s">
        <v>7</v>
      </c>
      <c r="B25" s="3" t="s">
        <v>5</v>
      </c>
      <c r="C25" s="3">
        <f>INDEX(Currencies!$A$3:$A$15,MATCH(A25,Currencies!$B$3:$B$15,0))</f>
        <v>3</v>
      </c>
      <c r="D25" s="3">
        <f>INDEX(Currencies!$A$3:$A$15,MATCH(B25,Currencies!$B$3:$B$15,0))</f>
        <v>1</v>
      </c>
      <c r="E25" s="15">
        <v>43275</v>
      </c>
      <c r="F25" s="1">
        <v>0.857958</v>
      </c>
    </row>
    <row r="26" spans="1:6" x14ac:dyDescent="0.25">
      <c r="A26" s="3" t="s">
        <v>7</v>
      </c>
      <c r="B26" s="3" t="s">
        <v>5</v>
      </c>
      <c r="C26" s="3">
        <f>INDEX(Currencies!$A$3:$A$15,MATCH(A26,Currencies!$B$3:$B$15,0))</f>
        <v>3</v>
      </c>
      <c r="D26" s="3">
        <f>INDEX(Currencies!$A$3:$A$15,MATCH(B26,Currencies!$B$3:$B$15,0))</f>
        <v>1</v>
      </c>
      <c r="E26" s="15">
        <v>43276</v>
      </c>
      <c r="F26" s="1">
        <v>0.85517399999999999</v>
      </c>
    </row>
    <row r="27" spans="1:6" x14ac:dyDescent="0.25">
      <c r="A27" s="3" t="s">
        <v>7</v>
      </c>
      <c r="B27" s="3" t="s">
        <v>5</v>
      </c>
      <c r="C27" s="3">
        <f>INDEX(Currencies!$A$3:$A$15,MATCH(A27,Currencies!$B$3:$B$15,0))</f>
        <v>3</v>
      </c>
      <c r="D27" s="3">
        <f>INDEX(Currencies!$A$3:$A$15,MATCH(B27,Currencies!$B$3:$B$15,0))</f>
        <v>1</v>
      </c>
      <c r="E27" s="15">
        <v>43277</v>
      </c>
      <c r="F27" s="1">
        <v>0.85662899999999997</v>
      </c>
    </row>
    <row r="28" spans="1:6" x14ac:dyDescent="0.25">
      <c r="A28" s="3" t="s">
        <v>7</v>
      </c>
      <c r="B28" s="3" t="s">
        <v>5</v>
      </c>
      <c r="C28" s="3">
        <f>INDEX(Currencies!$A$3:$A$15,MATCH(A28,Currencies!$B$3:$B$15,0))</f>
        <v>3</v>
      </c>
      <c r="D28" s="3">
        <f>INDEX(Currencies!$A$3:$A$15,MATCH(B28,Currencies!$B$3:$B$15,0))</f>
        <v>1</v>
      </c>
      <c r="E28" s="15">
        <v>43278</v>
      </c>
      <c r="F28" s="1">
        <v>0.86314400000000002</v>
      </c>
    </row>
    <row r="29" spans="1:6" x14ac:dyDescent="0.25">
      <c r="A29" s="3" t="s">
        <v>7</v>
      </c>
      <c r="B29" s="3" t="s">
        <v>5</v>
      </c>
      <c r="C29" s="3">
        <f>INDEX(Currencies!$A$3:$A$15,MATCH(A29,Currencies!$B$3:$B$15,0))</f>
        <v>3</v>
      </c>
      <c r="D29" s="3">
        <f>INDEX(Currencies!$A$3:$A$15,MATCH(B29,Currencies!$B$3:$B$15,0))</f>
        <v>1</v>
      </c>
      <c r="E29" s="15">
        <v>43279</v>
      </c>
      <c r="F29" s="1">
        <v>0.86363500000000004</v>
      </c>
    </row>
    <row r="30" spans="1:6" x14ac:dyDescent="0.25">
      <c r="A30" s="3" t="s">
        <v>7</v>
      </c>
      <c r="B30" s="3" t="s">
        <v>5</v>
      </c>
      <c r="C30" s="3">
        <f>INDEX(Currencies!$A$3:$A$15,MATCH(A30,Currencies!$B$3:$B$15,0))</f>
        <v>3</v>
      </c>
      <c r="D30" s="3">
        <f>INDEX(Currencies!$A$3:$A$15,MATCH(B30,Currencies!$B$3:$B$15,0))</f>
        <v>1</v>
      </c>
      <c r="E30" s="15">
        <v>43280</v>
      </c>
      <c r="F30" s="1">
        <v>0.85644100000000001</v>
      </c>
    </row>
    <row r="31" spans="1:6" x14ac:dyDescent="0.25">
      <c r="A31" s="3" t="s">
        <v>7</v>
      </c>
      <c r="B31" s="3" t="s">
        <v>5</v>
      </c>
      <c r="C31" s="3">
        <f>INDEX(Currencies!$A$3:$A$15,MATCH(A31,Currencies!$B$3:$B$15,0))</f>
        <v>3</v>
      </c>
      <c r="D31" s="3">
        <f>INDEX(Currencies!$A$3:$A$15,MATCH(B31,Currencies!$B$3:$B$15,0))</f>
        <v>1</v>
      </c>
      <c r="E31" s="15">
        <v>43281</v>
      </c>
      <c r="F31" s="1">
        <v>0.85538599999999998</v>
      </c>
    </row>
  </sheetData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13</v>
      </c>
      <c r="B2" s="14" t="s">
        <v>8</v>
      </c>
      <c r="C2" s="3">
        <f>INDEX(Currencies!$A$3:$A$15,MATCH(A2,Currencies!$B$3:$B$15,0))</f>
        <v>9</v>
      </c>
      <c r="D2" s="3">
        <f>INDEX(Currencies!$A$3:$A$15,MATCH(B2,Currencies!$B$3:$B$15,0))</f>
        <v>4</v>
      </c>
      <c r="E2" s="15">
        <v>43252</v>
      </c>
      <c r="F2" s="1">
        <v>3.2120000000000003E-2</v>
      </c>
    </row>
    <row r="3" spans="1:6" x14ac:dyDescent="0.25">
      <c r="A3" s="3" t="s">
        <v>13</v>
      </c>
      <c r="B3" s="3" t="s">
        <v>8</v>
      </c>
      <c r="C3" s="3">
        <f>INDEX(Currencies!$A$3:$A$15,MATCH(A3,Currencies!$B$3:$B$15,0))</f>
        <v>9</v>
      </c>
      <c r="D3" s="3">
        <f>INDEX(Currencies!$A$3:$A$15,MATCH(B3,Currencies!$B$3:$B$15,0))</f>
        <v>4</v>
      </c>
      <c r="E3" s="15">
        <v>43253</v>
      </c>
      <c r="F3" s="1">
        <v>3.2120000000000003E-2</v>
      </c>
    </row>
    <row r="4" spans="1:6" x14ac:dyDescent="0.25">
      <c r="A4" s="3" t="s">
        <v>13</v>
      </c>
      <c r="B4" s="3" t="s">
        <v>8</v>
      </c>
      <c r="C4" s="3">
        <f>INDEX(Currencies!$A$3:$A$15,MATCH(A4,Currencies!$B$3:$B$15,0))</f>
        <v>9</v>
      </c>
      <c r="D4" s="3">
        <f>INDEX(Currencies!$A$3:$A$15,MATCH(B4,Currencies!$B$3:$B$15,0))</f>
        <v>4</v>
      </c>
      <c r="E4" s="15">
        <v>43254</v>
      </c>
      <c r="F4" s="1">
        <v>3.2120000000000003E-2</v>
      </c>
    </row>
    <row r="5" spans="1:6" x14ac:dyDescent="0.25">
      <c r="A5" s="3" t="s">
        <v>13</v>
      </c>
      <c r="B5" s="3" t="s">
        <v>8</v>
      </c>
      <c r="C5" s="3">
        <f>INDEX(Currencies!$A$3:$A$15,MATCH(A5,Currencies!$B$3:$B$15,0))</f>
        <v>9</v>
      </c>
      <c r="D5" s="3">
        <f>INDEX(Currencies!$A$3:$A$15,MATCH(B5,Currencies!$B$3:$B$15,0))</f>
        <v>4</v>
      </c>
      <c r="E5" s="15">
        <v>43255</v>
      </c>
      <c r="F5" s="1">
        <v>3.1940000000000003E-2</v>
      </c>
    </row>
    <row r="6" spans="1:6" x14ac:dyDescent="0.25">
      <c r="A6" s="3" t="s">
        <v>13</v>
      </c>
      <c r="B6" s="3" t="s">
        <v>8</v>
      </c>
      <c r="C6" s="3">
        <f>INDEX(Currencies!$A$3:$A$15,MATCH(A6,Currencies!$B$3:$B$15,0))</f>
        <v>9</v>
      </c>
      <c r="D6" s="3">
        <f>INDEX(Currencies!$A$3:$A$15,MATCH(B6,Currencies!$B$3:$B$15,0))</f>
        <v>4</v>
      </c>
      <c r="E6" s="15">
        <v>43256</v>
      </c>
      <c r="F6" s="1">
        <v>3.218E-2</v>
      </c>
    </row>
    <row r="7" spans="1:6" x14ac:dyDescent="0.25">
      <c r="A7" s="3" t="s">
        <v>13</v>
      </c>
      <c r="B7" s="3" t="s">
        <v>8</v>
      </c>
      <c r="C7" s="3">
        <f>INDEX(Currencies!$A$3:$A$15,MATCH(A7,Currencies!$B$3:$B$15,0))</f>
        <v>9</v>
      </c>
      <c r="D7" s="3">
        <f>INDEX(Currencies!$A$3:$A$15,MATCH(B7,Currencies!$B$3:$B$15,0))</f>
        <v>4</v>
      </c>
      <c r="E7" s="15">
        <v>43257</v>
      </c>
      <c r="F7" s="1">
        <v>3.279E-2</v>
      </c>
    </row>
    <row r="8" spans="1:6" x14ac:dyDescent="0.25">
      <c r="A8" s="3" t="s">
        <v>13</v>
      </c>
      <c r="B8" s="3" t="s">
        <v>8</v>
      </c>
      <c r="C8" s="3">
        <f>INDEX(Currencies!$A$3:$A$15,MATCH(A8,Currencies!$B$3:$B$15,0))</f>
        <v>9</v>
      </c>
      <c r="D8" s="3">
        <f>INDEX(Currencies!$A$3:$A$15,MATCH(B8,Currencies!$B$3:$B$15,0))</f>
        <v>4</v>
      </c>
      <c r="E8" s="15">
        <v>43258</v>
      </c>
      <c r="F8" s="1">
        <v>3.354E-2</v>
      </c>
    </row>
    <row r="9" spans="1:6" x14ac:dyDescent="0.25">
      <c r="A9" s="3" t="s">
        <v>13</v>
      </c>
      <c r="B9" s="3" t="s">
        <v>8</v>
      </c>
      <c r="C9" s="3">
        <f>INDEX(Currencies!$A$3:$A$15,MATCH(A9,Currencies!$B$3:$B$15,0))</f>
        <v>9</v>
      </c>
      <c r="D9" s="3">
        <f>INDEX(Currencies!$A$3:$A$15,MATCH(B9,Currencies!$B$3:$B$15,0))</f>
        <v>4</v>
      </c>
      <c r="E9" s="15">
        <v>43259</v>
      </c>
      <c r="F9" s="1">
        <v>3.2129999999999999E-2</v>
      </c>
    </row>
    <row r="10" spans="1:6" x14ac:dyDescent="0.25">
      <c r="A10" s="3" t="s">
        <v>13</v>
      </c>
      <c r="B10" s="3" t="s">
        <v>8</v>
      </c>
      <c r="C10" s="3">
        <f>INDEX(Currencies!$A$3:$A$15,MATCH(A10,Currencies!$B$3:$B$15,0))</f>
        <v>9</v>
      </c>
      <c r="D10" s="3">
        <f>INDEX(Currencies!$A$3:$A$15,MATCH(B10,Currencies!$B$3:$B$15,0))</f>
        <v>4</v>
      </c>
      <c r="E10" s="15">
        <v>43260</v>
      </c>
      <c r="F10" s="1">
        <v>3.2129999999999999E-2</v>
      </c>
    </row>
    <row r="11" spans="1:6" x14ac:dyDescent="0.25">
      <c r="A11" s="3" t="s">
        <v>13</v>
      </c>
      <c r="B11" s="3" t="s">
        <v>8</v>
      </c>
      <c r="C11" s="3">
        <f>INDEX(Currencies!$A$3:$A$15,MATCH(A11,Currencies!$B$3:$B$15,0))</f>
        <v>9</v>
      </c>
      <c r="D11" s="3">
        <f>INDEX(Currencies!$A$3:$A$15,MATCH(B11,Currencies!$B$3:$B$15,0))</f>
        <v>4</v>
      </c>
      <c r="E11" s="15">
        <v>43261</v>
      </c>
      <c r="F11" s="1">
        <v>3.2129999999999999E-2</v>
      </c>
    </row>
    <row r="12" spans="1:6" x14ac:dyDescent="0.25">
      <c r="A12" s="3" t="s">
        <v>13</v>
      </c>
      <c r="B12" s="3" t="s">
        <v>8</v>
      </c>
      <c r="C12" s="3">
        <f>INDEX(Currencies!$A$3:$A$15,MATCH(A12,Currencies!$B$3:$B$15,0))</f>
        <v>9</v>
      </c>
      <c r="D12" s="3">
        <f>INDEX(Currencies!$A$3:$A$15,MATCH(B12,Currencies!$B$3:$B$15,0))</f>
        <v>4</v>
      </c>
      <c r="E12" s="15">
        <v>43262</v>
      </c>
      <c r="F12" s="1">
        <v>3.159E-2</v>
      </c>
    </row>
    <row r="13" spans="1:6" x14ac:dyDescent="0.25">
      <c r="A13" s="3" t="s">
        <v>13</v>
      </c>
      <c r="B13" s="3" t="s">
        <v>8</v>
      </c>
      <c r="C13" s="3">
        <f>INDEX(Currencies!$A$3:$A$15,MATCH(A13,Currencies!$B$3:$B$15,0))</f>
        <v>9</v>
      </c>
      <c r="D13" s="3">
        <f>INDEX(Currencies!$A$3:$A$15,MATCH(B13,Currencies!$B$3:$B$15,0))</f>
        <v>4</v>
      </c>
      <c r="E13" s="15">
        <v>43263</v>
      </c>
      <c r="F13" s="1">
        <v>3.1480000000000001E-2</v>
      </c>
    </row>
    <row r="14" spans="1:6" x14ac:dyDescent="0.25">
      <c r="A14" s="3" t="s">
        <v>13</v>
      </c>
      <c r="B14" s="3" t="s">
        <v>8</v>
      </c>
      <c r="C14" s="3">
        <f>INDEX(Currencies!$A$3:$A$15,MATCH(A14,Currencies!$B$3:$B$15,0))</f>
        <v>9</v>
      </c>
      <c r="D14" s="3">
        <f>INDEX(Currencies!$A$3:$A$15,MATCH(B14,Currencies!$B$3:$B$15,0))</f>
        <v>4</v>
      </c>
      <c r="E14" s="15">
        <v>43264</v>
      </c>
      <c r="F14" s="1">
        <v>3.1759999999999997E-2</v>
      </c>
    </row>
    <row r="15" spans="1:6" x14ac:dyDescent="0.25">
      <c r="A15" s="3" t="s">
        <v>13</v>
      </c>
      <c r="B15" s="3" t="s">
        <v>8</v>
      </c>
      <c r="C15" s="3">
        <f>INDEX(Currencies!$A$3:$A$15,MATCH(A15,Currencies!$B$3:$B$15,0))</f>
        <v>9</v>
      </c>
      <c r="D15" s="3">
        <f>INDEX(Currencies!$A$3:$A$15,MATCH(B15,Currencies!$B$3:$B$15,0))</f>
        <v>4</v>
      </c>
      <c r="E15" s="15">
        <v>43265</v>
      </c>
      <c r="F15" s="1">
        <v>3.1539999999999999E-2</v>
      </c>
    </row>
    <row r="16" spans="1:6" x14ac:dyDescent="0.25">
      <c r="A16" s="3" t="s">
        <v>13</v>
      </c>
      <c r="B16" s="3" t="s">
        <v>8</v>
      </c>
      <c r="C16" s="3">
        <f>INDEX(Currencies!$A$3:$A$15,MATCH(A16,Currencies!$B$3:$B$15,0))</f>
        <v>9</v>
      </c>
      <c r="D16" s="3">
        <f>INDEX(Currencies!$A$3:$A$15,MATCH(B16,Currencies!$B$3:$B$15,0))</f>
        <v>4</v>
      </c>
      <c r="E16" s="15">
        <v>43266</v>
      </c>
      <c r="F16" s="1">
        <v>3.2009999999999997E-2</v>
      </c>
    </row>
    <row r="17" spans="1:6" x14ac:dyDescent="0.25">
      <c r="A17" s="3" t="s">
        <v>13</v>
      </c>
      <c r="B17" s="3" t="s">
        <v>8</v>
      </c>
      <c r="C17" s="3">
        <f>INDEX(Currencies!$A$3:$A$15,MATCH(A17,Currencies!$B$3:$B$15,0))</f>
        <v>9</v>
      </c>
      <c r="D17" s="3">
        <f>INDEX(Currencies!$A$3:$A$15,MATCH(B17,Currencies!$B$3:$B$15,0))</f>
        <v>4</v>
      </c>
      <c r="E17" s="15">
        <v>43267</v>
      </c>
      <c r="F17" s="1">
        <v>3.2009999999999997E-2</v>
      </c>
    </row>
    <row r="18" spans="1:6" x14ac:dyDescent="0.25">
      <c r="A18" s="3" t="s">
        <v>13</v>
      </c>
      <c r="B18" s="3" t="s">
        <v>8</v>
      </c>
      <c r="C18" s="3">
        <f>INDEX(Currencies!$A$3:$A$15,MATCH(A18,Currencies!$B$3:$B$15,0))</f>
        <v>9</v>
      </c>
      <c r="D18" s="3">
        <f>INDEX(Currencies!$A$3:$A$15,MATCH(B18,Currencies!$B$3:$B$15,0))</f>
        <v>4</v>
      </c>
      <c r="E18" s="15">
        <v>43268</v>
      </c>
      <c r="F18" s="1">
        <v>3.2009999999999997E-2</v>
      </c>
    </row>
    <row r="19" spans="1:6" x14ac:dyDescent="0.25">
      <c r="A19" s="3" t="s">
        <v>13</v>
      </c>
      <c r="B19" s="3" t="s">
        <v>8</v>
      </c>
      <c r="C19" s="3">
        <f>INDEX(Currencies!$A$3:$A$15,MATCH(A19,Currencies!$B$3:$B$15,0))</f>
        <v>9</v>
      </c>
      <c r="D19" s="3">
        <f>INDEX(Currencies!$A$3:$A$15,MATCH(B19,Currencies!$B$3:$B$15,0))</f>
        <v>4</v>
      </c>
      <c r="E19" s="15">
        <v>43269</v>
      </c>
      <c r="F19" s="1">
        <v>3.1899999999999998E-2</v>
      </c>
    </row>
    <row r="20" spans="1:6" x14ac:dyDescent="0.25">
      <c r="A20" s="3" t="s">
        <v>13</v>
      </c>
      <c r="B20" s="3" t="s">
        <v>8</v>
      </c>
      <c r="C20" s="3">
        <f>INDEX(Currencies!$A$3:$A$15,MATCH(A20,Currencies!$B$3:$B$15,0))</f>
        <v>9</v>
      </c>
      <c r="D20" s="3">
        <f>INDEX(Currencies!$A$3:$A$15,MATCH(B20,Currencies!$B$3:$B$15,0))</f>
        <v>4</v>
      </c>
      <c r="E20" s="15">
        <v>43270</v>
      </c>
      <c r="F20" s="1">
        <v>3.1649999999999998E-2</v>
      </c>
    </row>
    <row r="21" spans="1:6" x14ac:dyDescent="0.25">
      <c r="A21" s="3" t="s">
        <v>13</v>
      </c>
      <c r="B21" s="3" t="s">
        <v>8</v>
      </c>
      <c r="C21" s="3">
        <f>INDEX(Currencies!$A$3:$A$15,MATCH(A21,Currencies!$B$3:$B$15,0))</f>
        <v>9</v>
      </c>
      <c r="D21" s="3">
        <f>INDEX(Currencies!$A$3:$A$15,MATCH(B21,Currencies!$B$3:$B$15,0))</f>
        <v>4</v>
      </c>
      <c r="E21" s="15">
        <v>43271</v>
      </c>
      <c r="F21" s="1">
        <v>3.1710000000000002E-2</v>
      </c>
    </row>
    <row r="22" spans="1:6" x14ac:dyDescent="0.25">
      <c r="A22" s="3" t="s">
        <v>13</v>
      </c>
      <c r="B22" s="3" t="s">
        <v>8</v>
      </c>
      <c r="C22" s="3">
        <f>INDEX(Currencies!$A$3:$A$15,MATCH(A22,Currencies!$B$3:$B$15,0))</f>
        <v>9</v>
      </c>
      <c r="D22" s="3">
        <f>INDEX(Currencies!$A$3:$A$15,MATCH(B22,Currencies!$B$3:$B$15,0))</f>
        <v>4</v>
      </c>
      <c r="E22" s="15">
        <v>43272</v>
      </c>
      <c r="F22" s="1">
        <v>3.2160000000000001E-2</v>
      </c>
    </row>
    <row r="23" spans="1:6" x14ac:dyDescent="0.25">
      <c r="A23" s="3" t="s">
        <v>13</v>
      </c>
      <c r="B23" s="3" t="s">
        <v>8</v>
      </c>
      <c r="C23" s="3">
        <f>INDEX(Currencies!$A$3:$A$15,MATCH(A23,Currencies!$B$3:$B$15,0))</f>
        <v>9</v>
      </c>
      <c r="D23" s="3">
        <f>INDEX(Currencies!$A$3:$A$15,MATCH(B23,Currencies!$B$3:$B$15,0))</f>
        <v>4</v>
      </c>
      <c r="E23" s="15">
        <v>43273</v>
      </c>
      <c r="F23" s="1">
        <v>3.202E-2</v>
      </c>
    </row>
    <row r="24" spans="1:6" x14ac:dyDescent="0.25">
      <c r="A24" s="3" t="s">
        <v>13</v>
      </c>
      <c r="B24" s="3" t="s">
        <v>8</v>
      </c>
      <c r="C24" s="3">
        <f>INDEX(Currencies!$A$3:$A$15,MATCH(A24,Currencies!$B$3:$B$15,0))</f>
        <v>9</v>
      </c>
      <c r="D24" s="3">
        <f>INDEX(Currencies!$A$3:$A$15,MATCH(B24,Currencies!$B$3:$B$15,0))</f>
        <v>4</v>
      </c>
      <c r="E24" s="15">
        <v>43274</v>
      </c>
      <c r="F24" s="1">
        <v>3.202E-2</v>
      </c>
    </row>
    <row r="25" spans="1:6" x14ac:dyDescent="0.25">
      <c r="A25" s="3" t="s">
        <v>13</v>
      </c>
      <c r="B25" s="3" t="s">
        <v>8</v>
      </c>
      <c r="C25" s="3">
        <f>INDEX(Currencies!$A$3:$A$15,MATCH(A25,Currencies!$B$3:$B$15,0))</f>
        <v>9</v>
      </c>
      <c r="D25" s="3">
        <f>INDEX(Currencies!$A$3:$A$15,MATCH(B25,Currencies!$B$3:$B$15,0))</f>
        <v>4</v>
      </c>
      <c r="E25" s="15">
        <v>43275</v>
      </c>
      <c r="F25" s="1">
        <v>3.202E-2</v>
      </c>
    </row>
    <row r="26" spans="1:6" x14ac:dyDescent="0.25">
      <c r="A26" s="3" t="s">
        <v>13</v>
      </c>
      <c r="B26" s="3" t="s">
        <v>8</v>
      </c>
      <c r="C26" s="3">
        <f>INDEX(Currencies!$A$3:$A$15,MATCH(A26,Currencies!$B$3:$B$15,0))</f>
        <v>9</v>
      </c>
      <c r="D26" s="3">
        <f>INDEX(Currencies!$A$3:$A$15,MATCH(B26,Currencies!$B$3:$B$15,0))</f>
        <v>4</v>
      </c>
      <c r="E26" s="15">
        <v>43276</v>
      </c>
      <c r="F26" s="1">
        <v>3.209E-2</v>
      </c>
    </row>
    <row r="27" spans="1:6" x14ac:dyDescent="0.25">
      <c r="A27" s="3" t="s">
        <v>13</v>
      </c>
      <c r="B27" s="3" t="s">
        <v>8</v>
      </c>
      <c r="C27" s="3">
        <f>INDEX(Currencies!$A$3:$A$15,MATCH(A27,Currencies!$B$3:$B$15,0))</f>
        <v>9</v>
      </c>
      <c r="D27" s="3">
        <f>INDEX(Currencies!$A$3:$A$15,MATCH(B27,Currencies!$B$3:$B$15,0))</f>
        <v>4</v>
      </c>
      <c r="E27" s="15">
        <v>43277</v>
      </c>
      <c r="F27" s="1">
        <v>3.2050000000000002E-2</v>
      </c>
    </row>
    <row r="28" spans="1:6" x14ac:dyDescent="0.25">
      <c r="A28" s="3" t="s">
        <v>13</v>
      </c>
      <c r="B28" s="3" t="s">
        <v>8</v>
      </c>
      <c r="C28" s="3">
        <f>INDEX(Currencies!$A$3:$A$15,MATCH(A28,Currencies!$B$3:$B$15,0))</f>
        <v>9</v>
      </c>
      <c r="D28" s="3">
        <f>INDEX(Currencies!$A$3:$A$15,MATCH(B28,Currencies!$B$3:$B$15,0))</f>
        <v>4</v>
      </c>
      <c r="E28" s="15">
        <v>43278</v>
      </c>
      <c r="F28" s="1">
        <v>3.2550000000000003E-2</v>
      </c>
    </row>
    <row r="29" spans="1:6" x14ac:dyDescent="0.25">
      <c r="A29" s="3" t="s">
        <v>13</v>
      </c>
      <c r="B29" s="3" t="s">
        <v>8</v>
      </c>
      <c r="C29" s="3">
        <f>INDEX(Currencies!$A$3:$A$15,MATCH(A29,Currencies!$B$3:$B$15,0))</f>
        <v>9</v>
      </c>
      <c r="D29" s="3">
        <f>INDEX(Currencies!$A$3:$A$15,MATCH(B29,Currencies!$B$3:$B$15,0))</f>
        <v>4</v>
      </c>
      <c r="E29" s="15">
        <v>43279</v>
      </c>
      <c r="F29" s="1">
        <v>3.2509999999999997E-2</v>
      </c>
    </row>
    <row r="30" spans="1:6" x14ac:dyDescent="0.25">
      <c r="A30" s="3" t="s">
        <v>13</v>
      </c>
      <c r="B30" s="3" t="s">
        <v>8</v>
      </c>
      <c r="C30" s="3">
        <f>INDEX(Currencies!$A$3:$A$15,MATCH(A30,Currencies!$B$3:$B$15,0))</f>
        <v>9</v>
      </c>
      <c r="D30" s="3">
        <f>INDEX(Currencies!$A$3:$A$15,MATCH(B30,Currencies!$B$3:$B$15,0))</f>
        <v>4</v>
      </c>
      <c r="E30" s="15">
        <v>43280</v>
      </c>
      <c r="F30" s="1">
        <v>3.2669999999999998E-2</v>
      </c>
    </row>
    <row r="31" spans="1:6" x14ac:dyDescent="0.25">
      <c r="A31" s="3" t="s">
        <v>13</v>
      </c>
      <c r="B31" s="3" t="s">
        <v>8</v>
      </c>
      <c r="C31" s="3">
        <f>INDEX(Currencies!$A$3:$A$15,MATCH(A31,Currencies!$B$3:$B$15,0))</f>
        <v>9</v>
      </c>
      <c r="D31" s="3">
        <f>INDEX(Currencies!$A$3:$A$15,MATCH(B31,Currencies!$B$3:$B$15,0))</f>
        <v>4</v>
      </c>
      <c r="E31" s="15">
        <v>43281</v>
      </c>
      <c r="F31" s="1">
        <v>3.2669999999999998E-2</v>
      </c>
    </row>
  </sheetData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2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14</v>
      </c>
      <c r="B2" s="14" t="s">
        <v>8</v>
      </c>
      <c r="C2" s="3">
        <f>INDEX(Currencies!$A$3:$A$15,MATCH(A2,Currencies!$B$3:$B$15,0))</f>
        <v>10</v>
      </c>
      <c r="D2" s="3">
        <f>INDEX(Currencies!$A$3:$A$15,MATCH(B2,Currencies!$B$3:$B$15,0))</f>
        <v>4</v>
      </c>
      <c r="E2" s="15">
        <v>43252</v>
      </c>
      <c r="F2" s="1">
        <v>1.107E-2</v>
      </c>
    </row>
    <row r="3" spans="1:6" x14ac:dyDescent="0.25">
      <c r="A3" s="3" t="s">
        <v>14</v>
      </c>
      <c r="B3" s="3" t="s">
        <v>8</v>
      </c>
      <c r="C3" s="3">
        <f>INDEX(Currencies!$A$3:$A$15,MATCH(A3,Currencies!$B$3:$B$15,0))</f>
        <v>10</v>
      </c>
      <c r="D3" s="3">
        <f>INDEX(Currencies!$A$3:$A$15,MATCH(B3,Currencies!$B$3:$B$15,0))</f>
        <v>4</v>
      </c>
      <c r="E3" s="15">
        <v>43253</v>
      </c>
      <c r="F3" s="1">
        <v>1.107E-2</v>
      </c>
    </row>
    <row r="4" spans="1:6" x14ac:dyDescent="0.25">
      <c r="A4" s="3" t="s">
        <v>14</v>
      </c>
      <c r="B4" s="3" t="s">
        <v>8</v>
      </c>
      <c r="C4" s="3">
        <f>INDEX(Currencies!$A$3:$A$15,MATCH(A4,Currencies!$B$3:$B$15,0))</f>
        <v>10</v>
      </c>
      <c r="D4" s="3">
        <f>INDEX(Currencies!$A$3:$A$15,MATCH(B4,Currencies!$B$3:$B$15,0))</f>
        <v>4</v>
      </c>
      <c r="E4" s="15">
        <v>43254</v>
      </c>
      <c r="F4" s="1">
        <v>1.107E-2</v>
      </c>
    </row>
    <row r="5" spans="1:6" x14ac:dyDescent="0.25">
      <c r="A5" s="3" t="s">
        <v>14</v>
      </c>
      <c r="B5" s="3" t="s">
        <v>8</v>
      </c>
      <c r="C5" s="3">
        <f>INDEX(Currencies!$A$3:$A$15,MATCH(A5,Currencies!$B$3:$B$15,0))</f>
        <v>10</v>
      </c>
      <c r="D5" s="3">
        <f>INDEX(Currencies!$A$3:$A$15,MATCH(B5,Currencies!$B$3:$B$15,0))</f>
        <v>4</v>
      </c>
      <c r="E5" s="15">
        <v>43255</v>
      </c>
      <c r="F5" s="1">
        <v>1.103E-2</v>
      </c>
    </row>
    <row r="6" spans="1:6" x14ac:dyDescent="0.25">
      <c r="A6" s="3" t="s">
        <v>14</v>
      </c>
      <c r="B6" s="3" t="s">
        <v>8</v>
      </c>
      <c r="C6" s="3">
        <f>INDEX(Currencies!$A$3:$A$15,MATCH(A6,Currencies!$B$3:$B$15,0))</f>
        <v>10</v>
      </c>
      <c r="D6" s="3">
        <f>INDEX(Currencies!$A$3:$A$15,MATCH(B6,Currencies!$B$3:$B$15,0))</f>
        <v>4</v>
      </c>
      <c r="E6" s="15">
        <v>43256</v>
      </c>
      <c r="F6" s="1">
        <v>1.1129999999999999E-2</v>
      </c>
    </row>
    <row r="7" spans="1:6" x14ac:dyDescent="0.25">
      <c r="A7" s="3" t="s">
        <v>14</v>
      </c>
      <c r="B7" s="3" t="s">
        <v>8</v>
      </c>
      <c r="C7" s="3">
        <f>INDEX(Currencies!$A$3:$A$15,MATCH(A7,Currencies!$B$3:$B$15,0))</f>
        <v>10</v>
      </c>
      <c r="D7" s="3">
        <f>INDEX(Currencies!$A$3:$A$15,MATCH(B7,Currencies!$B$3:$B$15,0))</f>
        <v>4</v>
      </c>
      <c r="E7" s="15">
        <v>43257</v>
      </c>
      <c r="F7" s="1">
        <v>1.107E-2</v>
      </c>
    </row>
    <row r="8" spans="1:6" x14ac:dyDescent="0.25">
      <c r="A8" s="3" t="s">
        <v>14</v>
      </c>
      <c r="B8" s="3" t="s">
        <v>8</v>
      </c>
      <c r="C8" s="3">
        <f>INDEX(Currencies!$A$3:$A$15,MATCH(A8,Currencies!$B$3:$B$15,0))</f>
        <v>10</v>
      </c>
      <c r="D8" s="3">
        <f>INDEX(Currencies!$A$3:$A$15,MATCH(B8,Currencies!$B$3:$B$15,0))</f>
        <v>4</v>
      </c>
      <c r="E8" s="15">
        <v>43258</v>
      </c>
      <c r="F8" s="1">
        <v>1.1129999999999999E-2</v>
      </c>
    </row>
    <row r="9" spans="1:6" x14ac:dyDescent="0.25">
      <c r="A9" s="3" t="s">
        <v>14</v>
      </c>
      <c r="B9" s="3" t="s">
        <v>8</v>
      </c>
      <c r="C9" s="3">
        <f>INDEX(Currencies!$A$3:$A$15,MATCH(A9,Currencies!$B$3:$B$15,0))</f>
        <v>10</v>
      </c>
      <c r="D9" s="3">
        <f>INDEX(Currencies!$A$3:$A$15,MATCH(B9,Currencies!$B$3:$B$15,0))</f>
        <v>4</v>
      </c>
      <c r="E9" s="15">
        <v>43259</v>
      </c>
      <c r="F9" s="1">
        <v>1.1089999999999999E-2</v>
      </c>
    </row>
    <row r="10" spans="1:6" x14ac:dyDescent="0.25">
      <c r="A10" s="3" t="s">
        <v>14</v>
      </c>
      <c r="B10" s="3" t="s">
        <v>8</v>
      </c>
      <c r="C10" s="3">
        <f>INDEX(Currencies!$A$3:$A$15,MATCH(A10,Currencies!$B$3:$B$15,0))</f>
        <v>10</v>
      </c>
      <c r="D10" s="3">
        <f>INDEX(Currencies!$A$3:$A$15,MATCH(B10,Currencies!$B$3:$B$15,0))</f>
        <v>4</v>
      </c>
      <c r="E10" s="15">
        <v>43260</v>
      </c>
      <c r="F10" s="1">
        <v>1.1089999999999999E-2</v>
      </c>
    </row>
    <row r="11" spans="1:6" x14ac:dyDescent="0.25">
      <c r="A11" s="3" t="s">
        <v>14</v>
      </c>
      <c r="B11" s="3" t="s">
        <v>8</v>
      </c>
      <c r="C11" s="3">
        <f>INDEX(Currencies!$A$3:$A$15,MATCH(A11,Currencies!$B$3:$B$15,0))</f>
        <v>10</v>
      </c>
      <c r="D11" s="3">
        <f>INDEX(Currencies!$A$3:$A$15,MATCH(B11,Currencies!$B$3:$B$15,0))</f>
        <v>4</v>
      </c>
      <c r="E11" s="15">
        <v>43261</v>
      </c>
      <c r="F11" s="1">
        <v>1.1089999999999999E-2</v>
      </c>
    </row>
    <row r="12" spans="1:6" x14ac:dyDescent="0.25">
      <c r="A12" s="3" t="s">
        <v>14</v>
      </c>
      <c r="B12" s="3" t="s">
        <v>8</v>
      </c>
      <c r="C12" s="3">
        <f>INDEX(Currencies!$A$3:$A$15,MATCH(A12,Currencies!$B$3:$B$15,0))</f>
        <v>10</v>
      </c>
      <c r="D12" s="3">
        <f>INDEX(Currencies!$A$3:$A$15,MATCH(B12,Currencies!$B$3:$B$15,0))</f>
        <v>4</v>
      </c>
      <c r="E12" s="15">
        <v>43262</v>
      </c>
      <c r="F12" s="1">
        <v>1.1129999999999999E-2</v>
      </c>
    </row>
    <row r="13" spans="1:6" x14ac:dyDescent="0.25">
      <c r="A13" s="3" t="s">
        <v>14</v>
      </c>
      <c r="B13" s="3" t="s">
        <v>8</v>
      </c>
      <c r="C13" s="3">
        <f>INDEX(Currencies!$A$3:$A$15,MATCH(A13,Currencies!$B$3:$B$15,0))</f>
        <v>10</v>
      </c>
      <c r="D13" s="3">
        <f>INDEX(Currencies!$A$3:$A$15,MATCH(B13,Currencies!$B$3:$B$15,0))</f>
        <v>4</v>
      </c>
      <c r="E13" s="15">
        <v>43263</v>
      </c>
      <c r="F13" s="1">
        <v>1.1089999999999999E-2</v>
      </c>
    </row>
    <row r="14" spans="1:6" x14ac:dyDescent="0.25">
      <c r="A14" s="3" t="s">
        <v>14</v>
      </c>
      <c r="B14" s="3" t="s">
        <v>8</v>
      </c>
      <c r="C14" s="3">
        <f>INDEX(Currencies!$A$3:$A$15,MATCH(A14,Currencies!$B$3:$B$15,0))</f>
        <v>10</v>
      </c>
      <c r="D14" s="3">
        <f>INDEX(Currencies!$A$3:$A$15,MATCH(B14,Currencies!$B$3:$B$15,0))</f>
        <v>4</v>
      </c>
      <c r="E14" s="15">
        <v>43264</v>
      </c>
      <c r="F14" s="1">
        <v>1.111E-2</v>
      </c>
    </row>
    <row r="15" spans="1:6" x14ac:dyDescent="0.25">
      <c r="A15" s="3" t="s">
        <v>14</v>
      </c>
      <c r="B15" s="3" t="s">
        <v>8</v>
      </c>
      <c r="C15" s="3">
        <f>INDEX(Currencies!$A$3:$A$15,MATCH(A15,Currencies!$B$3:$B$15,0))</f>
        <v>10</v>
      </c>
      <c r="D15" s="3">
        <f>INDEX(Currencies!$A$3:$A$15,MATCH(B15,Currencies!$B$3:$B$15,0))</f>
        <v>4</v>
      </c>
      <c r="E15" s="15">
        <v>43265</v>
      </c>
      <c r="F15" s="1">
        <v>1.111E-2</v>
      </c>
    </row>
    <row r="16" spans="1:6" x14ac:dyDescent="0.25">
      <c r="A16" s="3" t="s">
        <v>14</v>
      </c>
      <c r="B16" s="3" t="s">
        <v>8</v>
      </c>
      <c r="C16" s="3">
        <f>INDEX(Currencies!$A$3:$A$15,MATCH(A16,Currencies!$B$3:$B$15,0))</f>
        <v>10</v>
      </c>
      <c r="D16" s="3">
        <f>INDEX(Currencies!$A$3:$A$15,MATCH(B16,Currencies!$B$3:$B$15,0))</f>
        <v>4</v>
      </c>
      <c r="E16" s="15">
        <v>43266</v>
      </c>
      <c r="F16" s="1">
        <v>1.119E-2</v>
      </c>
    </row>
    <row r="17" spans="1:6" x14ac:dyDescent="0.25">
      <c r="A17" s="3" t="s">
        <v>14</v>
      </c>
      <c r="B17" s="3" t="s">
        <v>8</v>
      </c>
      <c r="C17" s="3">
        <f>INDEX(Currencies!$A$3:$A$15,MATCH(A17,Currencies!$B$3:$B$15,0))</f>
        <v>10</v>
      </c>
      <c r="D17" s="3">
        <f>INDEX(Currencies!$A$3:$A$15,MATCH(B17,Currencies!$B$3:$B$15,0))</f>
        <v>4</v>
      </c>
      <c r="E17" s="15">
        <v>43267</v>
      </c>
      <c r="F17" s="1">
        <v>1.119E-2</v>
      </c>
    </row>
    <row r="18" spans="1:6" x14ac:dyDescent="0.25">
      <c r="A18" s="3" t="s">
        <v>14</v>
      </c>
      <c r="B18" s="3" t="s">
        <v>8</v>
      </c>
      <c r="C18" s="3">
        <f>INDEX(Currencies!$A$3:$A$15,MATCH(A18,Currencies!$B$3:$B$15,0))</f>
        <v>10</v>
      </c>
      <c r="D18" s="3">
        <f>INDEX(Currencies!$A$3:$A$15,MATCH(B18,Currencies!$B$3:$B$15,0))</f>
        <v>4</v>
      </c>
      <c r="E18" s="15">
        <v>43268</v>
      </c>
      <c r="F18" s="1">
        <v>1.119E-2</v>
      </c>
    </row>
    <row r="19" spans="1:6" x14ac:dyDescent="0.25">
      <c r="A19" s="3" t="s">
        <v>14</v>
      </c>
      <c r="B19" s="3" t="s">
        <v>8</v>
      </c>
      <c r="C19" s="3">
        <f>INDEX(Currencies!$A$3:$A$15,MATCH(A19,Currencies!$B$3:$B$15,0))</f>
        <v>10</v>
      </c>
      <c r="D19" s="3">
        <f>INDEX(Currencies!$A$3:$A$15,MATCH(B19,Currencies!$B$3:$B$15,0))</f>
        <v>4</v>
      </c>
      <c r="E19" s="15">
        <v>43269</v>
      </c>
      <c r="F19" s="1">
        <v>1.124E-2</v>
      </c>
    </row>
    <row r="20" spans="1:6" x14ac:dyDescent="0.25">
      <c r="A20" s="3" t="s">
        <v>14</v>
      </c>
      <c r="B20" s="3" t="s">
        <v>8</v>
      </c>
      <c r="C20" s="3">
        <f>INDEX(Currencies!$A$3:$A$15,MATCH(A20,Currencies!$B$3:$B$15,0))</f>
        <v>10</v>
      </c>
      <c r="D20" s="3">
        <f>INDEX(Currencies!$A$3:$A$15,MATCH(B20,Currencies!$B$3:$B$15,0))</f>
        <v>4</v>
      </c>
      <c r="E20" s="15">
        <v>43270</v>
      </c>
      <c r="F20" s="1">
        <v>1.125E-2</v>
      </c>
    </row>
    <row r="21" spans="1:6" x14ac:dyDescent="0.25">
      <c r="A21" s="3" t="s">
        <v>14</v>
      </c>
      <c r="B21" s="3" t="s">
        <v>8</v>
      </c>
      <c r="C21" s="3">
        <f>INDEX(Currencies!$A$3:$A$15,MATCH(A21,Currencies!$B$3:$B$15,0))</f>
        <v>10</v>
      </c>
      <c r="D21" s="3">
        <f>INDEX(Currencies!$A$3:$A$15,MATCH(B21,Currencies!$B$3:$B$15,0))</f>
        <v>4</v>
      </c>
      <c r="E21" s="15">
        <v>43271</v>
      </c>
      <c r="F21" s="1">
        <v>1.129E-2</v>
      </c>
    </row>
    <row r="22" spans="1:6" x14ac:dyDescent="0.25">
      <c r="A22" s="3" t="s">
        <v>14</v>
      </c>
      <c r="B22" s="3" t="s">
        <v>8</v>
      </c>
      <c r="C22" s="3">
        <f>INDEX(Currencies!$A$3:$A$15,MATCH(A22,Currencies!$B$3:$B$15,0))</f>
        <v>10</v>
      </c>
      <c r="D22" s="3">
        <f>INDEX(Currencies!$A$3:$A$15,MATCH(B22,Currencies!$B$3:$B$15,0))</f>
        <v>4</v>
      </c>
      <c r="E22" s="15">
        <v>43272</v>
      </c>
      <c r="F22" s="1">
        <v>1.1259999999999999E-2</v>
      </c>
    </row>
    <row r="23" spans="1:6" x14ac:dyDescent="0.25">
      <c r="A23" s="3" t="s">
        <v>14</v>
      </c>
      <c r="B23" s="3" t="s">
        <v>8</v>
      </c>
      <c r="C23" s="3">
        <f>INDEX(Currencies!$A$3:$A$15,MATCH(A23,Currencies!$B$3:$B$15,0))</f>
        <v>10</v>
      </c>
      <c r="D23" s="3">
        <f>INDEX(Currencies!$A$3:$A$15,MATCH(B23,Currencies!$B$3:$B$15,0))</f>
        <v>4</v>
      </c>
      <c r="E23" s="15">
        <v>43273</v>
      </c>
      <c r="F23" s="1">
        <v>1.133E-2</v>
      </c>
    </row>
    <row r="24" spans="1:6" x14ac:dyDescent="0.25">
      <c r="A24" s="3" t="s">
        <v>14</v>
      </c>
      <c r="B24" s="3" t="s">
        <v>8</v>
      </c>
      <c r="C24" s="3">
        <f>INDEX(Currencies!$A$3:$A$15,MATCH(A24,Currencies!$B$3:$B$15,0))</f>
        <v>10</v>
      </c>
      <c r="D24" s="3">
        <f>INDEX(Currencies!$A$3:$A$15,MATCH(B24,Currencies!$B$3:$B$15,0))</f>
        <v>4</v>
      </c>
      <c r="E24" s="15">
        <v>43274</v>
      </c>
      <c r="F24" s="1">
        <v>1.133E-2</v>
      </c>
    </row>
    <row r="25" spans="1:6" x14ac:dyDescent="0.25">
      <c r="A25" s="3" t="s">
        <v>14</v>
      </c>
      <c r="B25" s="3" t="s">
        <v>8</v>
      </c>
      <c r="C25" s="3">
        <f>INDEX(Currencies!$A$3:$A$15,MATCH(A25,Currencies!$B$3:$B$15,0))</f>
        <v>10</v>
      </c>
      <c r="D25" s="3">
        <f>INDEX(Currencies!$A$3:$A$15,MATCH(B25,Currencies!$B$3:$B$15,0))</f>
        <v>4</v>
      </c>
      <c r="E25" s="15">
        <v>43275</v>
      </c>
      <c r="F25" s="1">
        <v>1.133E-2</v>
      </c>
    </row>
    <row r="26" spans="1:6" x14ac:dyDescent="0.25">
      <c r="A26" s="3" t="s">
        <v>14</v>
      </c>
      <c r="B26" s="3" t="s">
        <v>8</v>
      </c>
      <c r="C26" s="3">
        <f>INDEX(Currencies!$A$3:$A$15,MATCH(A26,Currencies!$B$3:$B$15,0))</f>
        <v>10</v>
      </c>
      <c r="D26" s="3">
        <f>INDEX(Currencies!$A$3:$A$15,MATCH(B26,Currencies!$B$3:$B$15,0))</f>
        <v>4</v>
      </c>
      <c r="E26" s="15">
        <v>43276</v>
      </c>
      <c r="F26" s="1">
        <v>1.1299999999999999E-2</v>
      </c>
    </row>
    <row r="27" spans="1:6" x14ac:dyDescent="0.25">
      <c r="A27" s="3" t="s">
        <v>14</v>
      </c>
      <c r="B27" s="3" t="s">
        <v>8</v>
      </c>
      <c r="C27" s="3">
        <f>INDEX(Currencies!$A$3:$A$15,MATCH(A27,Currencies!$B$3:$B$15,0))</f>
        <v>10</v>
      </c>
      <c r="D27" s="3">
        <f>INDEX(Currencies!$A$3:$A$15,MATCH(B27,Currencies!$B$3:$B$15,0))</f>
        <v>4</v>
      </c>
      <c r="E27" s="15">
        <v>43277</v>
      </c>
      <c r="F27" s="1">
        <v>1.129E-2</v>
      </c>
    </row>
    <row r="28" spans="1:6" x14ac:dyDescent="0.25">
      <c r="A28" s="3" t="s">
        <v>14</v>
      </c>
      <c r="B28" s="3" t="s">
        <v>8</v>
      </c>
      <c r="C28" s="3">
        <f>INDEX(Currencies!$A$3:$A$15,MATCH(A28,Currencies!$B$3:$B$15,0))</f>
        <v>10</v>
      </c>
      <c r="D28" s="3">
        <f>INDEX(Currencies!$A$3:$A$15,MATCH(B28,Currencies!$B$3:$B$15,0))</f>
        <v>4</v>
      </c>
      <c r="E28" s="15">
        <v>43278</v>
      </c>
      <c r="F28" s="1">
        <v>1.1270000000000001E-2</v>
      </c>
    </row>
    <row r="29" spans="1:6" x14ac:dyDescent="0.25">
      <c r="A29" s="3" t="s">
        <v>14</v>
      </c>
      <c r="B29" s="3" t="s">
        <v>8</v>
      </c>
      <c r="C29" s="3">
        <f>INDEX(Currencies!$A$3:$A$15,MATCH(A29,Currencies!$B$3:$B$15,0))</f>
        <v>10</v>
      </c>
      <c r="D29" s="3">
        <f>INDEX(Currencies!$A$3:$A$15,MATCH(B29,Currencies!$B$3:$B$15,0))</f>
        <v>4</v>
      </c>
      <c r="E29" s="15">
        <v>43279</v>
      </c>
      <c r="F29" s="1">
        <v>1.1180000000000001E-2</v>
      </c>
    </row>
    <row r="30" spans="1:6" x14ac:dyDescent="0.25">
      <c r="A30" s="3" t="s">
        <v>14</v>
      </c>
      <c r="B30" s="3" t="s">
        <v>8</v>
      </c>
      <c r="C30" s="3">
        <f>INDEX(Currencies!$A$3:$A$15,MATCH(A30,Currencies!$B$3:$B$15,0))</f>
        <v>10</v>
      </c>
      <c r="D30" s="3">
        <f>INDEX(Currencies!$A$3:$A$15,MATCH(B30,Currencies!$B$3:$B$15,0))</f>
        <v>4</v>
      </c>
      <c r="E30" s="15">
        <v>43280</v>
      </c>
      <c r="F30" s="1">
        <v>1.115E-2</v>
      </c>
    </row>
    <row r="31" spans="1:6" x14ac:dyDescent="0.25">
      <c r="A31" s="3" t="s">
        <v>14</v>
      </c>
      <c r="B31" s="3" t="s">
        <v>8</v>
      </c>
      <c r="C31" s="3">
        <f>INDEX(Currencies!$A$3:$A$15,MATCH(A31,Currencies!$B$3:$B$15,0))</f>
        <v>10</v>
      </c>
      <c r="D31" s="3">
        <f>INDEX(Currencies!$A$3:$A$15,MATCH(B31,Currencies!$B$3:$B$15,0))</f>
        <v>4</v>
      </c>
      <c r="E31" s="15">
        <v>43281</v>
      </c>
      <c r="F31" s="1">
        <v>1.115E-2</v>
      </c>
    </row>
  </sheetData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3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15</v>
      </c>
      <c r="B2" s="14" t="s">
        <v>8</v>
      </c>
      <c r="C2" s="3">
        <f>INDEX(Currencies!$A$3:$A$15,MATCH(A2,Currencies!$B$3:$B$15,0))</f>
        <v>11</v>
      </c>
      <c r="D2" s="3">
        <f>INDEX(Currencies!$A$3:$A$15,MATCH(B2,Currencies!$B$3:$B$15,0))</f>
        <v>4</v>
      </c>
      <c r="E2" s="15">
        <v>43252</v>
      </c>
      <c r="F2" s="1">
        <v>0.16985</v>
      </c>
    </row>
    <row r="3" spans="1:6" x14ac:dyDescent="0.25">
      <c r="A3" s="3" t="s">
        <v>15</v>
      </c>
      <c r="B3" s="3" t="s">
        <v>8</v>
      </c>
      <c r="C3" s="3">
        <f>INDEX(Currencies!$A$3:$A$15,MATCH(A3,Currencies!$B$3:$B$15,0))</f>
        <v>11</v>
      </c>
      <c r="D3" s="3">
        <f>INDEX(Currencies!$A$3:$A$15,MATCH(B3,Currencies!$B$3:$B$15,0))</f>
        <v>4</v>
      </c>
      <c r="E3" s="15">
        <v>43253</v>
      </c>
      <c r="F3" s="1">
        <v>0.16985</v>
      </c>
    </row>
    <row r="4" spans="1:6" x14ac:dyDescent="0.25">
      <c r="A4" s="3" t="s">
        <v>15</v>
      </c>
      <c r="B4" s="3" t="s">
        <v>8</v>
      </c>
      <c r="C4" s="3">
        <f>INDEX(Currencies!$A$3:$A$15,MATCH(A4,Currencies!$B$3:$B$15,0))</f>
        <v>11</v>
      </c>
      <c r="D4" s="3">
        <f>INDEX(Currencies!$A$3:$A$15,MATCH(B4,Currencies!$B$3:$B$15,0))</f>
        <v>4</v>
      </c>
      <c r="E4" s="15">
        <v>43254</v>
      </c>
      <c r="F4" s="1">
        <v>0.16985</v>
      </c>
    </row>
    <row r="5" spans="1:6" x14ac:dyDescent="0.25">
      <c r="A5" s="3" t="s">
        <v>15</v>
      </c>
      <c r="B5" s="3" t="s">
        <v>8</v>
      </c>
      <c r="C5" s="3">
        <f>INDEX(Currencies!$A$3:$A$15,MATCH(A5,Currencies!$B$3:$B$15,0))</f>
        <v>11</v>
      </c>
      <c r="D5" s="3">
        <f>INDEX(Currencies!$A$3:$A$15,MATCH(B5,Currencies!$B$3:$B$15,0))</f>
        <v>4</v>
      </c>
      <c r="E5" s="15">
        <v>43255</v>
      </c>
      <c r="F5" s="1">
        <v>0.17044999999999999</v>
      </c>
    </row>
    <row r="6" spans="1:6" x14ac:dyDescent="0.25">
      <c r="A6" s="3" t="s">
        <v>15</v>
      </c>
      <c r="B6" s="3" t="s">
        <v>8</v>
      </c>
      <c r="C6" s="3">
        <f>INDEX(Currencies!$A$3:$A$15,MATCH(A6,Currencies!$B$3:$B$15,0))</f>
        <v>11</v>
      </c>
      <c r="D6" s="3">
        <f>INDEX(Currencies!$A$3:$A$15,MATCH(B6,Currencies!$B$3:$B$15,0))</f>
        <v>4</v>
      </c>
      <c r="E6" s="15">
        <v>43256</v>
      </c>
      <c r="F6" s="1">
        <v>0.17435</v>
      </c>
    </row>
    <row r="7" spans="1:6" x14ac:dyDescent="0.25">
      <c r="A7" s="3" t="s">
        <v>15</v>
      </c>
      <c r="B7" s="3" t="s">
        <v>8</v>
      </c>
      <c r="C7" s="3">
        <f>INDEX(Currencies!$A$3:$A$15,MATCH(A7,Currencies!$B$3:$B$15,0))</f>
        <v>11</v>
      </c>
      <c r="D7" s="3">
        <f>INDEX(Currencies!$A$3:$A$15,MATCH(B7,Currencies!$B$3:$B$15,0))</f>
        <v>4</v>
      </c>
      <c r="E7" s="15">
        <v>43257</v>
      </c>
      <c r="F7" s="1">
        <v>0.17404</v>
      </c>
    </row>
    <row r="8" spans="1:6" x14ac:dyDescent="0.25">
      <c r="A8" s="3" t="s">
        <v>15</v>
      </c>
      <c r="B8" s="3" t="s">
        <v>8</v>
      </c>
      <c r="C8" s="3">
        <f>INDEX(Currencies!$A$3:$A$15,MATCH(A8,Currencies!$B$3:$B$15,0))</f>
        <v>11</v>
      </c>
      <c r="D8" s="3">
        <f>INDEX(Currencies!$A$3:$A$15,MATCH(B8,Currencies!$B$3:$B$15,0))</f>
        <v>4</v>
      </c>
      <c r="E8" s="15">
        <v>43258</v>
      </c>
      <c r="F8" s="1">
        <v>0.17557</v>
      </c>
    </row>
    <row r="9" spans="1:6" x14ac:dyDescent="0.25">
      <c r="A9" s="3" t="s">
        <v>15</v>
      </c>
      <c r="B9" s="3" t="s">
        <v>8</v>
      </c>
      <c r="C9" s="3">
        <f>INDEX(Currencies!$A$3:$A$15,MATCH(A9,Currencies!$B$3:$B$15,0))</f>
        <v>11</v>
      </c>
      <c r="D9" s="3">
        <f>INDEX(Currencies!$A$3:$A$15,MATCH(B9,Currencies!$B$3:$B$15,0))</f>
        <v>4</v>
      </c>
      <c r="E9" s="15">
        <v>43259</v>
      </c>
      <c r="F9" s="1">
        <v>0.17562</v>
      </c>
    </row>
    <row r="10" spans="1:6" x14ac:dyDescent="0.25">
      <c r="A10" s="3" t="s">
        <v>15</v>
      </c>
      <c r="B10" s="3" t="s">
        <v>8</v>
      </c>
      <c r="C10" s="3">
        <f>INDEX(Currencies!$A$3:$A$15,MATCH(A10,Currencies!$B$3:$B$15,0))</f>
        <v>11</v>
      </c>
      <c r="D10" s="3">
        <f>INDEX(Currencies!$A$3:$A$15,MATCH(B10,Currencies!$B$3:$B$15,0))</f>
        <v>4</v>
      </c>
      <c r="E10" s="15">
        <v>43260</v>
      </c>
      <c r="F10" s="1">
        <v>0.17562</v>
      </c>
    </row>
    <row r="11" spans="1:6" x14ac:dyDescent="0.25">
      <c r="A11" s="3" t="s">
        <v>15</v>
      </c>
      <c r="B11" s="3" t="s">
        <v>8</v>
      </c>
      <c r="C11" s="3">
        <f>INDEX(Currencies!$A$3:$A$15,MATCH(A11,Currencies!$B$3:$B$15,0))</f>
        <v>11</v>
      </c>
      <c r="D11" s="3">
        <f>INDEX(Currencies!$A$3:$A$15,MATCH(B11,Currencies!$B$3:$B$15,0))</f>
        <v>4</v>
      </c>
      <c r="E11" s="15">
        <v>43261</v>
      </c>
      <c r="F11" s="1">
        <v>0.17562</v>
      </c>
    </row>
    <row r="12" spans="1:6" x14ac:dyDescent="0.25">
      <c r="A12" s="3" t="s">
        <v>15</v>
      </c>
      <c r="B12" s="3" t="s">
        <v>8</v>
      </c>
      <c r="C12" s="3">
        <f>INDEX(Currencies!$A$3:$A$15,MATCH(A12,Currencies!$B$3:$B$15,0))</f>
        <v>11</v>
      </c>
      <c r="D12" s="3">
        <f>INDEX(Currencies!$A$3:$A$15,MATCH(B12,Currencies!$B$3:$B$15,0))</f>
        <v>4</v>
      </c>
      <c r="E12" s="15">
        <v>43262</v>
      </c>
      <c r="F12" s="1">
        <v>0.17560999999999999</v>
      </c>
    </row>
    <row r="13" spans="1:6" x14ac:dyDescent="0.25">
      <c r="A13" s="3" t="s">
        <v>15</v>
      </c>
      <c r="B13" s="3" t="s">
        <v>8</v>
      </c>
      <c r="C13" s="3">
        <f>INDEX(Currencies!$A$3:$A$15,MATCH(A13,Currencies!$B$3:$B$15,0))</f>
        <v>11</v>
      </c>
      <c r="D13" s="3">
        <f>INDEX(Currencies!$A$3:$A$15,MATCH(B13,Currencies!$B$3:$B$15,0))</f>
        <v>4</v>
      </c>
      <c r="E13" s="15">
        <v>43263</v>
      </c>
      <c r="F13" s="1">
        <v>0.17563999999999999</v>
      </c>
    </row>
    <row r="14" spans="1:6" x14ac:dyDescent="0.25">
      <c r="A14" s="3" t="s">
        <v>15</v>
      </c>
      <c r="B14" s="3" t="s">
        <v>8</v>
      </c>
      <c r="C14" s="3">
        <f>INDEX(Currencies!$A$3:$A$15,MATCH(A14,Currencies!$B$3:$B$15,0))</f>
        <v>11</v>
      </c>
      <c r="D14" s="3">
        <f>INDEX(Currencies!$A$3:$A$15,MATCH(B14,Currencies!$B$3:$B$15,0))</f>
        <v>4</v>
      </c>
      <c r="E14" s="15">
        <v>43264</v>
      </c>
      <c r="F14" s="1">
        <v>0.17666999999999999</v>
      </c>
    </row>
    <row r="15" spans="1:6" x14ac:dyDescent="0.25">
      <c r="A15" s="3" t="s">
        <v>15</v>
      </c>
      <c r="B15" s="3" t="s">
        <v>8</v>
      </c>
      <c r="C15" s="3">
        <f>INDEX(Currencies!$A$3:$A$15,MATCH(A15,Currencies!$B$3:$B$15,0))</f>
        <v>11</v>
      </c>
      <c r="D15" s="3">
        <f>INDEX(Currencies!$A$3:$A$15,MATCH(B15,Currencies!$B$3:$B$15,0))</f>
        <v>4</v>
      </c>
      <c r="E15" s="15">
        <v>43265</v>
      </c>
      <c r="F15" s="1">
        <v>0.17591999999999999</v>
      </c>
    </row>
    <row r="16" spans="1:6" x14ac:dyDescent="0.25">
      <c r="A16" s="3" t="s">
        <v>15</v>
      </c>
      <c r="B16" s="3" t="s">
        <v>8</v>
      </c>
      <c r="C16" s="3">
        <f>INDEX(Currencies!$A$3:$A$15,MATCH(A16,Currencies!$B$3:$B$15,0))</f>
        <v>11</v>
      </c>
      <c r="D16" s="3">
        <f>INDEX(Currencies!$A$3:$A$15,MATCH(B16,Currencies!$B$3:$B$15,0))</f>
        <v>4</v>
      </c>
      <c r="E16" s="15">
        <v>43266</v>
      </c>
      <c r="F16" s="1">
        <v>0.17549999999999999</v>
      </c>
    </row>
    <row r="17" spans="1:6" x14ac:dyDescent="0.25">
      <c r="A17" s="3" t="s">
        <v>15</v>
      </c>
      <c r="B17" s="3" t="s">
        <v>8</v>
      </c>
      <c r="C17" s="3">
        <f>INDEX(Currencies!$A$3:$A$15,MATCH(A17,Currencies!$B$3:$B$15,0))</f>
        <v>11</v>
      </c>
      <c r="D17" s="3">
        <f>INDEX(Currencies!$A$3:$A$15,MATCH(B17,Currencies!$B$3:$B$15,0))</f>
        <v>4</v>
      </c>
      <c r="E17" s="15">
        <v>43267</v>
      </c>
      <c r="F17" s="1">
        <v>0.17549999999999999</v>
      </c>
    </row>
    <row r="18" spans="1:6" x14ac:dyDescent="0.25">
      <c r="A18" s="3" t="s">
        <v>15</v>
      </c>
      <c r="B18" s="3" t="s">
        <v>8</v>
      </c>
      <c r="C18" s="3">
        <f>INDEX(Currencies!$A$3:$A$15,MATCH(A18,Currencies!$B$3:$B$15,0))</f>
        <v>11</v>
      </c>
      <c r="D18" s="3">
        <f>INDEX(Currencies!$A$3:$A$15,MATCH(B18,Currencies!$B$3:$B$15,0))</f>
        <v>4</v>
      </c>
      <c r="E18" s="15">
        <v>43268</v>
      </c>
      <c r="F18" s="1">
        <v>0.17549999999999999</v>
      </c>
    </row>
    <row r="19" spans="1:6" x14ac:dyDescent="0.25">
      <c r="A19" s="3" t="s">
        <v>15</v>
      </c>
      <c r="B19" s="3" t="s">
        <v>8</v>
      </c>
      <c r="C19" s="3">
        <f>INDEX(Currencies!$A$3:$A$15,MATCH(A19,Currencies!$B$3:$B$15,0))</f>
        <v>11</v>
      </c>
      <c r="D19" s="3">
        <f>INDEX(Currencies!$A$3:$A$15,MATCH(B19,Currencies!$B$3:$B$15,0))</f>
        <v>4</v>
      </c>
      <c r="E19" s="15">
        <v>43269</v>
      </c>
      <c r="F19" s="1">
        <v>0.17568</v>
      </c>
    </row>
    <row r="20" spans="1:6" x14ac:dyDescent="0.25">
      <c r="A20" s="3" t="s">
        <v>15</v>
      </c>
      <c r="B20" s="3" t="s">
        <v>8</v>
      </c>
      <c r="C20" s="3">
        <f>INDEX(Currencies!$A$3:$A$15,MATCH(A20,Currencies!$B$3:$B$15,0))</f>
        <v>11</v>
      </c>
      <c r="D20" s="3">
        <f>INDEX(Currencies!$A$3:$A$15,MATCH(B20,Currencies!$B$3:$B$15,0))</f>
        <v>4</v>
      </c>
      <c r="E20" s="15">
        <v>43270</v>
      </c>
      <c r="F20" s="1">
        <v>0.17408000000000001</v>
      </c>
    </row>
    <row r="21" spans="1:6" x14ac:dyDescent="0.25">
      <c r="A21" s="3" t="s">
        <v>15</v>
      </c>
      <c r="B21" s="3" t="s">
        <v>8</v>
      </c>
      <c r="C21" s="3">
        <f>INDEX(Currencies!$A$3:$A$15,MATCH(A21,Currencies!$B$3:$B$15,0))</f>
        <v>11</v>
      </c>
      <c r="D21" s="3">
        <f>INDEX(Currencies!$A$3:$A$15,MATCH(B21,Currencies!$B$3:$B$15,0))</f>
        <v>4</v>
      </c>
      <c r="E21" s="15">
        <v>43271</v>
      </c>
      <c r="F21" s="1">
        <v>0.17305999999999999</v>
      </c>
    </row>
    <row r="22" spans="1:6" x14ac:dyDescent="0.25">
      <c r="A22" s="3" t="s">
        <v>15</v>
      </c>
      <c r="B22" s="3" t="s">
        <v>8</v>
      </c>
      <c r="C22" s="3">
        <f>INDEX(Currencies!$A$3:$A$15,MATCH(A22,Currencies!$B$3:$B$15,0))</f>
        <v>11</v>
      </c>
      <c r="D22" s="3">
        <f>INDEX(Currencies!$A$3:$A$15,MATCH(B22,Currencies!$B$3:$B$15,0))</f>
        <v>4</v>
      </c>
      <c r="E22" s="15">
        <v>43272</v>
      </c>
      <c r="F22" s="1">
        <v>0.17252000000000001</v>
      </c>
    </row>
    <row r="23" spans="1:6" x14ac:dyDescent="0.25">
      <c r="A23" s="3" t="s">
        <v>15</v>
      </c>
      <c r="B23" s="3" t="s">
        <v>8</v>
      </c>
      <c r="C23" s="3">
        <f>INDEX(Currencies!$A$3:$A$15,MATCH(A23,Currencies!$B$3:$B$15,0))</f>
        <v>11</v>
      </c>
      <c r="D23" s="3">
        <f>INDEX(Currencies!$A$3:$A$15,MATCH(B23,Currencies!$B$3:$B$15,0))</f>
        <v>4</v>
      </c>
      <c r="E23" s="15">
        <v>43273</v>
      </c>
      <c r="F23" s="1">
        <v>0.17122000000000001</v>
      </c>
    </row>
    <row r="24" spans="1:6" x14ac:dyDescent="0.25">
      <c r="A24" s="3" t="s">
        <v>15</v>
      </c>
      <c r="B24" s="3" t="s">
        <v>8</v>
      </c>
      <c r="C24" s="3">
        <f>INDEX(Currencies!$A$3:$A$15,MATCH(A24,Currencies!$B$3:$B$15,0))</f>
        <v>11</v>
      </c>
      <c r="D24" s="3">
        <f>INDEX(Currencies!$A$3:$A$15,MATCH(B24,Currencies!$B$3:$B$15,0))</f>
        <v>4</v>
      </c>
      <c r="E24" s="15">
        <v>43274</v>
      </c>
      <c r="F24" s="1">
        <v>0.17122000000000001</v>
      </c>
    </row>
    <row r="25" spans="1:6" x14ac:dyDescent="0.25">
      <c r="A25" s="3" t="s">
        <v>15</v>
      </c>
      <c r="B25" s="3" t="s">
        <v>8</v>
      </c>
      <c r="C25" s="3">
        <f>INDEX(Currencies!$A$3:$A$15,MATCH(A25,Currencies!$B$3:$B$15,0))</f>
        <v>11</v>
      </c>
      <c r="D25" s="3">
        <f>INDEX(Currencies!$A$3:$A$15,MATCH(B25,Currencies!$B$3:$B$15,0))</f>
        <v>4</v>
      </c>
      <c r="E25" s="15">
        <v>43275</v>
      </c>
      <c r="F25" s="1">
        <v>0.17122000000000001</v>
      </c>
    </row>
    <row r="26" spans="1:6" x14ac:dyDescent="0.25">
      <c r="A26" s="3" t="s">
        <v>15</v>
      </c>
      <c r="B26" s="3" t="s">
        <v>8</v>
      </c>
      <c r="C26" s="3">
        <f>INDEX(Currencies!$A$3:$A$15,MATCH(A26,Currencies!$B$3:$B$15,0))</f>
        <v>11</v>
      </c>
      <c r="D26" s="3">
        <f>INDEX(Currencies!$A$3:$A$15,MATCH(B26,Currencies!$B$3:$B$15,0))</f>
        <v>4</v>
      </c>
      <c r="E26" s="15">
        <v>43276</v>
      </c>
      <c r="F26" s="1">
        <v>0.17050999999999999</v>
      </c>
    </row>
    <row r="27" spans="1:6" x14ac:dyDescent="0.25">
      <c r="A27" s="3" t="s">
        <v>15</v>
      </c>
      <c r="B27" s="3" t="s">
        <v>8</v>
      </c>
      <c r="C27" s="3">
        <f>INDEX(Currencies!$A$3:$A$15,MATCH(A27,Currencies!$B$3:$B$15,0))</f>
        <v>11</v>
      </c>
      <c r="D27" s="3">
        <f>INDEX(Currencies!$A$3:$A$15,MATCH(B27,Currencies!$B$3:$B$15,0))</f>
        <v>4</v>
      </c>
      <c r="E27" s="15">
        <v>43277</v>
      </c>
      <c r="F27" s="1">
        <v>0.16861999999999999</v>
      </c>
    </row>
    <row r="28" spans="1:6" x14ac:dyDescent="0.25">
      <c r="A28" s="3" t="s">
        <v>15</v>
      </c>
      <c r="B28" s="3" t="s">
        <v>8</v>
      </c>
      <c r="C28" s="3">
        <f>INDEX(Currencies!$A$3:$A$15,MATCH(A28,Currencies!$B$3:$B$15,0))</f>
        <v>11</v>
      </c>
      <c r="D28" s="3">
        <f>INDEX(Currencies!$A$3:$A$15,MATCH(B28,Currencies!$B$3:$B$15,0))</f>
        <v>4</v>
      </c>
      <c r="E28" s="15">
        <v>43278</v>
      </c>
      <c r="F28" s="1">
        <v>0.17014000000000001</v>
      </c>
    </row>
    <row r="29" spans="1:6" x14ac:dyDescent="0.25">
      <c r="A29" s="3" t="s">
        <v>15</v>
      </c>
      <c r="B29" s="3" t="s">
        <v>8</v>
      </c>
      <c r="C29" s="3">
        <f>INDEX(Currencies!$A$3:$A$15,MATCH(A29,Currencies!$B$3:$B$15,0))</f>
        <v>11</v>
      </c>
      <c r="D29" s="3">
        <f>INDEX(Currencies!$A$3:$A$15,MATCH(B29,Currencies!$B$3:$B$15,0))</f>
        <v>4</v>
      </c>
      <c r="E29" s="15">
        <v>43279</v>
      </c>
      <c r="F29" s="1">
        <v>0.16722999999999999</v>
      </c>
    </row>
    <row r="30" spans="1:6" x14ac:dyDescent="0.25">
      <c r="A30" s="3" t="s">
        <v>15</v>
      </c>
      <c r="B30" s="3" t="s">
        <v>8</v>
      </c>
      <c r="C30" s="3">
        <f>INDEX(Currencies!$A$3:$A$15,MATCH(A30,Currencies!$B$3:$B$15,0))</f>
        <v>11</v>
      </c>
      <c r="D30" s="3">
        <f>INDEX(Currencies!$A$3:$A$15,MATCH(B30,Currencies!$B$3:$B$15,0))</f>
        <v>4</v>
      </c>
      <c r="E30" s="15">
        <v>43280</v>
      </c>
      <c r="F30" s="1">
        <v>0.16658999999999999</v>
      </c>
    </row>
    <row r="31" spans="1:6" x14ac:dyDescent="0.25">
      <c r="A31" s="3" t="s">
        <v>15</v>
      </c>
      <c r="B31" s="3" t="s">
        <v>8</v>
      </c>
      <c r="C31" s="3">
        <f>INDEX(Currencies!$A$3:$A$15,MATCH(A31,Currencies!$B$3:$B$15,0))</f>
        <v>11</v>
      </c>
      <c r="D31" s="3">
        <f>INDEX(Currencies!$A$3:$A$15,MATCH(B31,Currencies!$B$3:$B$15,0))</f>
        <v>4</v>
      </c>
      <c r="E31" s="15">
        <v>43281</v>
      </c>
      <c r="F31" s="1">
        <v>0.16658999999999999</v>
      </c>
    </row>
  </sheetData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4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16</v>
      </c>
      <c r="B2" s="14" t="s">
        <v>8</v>
      </c>
      <c r="C2" s="3">
        <f>INDEX(Currencies!$A$3:$A$15,MATCH(A2,Currencies!$B$3:$B$15,0))</f>
        <v>12</v>
      </c>
      <c r="D2" s="3">
        <f>INDEX(Currencies!$A$3:$A$15,MATCH(B2,Currencies!$B$3:$B$15,0))</f>
        <v>4</v>
      </c>
      <c r="E2" s="15">
        <v>43252</v>
      </c>
      <c r="F2" s="1">
        <v>1.1440000000000001E-2</v>
      </c>
    </row>
    <row r="3" spans="1:6" x14ac:dyDescent="0.25">
      <c r="A3" s="3" t="s">
        <v>16</v>
      </c>
      <c r="B3" s="3" t="s">
        <v>8</v>
      </c>
      <c r="C3" s="3">
        <f>INDEX(Currencies!$A$3:$A$15,MATCH(A3,Currencies!$B$3:$B$15,0))</f>
        <v>12</v>
      </c>
      <c r="D3" s="3">
        <f>INDEX(Currencies!$A$3:$A$15,MATCH(B3,Currencies!$B$3:$B$15,0))</f>
        <v>4</v>
      </c>
      <c r="E3" s="15">
        <v>43253</v>
      </c>
      <c r="F3" s="1">
        <v>1.1440000000000001E-2</v>
      </c>
    </row>
    <row r="4" spans="1:6" x14ac:dyDescent="0.25">
      <c r="A4" s="3" t="s">
        <v>16</v>
      </c>
      <c r="B4" s="3" t="s">
        <v>8</v>
      </c>
      <c r="C4" s="3">
        <f>INDEX(Currencies!$A$3:$A$15,MATCH(A4,Currencies!$B$3:$B$15,0))</f>
        <v>12</v>
      </c>
      <c r="D4" s="3">
        <f>INDEX(Currencies!$A$3:$A$15,MATCH(B4,Currencies!$B$3:$B$15,0))</f>
        <v>4</v>
      </c>
      <c r="E4" s="15">
        <v>43254</v>
      </c>
      <c r="F4" s="1">
        <v>1.1440000000000001E-2</v>
      </c>
    </row>
    <row r="5" spans="1:6" x14ac:dyDescent="0.25">
      <c r="A5" s="3" t="s">
        <v>16</v>
      </c>
      <c r="B5" s="3" t="s">
        <v>8</v>
      </c>
      <c r="C5" s="3">
        <f>INDEX(Currencies!$A$3:$A$15,MATCH(A5,Currencies!$B$3:$B$15,0))</f>
        <v>12</v>
      </c>
      <c r="D5" s="3">
        <f>INDEX(Currencies!$A$3:$A$15,MATCH(B5,Currencies!$B$3:$B$15,0))</f>
        <v>4</v>
      </c>
      <c r="E5" s="15">
        <v>43255</v>
      </c>
      <c r="F5" s="1">
        <v>1.1390000000000001E-2</v>
      </c>
    </row>
    <row r="6" spans="1:6" x14ac:dyDescent="0.25">
      <c r="A6" s="3" t="s">
        <v>16</v>
      </c>
      <c r="B6" s="3" t="s">
        <v>8</v>
      </c>
      <c r="C6" s="3">
        <f>INDEX(Currencies!$A$3:$A$15,MATCH(A6,Currencies!$B$3:$B$15,0))</f>
        <v>12</v>
      </c>
      <c r="D6" s="3">
        <f>INDEX(Currencies!$A$3:$A$15,MATCH(B6,Currencies!$B$3:$B$15,0))</f>
        <v>4</v>
      </c>
      <c r="E6" s="15">
        <v>43256</v>
      </c>
      <c r="F6" s="1">
        <v>1.1429999999999999E-2</v>
      </c>
    </row>
    <row r="7" spans="1:6" x14ac:dyDescent="0.25">
      <c r="A7" s="3" t="s">
        <v>16</v>
      </c>
      <c r="B7" s="3" t="s">
        <v>8</v>
      </c>
      <c r="C7" s="3">
        <f>INDEX(Currencies!$A$3:$A$15,MATCH(A7,Currencies!$B$3:$B$15,0))</f>
        <v>12</v>
      </c>
      <c r="D7" s="3">
        <f>INDEX(Currencies!$A$3:$A$15,MATCH(B7,Currencies!$B$3:$B$15,0))</f>
        <v>4</v>
      </c>
      <c r="E7" s="15">
        <v>43257</v>
      </c>
      <c r="F7" s="1">
        <v>1.142E-2</v>
      </c>
    </row>
    <row r="8" spans="1:6" x14ac:dyDescent="0.25">
      <c r="A8" s="3" t="s">
        <v>16</v>
      </c>
      <c r="B8" s="3" t="s">
        <v>8</v>
      </c>
      <c r="C8" s="3">
        <f>INDEX(Currencies!$A$3:$A$15,MATCH(A8,Currencies!$B$3:$B$15,0))</f>
        <v>12</v>
      </c>
      <c r="D8" s="3">
        <f>INDEX(Currencies!$A$3:$A$15,MATCH(B8,Currencies!$B$3:$B$15,0))</f>
        <v>4</v>
      </c>
      <c r="E8" s="15">
        <v>43258</v>
      </c>
      <c r="F8" s="1">
        <v>1.1440000000000001E-2</v>
      </c>
    </row>
    <row r="9" spans="1:6" x14ac:dyDescent="0.25">
      <c r="A9" s="3" t="s">
        <v>16</v>
      </c>
      <c r="B9" s="3" t="s">
        <v>8</v>
      </c>
      <c r="C9" s="3">
        <f>INDEX(Currencies!$A$3:$A$15,MATCH(A9,Currencies!$B$3:$B$15,0))</f>
        <v>12</v>
      </c>
      <c r="D9" s="3">
        <f>INDEX(Currencies!$A$3:$A$15,MATCH(B9,Currencies!$B$3:$B$15,0))</f>
        <v>4</v>
      </c>
      <c r="E9" s="15">
        <v>43259</v>
      </c>
      <c r="F9" s="1">
        <v>1.1429999999999999E-2</v>
      </c>
    </row>
    <row r="10" spans="1:6" x14ac:dyDescent="0.25">
      <c r="A10" s="3" t="s">
        <v>16</v>
      </c>
      <c r="B10" s="3" t="s">
        <v>8</v>
      </c>
      <c r="C10" s="3">
        <f>INDEX(Currencies!$A$3:$A$15,MATCH(A10,Currencies!$B$3:$B$15,0))</f>
        <v>12</v>
      </c>
      <c r="D10" s="3">
        <f>INDEX(Currencies!$A$3:$A$15,MATCH(B10,Currencies!$B$3:$B$15,0))</f>
        <v>4</v>
      </c>
      <c r="E10" s="15">
        <v>43260</v>
      </c>
      <c r="F10" s="1">
        <v>1.1429999999999999E-2</v>
      </c>
    </row>
    <row r="11" spans="1:6" x14ac:dyDescent="0.25">
      <c r="A11" s="3" t="s">
        <v>16</v>
      </c>
      <c r="B11" s="3" t="s">
        <v>8</v>
      </c>
      <c r="C11" s="3">
        <f>INDEX(Currencies!$A$3:$A$15,MATCH(A11,Currencies!$B$3:$B$15,0))</f>
        <v>12</v>
      </c>
      <c r="D11" s="3">
        <f>INDEX(Currencies!$A$3:$A$15,MATCH(B11,Currencies!$B$3:$B$15,0))</f>
        <v>4</v>
      </c>
      <c r="E11" s="15">
        <v>43261</v>
      </c>
      <c r="F11" s="1">
        <v>1.1429999999999999E-2</v>
      </c>
    </row>
    <row r="12" spans="1:6" x14ac:dyDescent="0.25">
      <c r="A12" s="3" t="s">
        <v>16</v>
      </c>
      <c r="B12" s="3" t="s">
        <v>8</v>
      </c>
      <c r="C12" s="3">
        <f>INDEX(Currencies!$A$3:$A$15,MATCH(A12,Currencies!$B$3:$B$15,0))</f>
        <v>12</v>
      </c>
      <c r="D12" s="3">
        <f>INDEX(Currencies!$A$3:$A$15,MATCH(B12,Currencies!$B$3:$B$15,0))</f>
        <v>4</v>
      </c>
      <c r="E12" s="15">
        <v>43262</v>
      </c>
      <c r="F12" s="1">
        <v>1.1429999999999999E-2</v>
      </c>
    </row>
    <row r="13" spans="1:6" x14ac:dyDescent="0.25">
      <c r="A13" s="3" t="s">
        <v>16</v>
      </c>
      <c r="B13" s="3" t="s">
        <v>8</v>
      </c>
      <c r="C13" s="3">
        <f>INDEX(Currencies!$A$3:$A$15,MATCH(A13,Currencies!$B$3:$B$15,0))</f>
        <v>12</v>
      </c>
      <c r="D13" s="3">
        <f>INDEX(Currencies!$A$3:$A$15,MATCH(B13,Currencies!$B$3:$B$15,0))</f>
        <v>4</v>
      </c>
      <c r="E13" s="15">
        <v>43263</v>
      </c>
      <c r="F13" s="1">
        <v>1.1390000000000001E-2</v>
      </c>
    </row>
    <row r="14" spans="1:6" x14ac:dyDescent="0.25">
      <c r="A14" s="3" t="s">
        <v>16</v>
      </c>
      <c r="B14" s="3" t="s">
        <v>8</v>
      </c>
      <c r="C14" s="3">
        <f>INDEX(Currencies!$A$3:$A$15,MATCH(A14,Currencies!$B$3:$B$15,0))</f>
        <v>12</v>
      </c>
      <c r="D14" s="3">
        <f>INDEX(Currencies!$A$3:$A$15,MATCH(B14,Currencies!$B$3:$B$15,0))</f>
        <v>4</v>
      </c>
      <c r="E14" s="15">
        <v>43264</v>
      </c>
      <c r="F14" s="1">
        <v>1.1429999999999999E-2</v>
      </c>
    </row>
    <row r="15" spans="1:6" x14ac:dyDescent="0.25">
      <c r="A15" s="3" t="s">
        <v>16</v>
      </c>
      <c r="B15" s="3" t="s">
        <v>8</v>
      </c>
      <c r="C15" s="3">
        <f>INDEX(Currencies!$A$3:$A$15,MATCH(A15,Currencies!$B$3:$B$15,0))</f>
        <v>12</v>
      </c>
      <c r="D15" s="3">
        <f>INDEX(Currencies!$A$3:$A$15,MATCH(B15,Currencies!$B$3:$B$15,0))</f>
        <v>4</v>
      </c>
      <c r="E15" s="15">
        <v>43265</v>
      </c>
      <c r="F15" s="1">
        <v>1.14E-2</v>
      </c>
    </row>
    <row r="16" spans="1:6" x14ac:dyDescent="0.25">
      <c r="A16" s="3" t="s">
        <v>16</v>
      </c>
      <c r="B16" s="3" t="s">
        <v>8</v>
      </c>
      <c r="C16" s="3">
        <f>INDEX(Currencies!$A$3:$A$15,MATCH(A16,Currencies!$B$3:$B$15,0))</f>
        <v>12</v>
      </c>
      <c r="D16" s="3">
        <f>INDEX(Currencies!$A$3:$A$15,MATCH(B16,Currencies!$B$3:$B$15,0))</f>
        <v>4</v>
      </c>
      <c r="E16" s="15">
        <v>43266</v>
      </c>
      <c r="F16" s="1">
        <v>1.1440000000000001E-2</v>
      </c>
    </row>
    <row r="17" spans="1:6" x14ac:dyDescent="0.25">
      <c r="A17" s="3" t="s">
        <v>16</v>
      </c>
      <c r="B17" s="3" t="s">
        <v>8</v>
      </c>
      <c r="C17" s="3">
        <f>INDEX(Currencies!$A$3:$A$15,MATCH(A17,Currencies!$B$3:$B$15,0))</f>
        <v>12</v>
      </c>
      <c r="D17" s="3">
        <f>INDEX(Currencies!$A$3:$A$15,MATCH(B17,Currencies!$B$3:$B$15,0))</f>
        <v>4</v>
      </c>
      <c r="E17" s="15">
        <v>43267</v>
      </c>
      <c r="F17" s="1">
        <v>1.1440000000000001E-2</v>
      </c>
    </row>
    <row r="18" spans="1:6" x14ac:dyDescent="0.25">
      <c r="A18" s="3" t="s">
        <v>16</v>
      </c>
      <c r="B18" s="3" t="s">
        <v>8</v>
      </c>
      <c r="C18" s="3">
        <f>INDEX(Currencies!$A$3:$A$15,MATCH(A18,Currencies!$B$3:$B$15,0))</f>
        <v>12</v>
      </c>
      <c r="D18" s="3">
        <f>INDEX(Currencies!$A$3:$A$15,MATCH(B18,Currencies!$B$3:$B$15,0))</f>
        <v>4</v>
      </c>
      <c r="E18" s="15">
        <v>43268</v>
      </c>
      <c r="F18" s="1">
        <v>1.1440000000000001E-2</v>
      </c>
    </row>
    <row r="19" spans="1:6" x14ac:dyDescent="0.25">
      <c r="A19" s="3" t="s">
        <v>16</v>
      </c>
      <c r="B19" s="3" t="s">
        <v>8</v>
      </c>
      <c r="C19" s="3">
        <f>INDEX(Currencies!$A$3:$A$15,MATCH(A19,Currencies!$B$3:$B$15,0))</f>
        <v>12</v>
      </c>
      <c r="D19" s="3">
        <f>INDEX(Currencies!$A$3:$A$15,MATCH(B19,Currencies!$B$3:$B$15,0))</f>
        <v>4</v>
      </c>
      <c r="E19" s="15">
        <v>43269</v>
      </c>
      <c r="F19" s="1">
        <v>1.15E-2</v>
      </c>
    </row>
    <row r="20" spans="1:6" x14ac:dyDescent="0.25">
      <c r="A20" s="3" t="s">
        <v>16</v>
      </c>
      <c r="B20" s="3" t="s">
        <v>8</v>
      </c>
      <c r="C20" s="3">
        <f>INDEX(Currencies!$A$3:$A$15,MATCH(A20,Currencies!$B$3:$B$15,0))</f>
        <v>12</v>
      </c>
      <c r="D20" s="3">
        <f>INDEX(Currencies!$A$3:$A$15,MATCH(B20,Currencies!$B$3:$B$15,0))</f>
        <v>4</v>
      </c>
      <c r="E20" s="15">
        <v>43270</v>
      </c>
      <c r="F20" s="1">
        <v>1.1509999999999999E-2</v>
      </c>
    </row>
    <row r="21" spans="1:6" x14ac:dyDescent="0.25">
      <c r="A21" s="3" t="s">
        <v>16</v>
      </c>
      <c r="B21" s="3" t="s">
        <v>8</v>
      </c>
      <c r="C21" s="3">
        <f>INDEX(Currencies!$A$3:$A$15,MATCH(A21,Currencies!$B$3:$B$15,0))</f>
        <v>12</v>
      </c>
      <c r="D21" s="3">
        <f>INDEX(Currencies!$A$3:$A$15,MATCH(B21,Currencies!$B$3:$B$15,0))</f>
        <v>4</v>
      </c>
      <c r="E21" s="15">
        <v>43271</v>
      </c>
      <c r="F21" s="1">
        <v>1.1520000000000001E-2</v>
      </c>
    </row>
    <row r="22" spans="1:6" x14ac:dyDescent="0.25">
      <c r="A22" s="3" t="s">
        <v>16</v>
      </c>
      <c r="B22" s="3" t="s">
        <v>8</v>
      </c>
      <c r="C22" s="3">
        <f>INDEX(Currencies!$A$3:$A$15,MATCH(A22,Currencies!$B$3:$B$15,0))</f>
        <v>12</v>
      </c>
      <c r="D22" s="3">
        <f>INDEX(Currencies!$A$3:$A$15,MATCH(B22,Currencies!$B$3:$B$15,0))</f>
        <v>4</v>
      </c>
      <c r="E22" s="15">
        <v>43272</v>
      </c>
      <c r="F22" s="1">
        <v>1.149E-2</v>
      </c>
    </row>
    <row r="23" spans="1:6" x14ac:dyDescent="0.25">
      <c r="A23" s="3" t="s">
        <v>16</v>
      </c>
      <c r="B23" s="3" t="s">
        <v>8</v>
      </c>
      <c r="C23" s="3">
        <f>INDEX(Currencies!$A$3:$A$15,MATCH(A23,Currencies!$B$3:$B$15,0))</f>
        <v>12</v>
      </c>
      <c r="D23" s="3">
        <f>INDEX(Currencies!$A$3:$A$15,MATCH(B23,Currencies!$B$3:$B$15,0))</f>
        <v>4</v>
      </c>
      <c r="E23" s="15">
        <v>43273</v>
      </c>
      <c r="F23" s="1">
        <v>1.155E-2</v>
      </c>
    </row>
    <row r="24" spans="1:6" x14ac:dyDescent="0.25">
      <c r="A24" s="3" t="s">
        <v>16</v>
      </c>
      <c r="B24" s="3" t="s">
        <v>8</v>
      </c>
      <c r="C24" s="3">
        <f>INDEX(Currencies!$A$3:$A$15,MATCH(A24,Currencies!$B$3:$B$15,0))</f>
        <v>12</v>
      </c>
      <c r="D24" s="3">
        <f>INDEX(Currencies!$A$3:$A$15,MATCH(B24,Currencies!$B$3:$B$15,0))</f>
        <v>4</v>
      </c>
      <c r="E24" s="15">
        <v>43274</v>
      </c>
      <c r="F24" s="1">
        <v>1.155E-2</v>
      </c>
    </row>
    <row r="25" spans="1:6" x14ac:dyDescent="0.25">
      <c r="A25" s="3" t="s">
        <v>16</v>
      </c>
      <c r="B25" s="3" t="s">
        <v>8</v>
      </c>
      <c r="C25" s="3">
        <f>INDEX(Currencies!$A$3:$A$15,MATCH(A25,Currencies!$B$3:$B$15,0))</f>
        <v>12</v>
      </c>
      <c r="D25" s="3">
        <f>INDEX(Currencies!$A$3:$A$15,MATCH(B25,Currencies!$B$3:$B$15,0))</f>
        <v>4</v>
      </c>
      <c r="E25" s="15">
        <v>43275</v>
      </c>
      <c r="F25" s="1">
        <v>1.155E-2</v>
      </c>
    </row>
    <row r="26" spans="1:6" x14ac:dyDescent="0.25">
      <c r="A26" s="3" t="s">
        <v>16</v>
      </c>
      <c r="B26" s="3" t="s">
        <v>8</v>
      </c>
      <c r="C26" s="3">
        <f>INDEX(Currencies!$A$3:$A$15,MATCH(A26,Currencies!$B$3:$B$15,0))</f>
        <v>12</v>
      </c>
      <c r="D26" s="3">
        <f>INDEX(Currencies!$A$3:$A$15,MATCH(B26,Currencies!$B$3:$B$15,0))</f>
        <v>4</v>
      </c>
      <c r="E26" s="15">
        <v>43276</v>
      </c>
      <c r="F26" s="1">
        <v>1.157E-2</v>
      </c>
    </row>
    <row r="27" spans="1:6" x14ac:dyDescent="0.25">
      <c r="A27" s="3" t="s">
        <v>16</v>
      </c>
      <c r="B27" s="3" t="s">
        <v>8</v>
      </c>
      <c r="C27" s="3">
        <f>INDEX(Currencies!$A$3:$A$15,MATCH(A27,Currencies!$B$3:$B$15,0))</f>
        <v>12</v>
      </c>
      <c r="D27" s="3">
        <f>INDEX(Currencies!$A$3:$A$15,MATCH(B27,Currencies!$B$3:$B$15,0))</f>
        <v>4</v>
      </c>
      <c r="E27" s="15">
        <v>43277</v>
      </c>
      <c r="F27" s="1">
        <v>1.158E-2</v>
      </c>
    </row>
    <row r="28" spans="1:6" x14ac:dyDescent="0.25">
      <c r="A28" s="3" t="s">
        <v>16</v>
      </c>
      <c r="B28" s="3" t="s">
        <v>8</v>
      </c>
      <c r="C28" s="3">
        <f>INDEX(Currencies!$A$3:$A$15,MATCH(A28,Currencies!$B$3:$B$15,0))</f>
        <v>12</v>
      </c>
      <c r="D28" s="3">
        <f>INDEX(Currencies!$A$3:$A$15,MATCH(B28,Currencies!$B$3:$B$15,0))</f>
        <v>4</v>
      </c>
      <c r="E28" s="15">
        <v>43278</v>
      </c>
      <c r="F28" s="1">
        <v>1.1560000000000001E-2</v>
      </c>
    </row>
    <row r="29" spans="1:6" x14ac:dyDescent="0.25">
      <c r="A29" s="3" t="s">
        <v>16</v>
      </c>
      <c r="B29" s="3" t="s">
        <v>8</v>
      </c>
      <c r="C29" s="3">
        <f>INDEX(Currencies!$A$3:$A$15,MATCH(A29,Currencies!$B$3:$B$15,0))</f>
        <v>12</v>
      </c>
      <c r="D29" s="3">
        <f>INDEX(Currencies!$A$3:$A$15,MATCH(B29,Currencies!$B$3:$B$15,0))</f>
        <v>4</v>
      </c>
      <c r="E29" s="15">
        <v>43279</v>
      </c>
      <c r="F29" s="1">
        <v>1.154E-2</v>
      </c>
    </row>
    <row r="30" spans="1:6" x14ac:dyDescent="0.25">
      <c r="A30" s="3" t="s">
        <v>16</v>
      </c>
      <c r="B30" s="3" t="s">
        <v>8</v>
      </c>
      <c r="C30" s="3">
        <f>INDEX(Currencies!$A$3:$A$15,MATCH(A30,Currencies!$B$3:$B$15,0))</f>
        <v>12</v>
      </c>
      <c r="D30" s="3">
        <f>INDEX(Currencies!$A$3:$A$15,MATCH(B30,Currencies!$B$3:$B$15,0))</f>
        <v>4</v>
      </c>
      <c r="E30" s="15">
        <v>43280</v>
      </c>
      <c r="F30" s="1">
        <v>1.1560000000000001E-2</v>
      </c>
    </row>
    <row r="31" spans="1:6" x14ac:dyDescent="0.25">
      <c r="A31" s="3" t="s">
        <v>16</v>
      </c>
      <c r="B31" s="3" t="s">
        <v>8</v>
      </c>
      <c r="C31" s="3">
        <f>INDEX(Currencies!$A$3:$A$15,MATCH(A31,Currencies!$B$3:$B$15,0))</f>
        <v>12</v>
      </c>
      <c r="D31" s="3">
        <f>INDEX(Currencies!$A$3:$A$15,MATCH(B31,Currencies!$B$3:$B$15,0))</f>
        <v>4</v>
      </c>
      <c r="E31" s="15">
        <v>43281</v>
      </c>
      <c r="F31" s="1">
        <v>1.1560000000000001E-2</v>
      </c>
    </row>
  </sheetData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5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17</v>
      </c>
      <c r="B2" s="14" t="s">
        <v>8</v>
      </c>
      <c r="C2" s="3">
        <f>INDEX(Currencies!$A$3:$A$15,MATCH(A2,Currencies!$B$3:$B$15,0))</f>
        <v>13</v>
      </c>
      <c r="D2" s="3">
        <f>INDEX(Currencies!$A$3:$A$15,MATCH(B2,Currencies!$B$3:$B$15,0))</f>
        <v>4</v>
      </c>
      <c r="E2" s="15">
        <v>43252</v>
      </c>
      <c r="F2" s="1">
        <v>0.57252000000000003</v>
      </c>
    </row>
    <row r="3" spans="1:6" x14ac:dyDescent="0.25">
      <c r="A3" s="3" t="s">
        <v>17</v>
      </c>
      <c r="B3" s="3" t="s">
        <v>8</v>
      </c>
      <c r="C3" s="3">
        <f>INDEX(Currencies!$A$3:$A$15,MATCH(A3,Currencies!$B$3:$B$15,0))</f>
        <v>13</v>
      </c>
      <c r="D3" s="3">
        <f>INDEX(Currencies!$A$3:$A$15,MATCH(B3,Currencies!$B$3:$B$15,0))</f>
        <v>4</v>
      </c>
      <c r="E3" s="15">
        <v>43253</v>
      </c>
      <c r="F3" s="1">
        <v>0.57252000000000003</v>
      </c>
    </row>
    <row r="4" spans="1:6" x14ac:dyDescent="0.25">
      <c r="A4" s="3" t="s">
        <v>17</v>
      </c>
      <c r="B4" s="3" t="s">
        <v>8</v>
      </c>
      <c r="C4" s="3">
        <f>INDEX(Currencies!$A$3:$A$15,MATCH(A4,Currencies!$B$3:$B$15,0))</f>
        <v>13</v>
      </c>
      <c r="D4" s="3">
        <f>INDEX(Currencies!$A$3:$A$15,MATCH(B4,Currencies!$B$3:$B$15,0))</f>
        <v>4</v>
      </c>
      <c r="E4" s="15">
        <v>43254</v>
      </c>
      <c r="F4" s="1">
        <v>0.57252000000000003</v>
      </c>
    </row>
    <row r="5" spans="1:6" x14ac:dyDescent="0.25">
      <c r="A5" s="3" t="s">
        <v>17</v>
      </c>
      <c r="B5" s="3" t="s">
        <v>8</v>
      </c>
      <c r="C5" s="3">
        <f>INDEX(Currencies!$A$3:$A$15,MATCH(A5,Currencies!$B$3:$B$15,0))</f>
        <v>13</v>
      </c>
      <c r="D5" s="3">
        <f>INDEX(Currencies!$A$3:$A$15,MATCH(B5,Currencies!$B$3:$B$15,0))</f>
        <v>4</v>
      </c>
      <c r="E5" s="15">
        <v>43255</v>
      </c>
      <c r="F5" s="1">
        <v>0.57164999999999999</v>
      </c>
    </row>
    <row r="6" spans="1:6" x14ac:dyDescent="0.25">
      <c r="A6" s="3" t="s">
        <v>17</v>
      </c>
      <c r="B6" s="3" t="s">
        <v>8</v>
      </c>
      <c r="C6" s="3">
        <f>INDEX(Currencies!$A$3:$A$15,MATCH(A6,Currencies!$B$3:$B$15,0))</f>
        <v>13</v>
      </c>
      <c r="D6" s="3">
        <f>INDEX(Currencies!$A$3:$A$15,MATCH(B6,Currencies!$B$3:$B$15,0))</f>
        <v>4</v>
      </c>
      <c r="E6" s="15">
        <v>43256</v>
      </c>
      <c r="F6" s="1">
        <v>0.57416</v>
      </c>
    </row>
    <row r="7" spans="1:6" x14ac:dyDescent="0.25">
      <c r="A7" s="3" t="s">
        <v>17</v>
      </c>
      <c r="B7" s="3" t="s">
        <v>8</v>
      </c>
      <c r="C7" s="3">
        <f>INDEX(Currencies!$A$3:$A$15,MATCH(A7,Currencies!$B$3:$B$15,0))</f>
        <v>13</v>
      </c>
      <c r="D7" s="3">
        <f>INDEX(Currencies!$A$3:$A$15,MATCH(B7,Currencies!$B$3:$B$15,0))</f>
        <v>4</v>
      </c>
      <c r="E7" s="15">
        <v>43257</v>
      </c>
      <c r="F7" s="1">
        <v>0.57350999999999996</v>
      </c>
    </row>
    <row r="8" spans="1:6" x14ac:dyDescent="0.25">
      <c r="A8" s="3" t="s">
        <v>17</v>
      </c>
      <c r="B8" s="3" t="s">
        <v>8</v>
      </c>
      <c r="C8" s="3">
        <f>INDEX(Currencies!$A$3:$A$15,MATCH(A8,Currencies!$B$3:$B$15,0))</f>
        <v>13</v>
      </c>
      <c r="D8" s="3">
        <f>INDEX(Currencies!$A$3:$A$15,MATCH(B8,Currencies!$B$3:$B$15,0))</f>
        <v>4</v>
      </c>
      <c r="E8" s="15">
        <v>43258</v>
      </c>
      <c r="F8" s="1">
        <v>0.57804</v>
      </c>
    </row>
    <row r="9" spans="1:6" x14ac:dyDescent="0.25">
      <c r="A9" s="3" t="s">
        <v>17</v>
      </c>
      <c r="B9" s="3" t="s">
        <v>8</v>
      </c>
      <c r="C9" s="3">
        <f>INDEX(Currencies!$A$3:$A$15,MATCH(A9,Currencies!$B$3:$B$15,0))</f>
        <v>13</v>
      </c>
      <c r="D9" s="3">
        <f>INDEX(Currencies!$A$3:$A$15,MATCH(B9,Currencies!$B$3:$B$15,0))</f>
        <v>4</v>
      </c>
      <c r="E9" s="15">
        <v>43259</v>
      </c>
      <c r="F9" s="1">
        <v>0.57787999999999995</v>
      </c>
    </row>
    <row r="10" spans="1:6" x14ac:dyDescent="0.25">
      <c r="A10" s="3" t="s">
        <v>17</v>
      </c>
      <c r="B10" s="3" t="s">
        <v>8</v>
      </c>
      <c r="C10" s="3">
        <f>INDEX(Currencies!$A$3:$A$15,MATCH(A10,Currencies!$B$3:$B$15,0))</f>
        <v>13</v>
      </c>
      <c r="D10" s="3">
        <f>INDEX(Currencies!$A$3:$A$15,MATCH(B10,Currencies!$B$3:$B$15,0))</f>
        <v>4</v>
      </c>
      <c r="E10" s="15">
        <v>43260</v>
      </c>
      <c r="F10" s="1">
        <v>0.57787999999999995</v>
      </c>
    </row>
    <row r="11" spans="1:6" x14ac:dyDescent="0.25">
      <c r="A11" s="3" t="s">
        <v>17</v>
      </c>
      <c r="B11" s="3" t="s">
        <v>8</v>
      </c>
      <c r="C11" s="3">
        <f>INDEX(Currencies!$A$3:$A$15,MATCH(A11,Currencies!$B$3:$B$15,0))</f>
        <v>13</v>
      </c>
      <c r="D11" s="3">
        <f>INDEX(Currencies!$A$3:$A$15,MATCH(B11,Currencies!$B$3:$B$15,0))</f>
        <v>4</v>
      </c>
      <c r="E11" s="15">
        <v>43261</v>
      </c>
      <c r="F11" s="1">
        <v>0.57787999999999995</v>
      </c>
    </row>
    <row r="12" spans="1:6" x14ac:dyDescent="0.25">
      <c r="A12" s="3" t="s">
        <v>17</v>
      </c>
      <c r="B12" s="3" t="s">
        <v>8</v>
      </c>
      <c r="C12" s="3">
        <f>INDEX(Currencies!$A$3:$A$15,MATCH(A12,Currencies!$B$3:$B$15,0))</f>
        <v>13</v>
      </c>
      <c r="D12" s="3">
        <f>INDEX(Currencies!$A$3:$A$15,MATCH(B12,Currencies!$B$3:$B$15,0))</f>
        <v>4</v>
      </c>
      <c r="E12" s="15">
        <v>43262</v>
      </c>
      <c r="F12" s="1">
        <v>0.57786999999999999</v>
      </c>
    </row>
    <row r="13" spans="1:6" x14ac:dyDescent="0.25">
      <c r="A13" s="3" t="s">
        <v>17</v>
      </c>
      <c r="B13" s="3" t="s">
        <v>8</v>
      </c>
      <c r="C13" s="3">
        <f>INDEX(Currencies!$A$3:$A$15,MATCH(A13,Currencies!$B$3:$B$15,0))</f>
        <v>13</v>
      </c>
      <c r="D13" s="3">
        <f>INDEX(Currencies!$A$3:$A$15,MATCH(B13,Currencies!$B$3:$B$15,0))</f>
        <v>4</v>
      </c>
      <c r="E13" s="15">
        <v>43263</v>
      </c>
      <c r="F13" s="1">
        <v>0.57594000000000001</v>
      </c>
    </row>
    <row r="14" spans="1:6" x14ac:dyDescent="0.25">
      <c r="A14" s="3" t="s">
        <v>17</v>
      </c>
      <c r="B14" s="3" t="s">
        <v>8</v>
      </c>
      <c r="C14" s="3">
        <f>INDEX(Currencies!$A$3:$A$15,MATCH(A14,Currencies!$B$3:$B$15,0))</f>
        <v>13</v>
      </c>
      <c r="D14" s="3">
        <f>INDEX(Currencies!$A$3:$A$15,MATCH(B14,Currencies!$B$3:$B$15,0))</f>
        <v>4</v>
      </c>
      <c r="E14" s="15">
        <v>43264</v>
      </c>
      <c r="F14" s="1">
        <v>0.57813000000000003</v>
      </c>
    </row>
    <row r="15" spans="1:6" x14ac:dyDescent="0.25">
      <c r="A15" s="3" t="s">
        <v>17</v>
      </c>
      <c r="B15" s="3" t="s">
        <v>8</v>
      </c>
      <c r="C15" s="3">
        <f>INDEX(Currencies!$A$3:$A$15,MATCH(A15,Currencies!$B$3:$B$15,0))</f>
        <v>13</v>
      </c>
      <c r="D15" s="3">
        <f>INDEX(Currencies!$A$3:$A$15,MATCH(B15,Currencies!$B$3:$B$15,0))</f>
        <v>4</v>
      </c>
      <c r="E15" s="15">
        <v>43265</v>
      </c>
      <c r="F15" s="1">
        <v>0.57606999999999997</v>
      </c>
    </row>
    <row r="16" spans="1:6" x14ac:dyDescent="0.25">
      <c r="A16" s="3" t="s">
        <v>17</v>
      </c>
      <c r="B16" s="3" t="s">
        <v>8</v>
      </c>
      <c r="C16" s="3">
        <f>INDEX(Currencies!$A$3:$A$15,MATCH(A16,Currencies!$B$3:$B$15,0))</f>
        <v>13</v>
      </c>
      <c r="D16" s="3">
        <f>INDEX(Currencies!$A$3:$A$15,MATCH(B16,Currencies!$B$3:$B$15,0))</f>
        <v>4</v>
      </c>
      <c r="E16" s="15">
        <v>43266</v>
      </c>
      <c r="F16" s="1">
        <v>0.57891999999999999</v>
      </c>
    </row>
    <row r="17" spans="1:6" x14ac:dyDescent="0.25">
      <c r="A17" s="3" t="s">
        <v>17</v>
      </c>
      <c r="B17" s="3" t="s">
        <v>8</v>
      </c>
      <c r="C17" s="3">
        <f>INDEX(Currencies!$A$3:$A$15,MATCH(A17,Currencies!$B$3:$B$15,0))</f>
        <v>13</v>
      </c>
      <c r="D17" s="3">
        <f>INDEX(Currencies!$A$3:$A$15,MATCH(B17,Currencies!$B$3:$B$15,0))</f>
        <v>4</v>
      </c>
      <c r="E17" s="15">
        <v>43267</v>
      </c>
      <c r="F17" s="1">
        <v>0.57891999999999999</v>
      </c>
    </row>
    <row r="18" spans="1:6" x14ac:dyDescent="0.25">
      <c r="A18" s="3" t="s">
        <v>17</v>
      </c>
      <c r="B18" s="3" t="s">
        <v>8</v>
      </c>
      <c r="C18" s="3">
        <f>INDEX(Currencies!$A$3:$A$15,MATCH(A18,Currencies!$B$3:$B$15,0))</f>
        <v>13</v>
      </c>
      <c r="D18" s="3">
        <f>INDEX(Currencies!$A$3:$A$15,MATCH(B18,Currencies!$B$3:$B$15,0))</f>
        <v>4</v>
      </c>
      <c r="E18" s="15">
        <v>43268</v>
      </c>
      <c r="F18" s="1">
        <v>0.57891999999999999</v>
      </c>
    </row>
    <row r="19" spans="1:6" x14ac:dyDescent="0.25">
      <c r="A19" s="3" t="s">
        <v>17</v>
      </c>
      <c r="B19" s="3" t="s">
        <v>8</v>
      </c>
      <c r="C19" s="3">
        <f>INDEX(Currencies!$A$3:$A$15,MATCH(A19,Currencies!$B$3:$B$15,0))</f>
        <v>13</v>
      </c>
      <c r="D19" s="3">
        <f>INDEX(Currencies!$A$3:$A$15,MATCH(B19,Currencies!$B$3:$B$15,0))</f>
        <v>4</v>
      </c>
      <c r="E19" s="15">
        <v>43269</v>
      </c>
      <c r="F19" s="1">
        <v>0.57940999999999998</v>
      </c>
    </row>
    <row r="20" spans="1:6" x14ac:dyDescent="0.25">
      <c r="A20" s="3" t="s">
        <v>17</v>
      </c>
      <c r="B20" s="3" t="s">
        <v>8</v>
      </c>
      <c r="C20" s="3">
        <f>INDEX(Currencies!$A$3:$A$15,MATCH(A20,Currencies!$B$3:$B$15,0))</f>
        <v>13</v>
      </c>
      <c r="D20" s="3">
        <f>INDEX(Currencies!$A$3:$A$15,MATCH(B20,Currencies!$B$3:$B$15,0))</f>
        <v>4</v>
      </c>
      <c r="E20" s="15">
        <v>43270</v>
      </c>
      <c r="F20" s="1">
        <v>0.57777000000000001</v>
      </c>
    </row>
    <row r="21" spans="1:6" x14ac:dyDescent="0.25">
      <c r="A21" s="3" t="s">
        <v>17</v>
      </c>
      <c r="B21" s="3" t="s">
        <v>8</v>
      </c>
      <c r="C21" s="3">
        <f>INDEX(Currencies!$A$3:$A$15,MATCH(A21,Currencies!$B$3:$B$15,0))</f>
        <v>13</v>
      </c>
      <c r="D21" s="3">
        <f>INDEX(Currencies!$A$3:$A$15,MATCH(B21,Currencies!$B$3:$B$15,0))</f>
        <v>4</v>
      </c>
      <c r="E21" s="15">
        <v>43271</v>
      </c>
      <c r="F21" s="1">
        <v>0.57782999999999995</v>
      </c>
    </row>
    <row r="22" spans="1:6" x14ac:dyDescent="0.25">
      <c r="A22" s="3" t="s">
        <v>17</v>
      </c>
      <c r="B22" s="3" t="s">
        <v>8</v>
      </c>
      <c r="C22" s="3">
        <f>INDEX(Currencies!$A$3:$A$15,MATCH(A22,Currencies!$B$3:$B$15,0))</f>
        <v>13</v>
      </c>
      <c r="D22" s="3">
        <f>INDEX(Currencies!$A$3:$A$15,MATCH(B22,Currencies!$B$3:$B$15,0))</f>
        <v>4</v>
      </c>
      <c r="E22" s="15">
        <v>43272</v>
      </c>
      <c r="F22" s="1">
        <v>0.57408999999999999</v>
      </c>
    </row>
    <row r="23" spans="1:6" x14ac:dyDescent="0.25">
      <c r="A23" s="3" t="s">
        <v>17</v>
      </c>
      <c r="B23" s="3" t="s">
        <v>8</v>
      </c>
      <c r="C23" s="3">
        <f>INDEX(Currencies!$A$3:$A$15,MATCH(A23,Currencies!$B$3:$B$15,0))</f>
        <v>13</v>
      </c>
      <c r="D23" s="3">
        <f>INDEX(Currencies!$A$3:$A$15,MATCH(B23,Currencies!$B$3:$B$15,0))</f>
        <v>4</v>
      </c>
      <c r="E23" s="15">
        <v>43273</v>
      </c>
      <c r="F23" s="1">
        <v>0.57701999999999998</v>
      </c>
    </row>
    <row r="24" spans="1:6" x14ac:dyDescent="0.25">
      <c r="A24" s="3" t="s">
        <v>17</v>
      </c>
      <c r="B24" s="3" t="s">
        <v>8</v>
      </c>
      <c r="C24" s="3">
        <f>INDEX(Currencies!$A$3:$A$15,MATCH(A24,Currencies!$B$3:$B$15,0))</f>
        <v>13</v>
      </c>
      <c r="D24" s="3">
        <f>INDEX(Currencies!$A$3:$A$15,MATCH(B24,Currencies!$B$3:$B$15,0))</f>
        <v>4</v>
      </c>
      <c r="E24" s="15">
        <v>43274</v>
      </c>
      <c r="F24" s="1">
        <v>0.57701999999999998</v>
      </c>
    </row>
    <row r="25" spans="1:6" x14ac:dyDescent="0.25">
      <c r="A25" s="3" t="s">
        <v>17</v>
      </c>
      <c r="B25" s="3" t="s">
        <v>8</v>
      </c>
      <c r="C25" s="3">
        <f>INDEX(Currencies!$A$3:$A$15,MATCH(A25,Currencies!$B$3:$B$15,0))</f>
        <v>13</v>
      </c>
      <c r="D25" s="3">
        <f>INDEX(Currencies!$A$3:$A$15,MATCH(B25,Currencies!$B$3:$B$15,0))</f>
        <v>4</v>
      </c>
      <c r="E25" s="15">
        <v>43275</v>
      </c>
      <c r="F25" s="1">
        <v>0.57701999999999998</v>
      </c>
    </row>
    <row r="26" spans="1:6" x14ac:dyDescent="0.25">
      <c r="A26" s="3" t="s">
        <v>17</v>
      </c>
      <c r="B26" s="3" t="s">
        <v>8</v>
      </c>
      <c r="C26" s="3">
        <f>INDEX(Currencies!$A$3:$A$15,MATCH(A26,Currencies!$B$3:$B$15,0))</f>
        <v>13</v>
      </c>
      <c r="D26" s="3">
        <f>INDEX(Currencies!$A$3:$A$15,MATCH(B26,Currencies!$B$3:$B$15,0))</f>
        <v>4</v>
      </c>
      <c r="E26" s="15">
        <v>43276</v>
      </c>
      <c r="F26" s="1">
        <v>0.57838000000000001</v>
      </c>
    </row>
    <row r="27" spans="1:6" x14ac:dyDescent="0.25">
      <c r="A27" s="3" t="s">
        <v>17</v>
      </c>
      <c r="B27" s="3" t="s">
        <v>8</v>
      </c>
      <c r="C27" s="3">
        <f>INDEX(Currencies!$A$3:$A$15,MATCH(A27,Currencies!$B$3:$B$15,0))</f>
        <v>13</v>
      </c>
      <c r="D27" s="3">
        <f>INDEX(Currencies!$A$3:$A$15,MATCH(B27,Currencies!$B$3:$B$15,0))</f>
        <v>4</v>
      </c>
      <c r="E27" s="15">
        <v>43277</v>
      </c>
      <c r="F27" s="1">
        <v>0.58052000000000004</v>
      </c>
    </row>
    <row r="28" spans="1:6" x14ac:dyDescent="0.25">
      <c r="A28" s="3" t="s">
        <v>17</v>
      </c>
      <c r="B28" s="3" t="s">
        <v>8</v>
      </c>
      <c r="C28" s="3">
        <f>INDEX(Currencies!$A$3:$A$15,MATCH(A28,Currencies!$B$3:$B$15,0))</f>
        <v>13</v>
      </c>
      <c r="D28" s="3">
        <f>INDEX(Currencies!$A$3:$A$15,MATCH(B28,Currencies!$B$3:$B$15,0))</f>
        <v>4</v>
      </c>
      <c r="E28" s="15">
        <v>43278</v>
      </c>
      <c r="F28" s="1">
        <v>0.58274000000000004</v>
      </c>
    </row>
    <row r="29" spans="1:6" x14ac:dyDescent="0.25">
      <c r="A29" s="3" t="s">
        <v>17</v>
      </c>
      <c r="B29" s="3" t="s">
        <v>8</v>
      </c>
      <c r="C29" s="3">
        <f>INDEX(Currencies!$A$3:$A$15,MATCH(A29,Currencies!$B$3:$B$15,0))</f>
        <v>13</v>
      </c>
      <c r="D29" s="3">
        <f>INDEX(Currencies!$A$3:$A$15,MATCH(B29,Currencies!$B$3:$B$15,0))</f>
        <v>4</v>
      </c>
      <c r="E29" s="15">
        <v>43279</v>
      </c>
      <c r="F29" s="1">
        <v>0.58106999999999998</v>
      </c>
    </row>
    <row r="30" spans="1:6" x14ac:dyDescent="0.25">
      <c r="A30" s="3" t="s">
        <v>17</v>
      </c>
      <c r="B30" s="3" t="s">
        <v>8</v>
      </c>
      <c r="C30" s="3">
        <f>INDEX(Currencies!$A$3:$A$15,MATCH(A30,Currencies!$B$3:$B$15,0))</f>
        <v>13</v>
      </c>
      <c r="D30" s="3">
        <f>INDEX(Currencies!$A$3:$A$15,MATCH(B30,Currencies!$B$3:$B$15,0))</f>
        <v>4</v>
      </c>
      <c r="E30" s="15">
        <v>43280</v>
      </c>
      <c r="F30" s="1">
        <v>0.58069000000000004</v>
      </c>
    </row>
    <row r="31" spans="1:6" x14ac:dyDescent="0.25">
      <c r="A31" s="3" t="s">
        <v>17</v>
      </c>
      <c r="B31" s="3" t="s">
        <v>8</v>
      </c>
      <c r="C31" s="3">
        <f>INDEX(Currencies!$A$3:$A$15,MATCH(A31,Currencies!$B$3:$B$15,0))</f>
        <v>13</v>
      </c>
      <c r="D31" s="3">
        <f>INDEX(Currencies!$A$3:$A$15,MATCH(B31,Currencies!$B$3:$B$15,0))</f>
        <v>4</v>
      </c>
      <c r="E31" s="15">
        <v>43281</v>
      </c>
      <c r="F31" s="1">
        <v>0.58069000000000004</v>
      </c>
    </row>
  </sheetData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6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5</v>
      </c>
      <c r="B2" s="14" t="s">
        <v>10</v>
      </c>
      <c r="C2" s="3">
        <f>INDEX(Currencies!$A$3:$A$15,MATCH(A2,Currencies!$B$3:$B$15,0))</f>
        <v>1</v>
      </c>
      <c r="D2" s="3">
        <f>INDEX(Currencies!$A$3:$A$15,MATCH(B2,Currencies!$B$3:$B$15,0))</f>
        <v>6</v>
      </c>
      <c r="E2" s="15">
        <v>43252</v>
      </c>
      <c r="F2" s="1">
        <v>10.303277</v>
      </c>
    </row>
    <row r="3" spans="1:6" x14ac:dyDescent="0.25">
      <c r="A3" s="3" t="s">
        <v>5</v>
      </c>
      <c r="B3" s="3" t="s">
        <v>10</v>
      </c>
      <c r="C3" s="3">
        <f>INDEX(Currencies!$A$3:$A$15,MATCH(A3,Currencies!$B$3:$B$15,0))</f>
        <v>1</v>
      </c>
      <c r="D3" s="3">
        <f>INDEX(Currencies!$A$3:$A$15,MATCH(B3,Currencies!$B$3:$B$15,0))</f>
        <v>6</v>
      </c>
      <c r="E3" s="15">
        <v>43253</v>
      </c>
      <c r="F3" s="1">
        <v>10.296842</v>
      </c>
    </row>
    <row r="4" spans="1:6" x14ac:dyDescent="0.25">
      <c r="A4" s="3" t="s">
        <v>5</v>
      </c>
      <c r="B4" s="3" t="s">
        <v>10</v>
      </c>
      <c r="C4" s="3">
        <f>INDEX(Currencies!$A$3:$A$15,MATCH(A4,Currencies!$B$3:$B$15,0))</f>
        <v>1</v>
      </c>
      <c r="D4" s="3">
        <f>INDEX(Currencies!$A$3:$A$15,MATCH(B4,Currencies!$B$3:$B$15,0))</f>
        <v>6</v>
      </c>
      <c r="E4" s="15">
        <v>43254</v>
      </c>
      <c r="F4" s="1">
        <v>10.309721</v>
      </c>
    </row>
    <row r="5" spans="1:6" x14ac:dyDescent="0.25">
      <c r="A5" s="3" t="s">
        <v>5</v>
      </c>
      <c r="B5" s="3" t="s">
        <v>10</v>
      </c>
      <c r="C5" s="3">
        <f>INDEX(Currencies!$A$3:$A$15,MATCH(A5,Currencies!$B$3:$B$15,0))</f>
        <v>1</v>
      </c>
      <c r="D5" s="3">
        <f>INDEX(Currencies!$A$3:$A$15,MATCH(B5,Currencies!$B$3:$B$15,0))</f>
        <v>6</v>
      </c>
      <c r="E5" s="15">
        <v>43255</v>
      </c>
      <c r="F5" s="1">
        <v>10.238403</v>
      </c>
    </row>
    <row r="6" spans="1:6" x14ac:dyDescent="0.25">
      <c r="A6" s="3" t="s">
        <v>5</v>
      </c>
      <c r="B6" s="3" t="s">
        <v>10</v>
      </c>
      <c r="C6" s="3">
        <f>INDEX(Currencies!$A$3:$A$15,MATCH(A6,Currencies!$B$3:$B$15,0))</f>
        <v>1</v>
      </c>
      <c r="D6" s="3">
        <f>INDEX(Currencies!$A$3:$A$15,MATCH(B6,Currencies!$B$3:$B$15,0))</f>
        <v>6</v>
      </c>
      <c r="E6" s="15">
        <v>43256</v>
      </c>
      <c r="F6" s="1">
        <v>10.246115</v>
      </c>
    </row>
    <row r="7" spans="1:6" x14ac:dyDescent="0.25">
      <c r="A7" s="3" t="s">
        <v>5</v>
      </c>
      <c r="B7" s="3" t="s">
        <v>10</v>
      </c>
      <c r="C7" s="3">
        <f>INDEX(Currencies!$A$3:$A$15,MATCH(A7,Currencies!$B$3:$B$15,0))</f>
        <v>1</v>
      </c>
      <c r="D7" s="3">
        <f>INDEX(Currencies!$A$3:$A$15,MATCH(B7,Currencies!$B$3:$B$15,0))</f>
        <v>6</v>
      </c>
      <c r="E7" s="15">
        <v>43257</v>
      </c>
      <c r="F7" s="1">
        <v>10.281328</v>
      </c>
    </row>
    <row r="8" spans="1:6" x14ac:dyDescent="0.25">
      <c r="A8" s="3" t="s">
        <v>5</v>
      </c>
      <c r="B8" s="3" t="s">
        <v>10</v>
      </c>
      <c r="C8" s="3">
        <f>INDEX(Currencies!$A$3:$A$15,MATCH(A8,Currencies!$B$3:$B$15,0))</f>
        <v>1</v>
      </c>
      <c r="D8" s="3">
        <f>INDEX(Currencies!$A$3:$A$15,MATCH(B8,Currencies!$B$3:$B$15,0))</f>
        <v>6</v>
      </c>
      <c r="E8" s="15">
        <v>43258</v>
      </c>
      <c r="F8" s="1">
        <v>10.256966</v>
      </c>
    </row>
    <row r="9" spans="1:6" x14ac:dyDescent="0.25">
      <c r="A9" s="3" t="s">
        <v>5</v>
      </c>
      <c r="B9" s="3" t="s">
        <v>10</v>
      </c>
      <c r="C9" s="3">
        <f>INDEX(Currencies!$A$3:$A$15,MATCH(A9,Currencies!$B$3:$B$15,0))</f>
        <v>1</v>
      </c>
      <c r="D9" s="3">
        <f>INDEX(Currencies!$A$3:$A$15,MATCH(B9,Currencies!$B$3:$B$15,0))</f>
        <v>6</v>
      </c>
      <c r="E9" s="15">
        <v>43259</v>
      </c>
      <c r="F9" s="1">
        <v>10.261979999999999</v>
      </c>
    </row>
    <row r="10" spans="1:6" x14ac:dyDescent="0.25">
      <c r="A10" s="3" t="s">
        <v>5</v>
      </c>
      <c r="B10" s="3" t="s">
        <v>10</v>
      </c>
      <c r="C10" s="3">
        <f>INDEX(Currencies!$A$3:$A$15,MATCH(A10,Currencies!$B$3:$B$15,0))</f>
        <v>1</v>
      </c>
      <c r="D10" s="3">
        <f>INDEX(Currencies!$A$3:$A$15,MATCH(B10,Currencies!$B$3:$B$15,0))</f>
        <v>6</v>
      </c>
      <c r="E10" s="15">
        <v>43260</v>
      </c>
      <c r="F10" s="1">
        <v>10.261120999999999</v>
      </c>
    </row>
    <row r="11" spans="1:6" x14ac:dyDescent="0.25">
      <c r="A11" s="3" t="s">
        <v>5</v>
      </c>
      <c r="B11" s="3" t="s">
        <v>10</v>
      </c>
      <c r="C11" s="3">
        <f>INDEX(Currencies!$A$3:$A$15,MATCH(A11,Currencies!$B$3:$B$15,0))</f>
        <v>1</v>
      </c>
      <c r="D11" s="3">
        <f>INDEX(Currencies!$A$3:$A$15,MATCH(B11,Currencies!$B$3:$B$15,0))</f>
        <v>6</v>
      </c>
      <c r="E11" s="15">
        <v>43261</v>
      </c>
      <c r="F11" s="1">
        <v>10.264376</v>
      </c>
    </row>
    <row r="12" spans="1:6" x14ac:dyDescent="0.25">
      <c r="A12" s="3" t="s">
        <v>5</v>
      </c>
      <c r="B12" s="3" t="s">
        <v>10</v>
      </c>
      <c r="C12" s="3">
        <f>INDEX(Currencies!$A$3:$A$15,MATCH(A12,Currencies!$B$3:$B$15,0))</f>
        <v>1</v>
      </c>
      <c r="D12" s="3">
        <f>INDEX(Currencies!$A$3:$A$15,MATCH(B12,Currencies!$B$3:$B$15,0))</f>
        <v>6</v>
      </c>
      <c r="E12" s="15">
        <v>43262</v>
      </c>
      <c r="F12" s="1">
        <v>10.213622000000001</v>
      </c>
    </row>
    <row r="13" spans="1:6" x14ac:dyDescent="0.25">
      <c r="A13" s="3" t="s">
        <v>5</v>
      </c>
      <c r="B13" s="3" t="s">
        <v>10</v>
      </c>
      <c r="C13" s="3">
        <f>INDEX(Currencies!$A$3:$A$15,MATCH(A13,Currencies!$B$3:$B$15,0))</f>
        <v>1</v>
      </c>
      <c r="D13" s="3">
        <f>INDEX(Currencies!$A$3:$A$15,MATCH(B13,Currencies!$B$3:$B$15,0))</f>
        <v>6</v>
      </c>
      <c r="E13" s="15">
        <v>43263</v>
      </c>
      <c r="F13" s="1">
        <v>10.150547</v>
      </c>
    </row>
    <row r="14" spans="1:6" x14ac:dyDescent="0.25">
      <c r="A14" s="3" t="s">
        <v>5</v>
      </c>
      <c r="B14" s="3" t="s">
        <v>10</v>
      </c>
      <c r="C14" s="3">
        <f>INDEX(Currencies!$A$3:$A$15,MATCH(A14,Currencies!$B$3:$B$15,0))</f>
        <v>1</v>
      </c>
      <c r="D14" s="3">
        <f>INDEX(Currencies!$A$3:$A$15,MATCH(B14,Currencies!$B$3:$B$15,0))</f>
        <v>6</v>
      </c>
      <c r="E14" s="15">
        <v>43264</v>
      </c>
      <c r="F14" s="1">
        <v>10.15447</v>
      </c>
    </row>
    <row r="15" spans="1:6" x14ac:dyDescent="0.25">
      <c r="A15" s="3" t="s">
        <v>5</v>
      </c>
      <c r="B15" s="3" t="s">
        <v>10</v>
      </c>
      <c r="C15" s="3">
        <f>INDEX(Currencies!$A$3:$A$15,MATCH(A15,Currencies!$B$3:$B$15,0))</f>
        <v>1</v>
      </c>
      <c r="D15" s="3">
        <f>INDEX(Currencies!$A$3:$A$15,MATCH(B15,Currencies!$B$3:$B$15,0))</f>
        <v>6</v>
      </c>
      <c r="E15" s="15">
        <v>43265</v>
      </c>
      <c r="F15" s="1">
        <v>10.109016</v>
      </c>
    </row>
    <row r="16" spans="1:6" x14ac:dyDescent="0.25">
      <c r="A16" s="3" t="s">
        <v>5</v>
      </c>
      <c r="B16" s="3" t="s">
        <v>10</v>
      </c>
      <c r="C16" s="3">
        <f>INDEX(Currencies!$A$3:$A$15,MATCH(A16,Currencies!$B$3:$B$15,0))</f>
        <v>1</v>
      </c>
      <c r="D16" s="3">
        <f>INDEX(Currencies!$A$3:$A$15,MATCH(B16,Currencies!$B$3:$B$15,0))</f>
        <v>6</v>
      </c>
      <c r="E16" s="15">
        <v>43266</v>
      </c>
      <c r="F16" s="1">
        <v>10.205711000000001</v>
      </c>
    </row>
    <row r="17" spans="1:6" x14ac:dyDescent="0.25">
      <c r="A17" s="3" t="s">
        <v>5</v>
      </c>
      <c r="B17" s="3" t="s">
        <v>10</v>
      </c>
      <c r="C17" s="3">
        <f>INDEX(Currencies!$A$3:$A$15,MATCH(A17,Currencies!$B$3:$B$15,0))</f>
        <v>1</v>
      </c>
      <c r="D17" s="3">
        <f>INDEX(Currencies!$A$3:$A$15,MATCH(B17,Currencies!$B$3:$B$15,0))</f>
        <v>6</v>
      </c>
      <c r="E17" s="15">
        <v>43267</v>
      </c>
      <c r="F17" s="1">
        <v>10.212624999999999</v>
      </c>
    </row>
    <row r="18" spans="1:6" x14ac:dyDescent="0.25">
      <c r="A18" s="3" t="s">
        <v>5</v>
      </c>
      <c r="B18" s="3" t="s">
        <v>10</v>
      </c>
      <c r="C18" s="3">
        <f>INDEX(Currencies!$A$3:$A$15,MATCH(A18,Currencies!$B$3:$B$15,0))</f>
        <v>1</v>
      </c>
      <c r="D18" s="3">
        <f>INDEX(Currencies!$A$3:$A$15,MATCH(B18,Currencies!$B$3:$B$15,0))</f>
        <v>6</v>
      </c>
      <c r="E18" s="15">
        <v>43268</v>
      </c>
      <c r="F18" s="1">
        <v>10.215904</v>
      </c>
    </row>
    <row r="19" spans="1:6" x14ac:dyDescent="0.25">
      <c r="A19" s="3" t="s">
        <v>5</v>
      </c>
      <c r="B19" s="3" t="s">
        <v>10</v>
      </c>
      <c r="C19" s="3">
        <f>INDEX(Currencies!$A$3:$A$15,MATCH(A19,Currencies!$B$3:$B$15,0))</f>
        <v>1</v>
      </c>
      <c r="D19" s="3">
        <f>INDEX(Currencies!$A$3:$A$15,MATCH(B19,Currencies!$B$3:$B$15,0))</f>
        <v>6</v>
      </c>
      <c r="E19" s="15">
        <v>43269</v>
      </c>
      <c r="F19" s="1">
        <v>10.250451999999999</v>
      </c>
    </row>
    <row r="20" spans="1:6" x14ac:dyDescent="0.25">
      <c r="A20" s="3" t="s">
        <v>5</v>
      </c>
      <c r="B20" s="3" t="s">
        <v>10</v>
      </c>
      <c r="C20" s="3">
        <f>INDEX(Currencies!$A$3:$A$15,MATCH(A20,Currencies!$B$3:$B$15,0))</f>
        <v>1</v>
      </c>
      <c r="D20" s="3">
        <f>INDEX(Currencies!$A$3:$A$15,MATCH(B20,Currencies!$B$3:$B$15,0))</f>
        <v>6</v>
      </c>
      <c r="E20" s="15">
        <v>43270</v>
      </c>
      <c r="F20" s="1">
        <v>10.312154</v>
      </c>
    </row>
    <row r="21" spans="1:6" x14ac:dyDescent="0.25">
      <c r="A21" s="3" t="s">
        <v>5</v>
      </c>
      <c r="B21" s="3" t="s">
        <v>10</v>
      </c>
      <c r="C21" s="3">
        <f>INDEX(Currencies!$A$3:$A$15,MATCH(A21,Currencies!$B$3:$B$15,0))</f>
        <v>1</v>
      </c>
      <c r="D21" s="3">
        <f>INDEX(Currencies!$A$3:$A$15,MATCH(B21,Currencies!$B$3:$B$15,0))</f>
        <v>6</v>
      </c>
      <c r="E21" s="15">
        <v>43271</v>
      </c>
      <c r="F21" s="1">
        <v>10.283913999999999</v>
      </c>
    </row>
    <row r="22" spans="1:6" x14ac:dyDescent="0.25">
      <c r="A22" s="3" t="s">
        <v>5</v>
      </c>
      <c r="B22" s="3" t="s">
        <v>10</v>
      </c>
      <c r="C22" s="3">
        <f>INDEX(Currencies!$A$3:$A$15,MATCH(A22,Currencies!$B$3:$B$15,0))</f>
        <v>1</v>
      </c>
      <c r="D22" s="3">
        <f>INDEX(Currencies!$A$3:$A$15,MATCH(B22,Currencies!$B$3:$B$15,0))</f>
        <v>6</v>
      </c>
      <c r="E22" s="15">
        <v>43272</v>
      </c>
      <c r="F22" s="1">
        <v>10.332687999999999</v>
      </c>
    </row>
    <row r="23" spans="1:6" x14ac:dyDescent="0.25">
      <c r="A23" s="3" t="s">
        <v>5</v>
      </c>
      <c r="B23" s="3" t="s">
        <v>10</v>
      </c>
      <c r="C23" s="3">
        <f>INDEX(Currencies!$A$3:$A$15,MATCH(A23,Currencies!$B$3:$B$15,0))</f>
        <v>1</v>
      </c>
      <c r="D23" s="3">
        <f>INDEX(Currencies!$A$3:$A$15,MATCH(B23,Currencies!$B$3:$B$15,0))</f>
        <v>6</v>
      </c>
      <c r="E23" s="15">
        <v>43273</v>
      </c>
      <c r="F23" s="1">
        <v>10.316366</v>
      </c>
    </row>
    <row r="24" spans="1:6" x14ac:dyDescent="0.25">
      <c r="A24" s="3" t="s">
        <v>5</v>
      </c>
      <c r="B24" s="3" t="s">
        <v>10</v>
      </c>
      <c r="C24" s="3">
        <f>INDEX(Currencies!$A$3:$A$15,MATCH(A24,Currencies!$B$3:$B$15,0))</f>
        <v>1</v>
      </c>
      <c r="D24" s="3">
        <f>INDEX(Currencies!$A$3:$A$15,MATCH(B24,Currencies!$B$3:$B$15,0))</f>
        <v>6</v>
      </c>
      <c r="E24" s="15">
        <v>43274</v>
      </c>
      <c r="F24" s="1">
        <v>10.338813</v>
      </c>
    </row>
    <row r="25" spans="1:6" x14ac:dyDescent="0.25">
      <c r="A25" s="3" t="s">
        <v>5</v>
      </c>
      <c r="B25" s="3" t="s">
        <v>10</v>
      </c>
      <c r="C25" s="3">
        <f>INDEX(Currencies!$A$3:$A$15,MATCH(A25,Currencies!$B$3:$B$15,0))</f>
        <v>1</v>
      </c>
      <c r="D25" s="3">
        <f>INDEX(Currencies!$A$3:$A$15,MATCH(B25,Currencies!$B$3:$B$15,0))</f>
        <v>6</v>
      </c>
      <c r="E25" s="15">
        <v>43275</v>
      </c>
      <c r="F25" s="1">
        <v>10.340972000000001</v>
      </c>
    </row>
    <row r="26" spans="1:6" x14ac:dyDescent="0.25">
      <c r="A26" s="3" t="s">
        <v>5</v>
      </c>
      <c r="B26" s="3" t="s">
        <v>10</v>
      </c>
      <c r="C26" s="3">
        <f>INDEX(Currencies!$A$3:$A$15,MATCH(A26,Currencies!$B$3:$B$15,0))</f>
        <v>1</v>
      </c>
      <c r="D26" s="3">
        <f>INDEX(Currencies!$A$3:$A$15,MATCH(B26,Currencies!$B$3:$B$15,0))</f>
        <v>6</v>
      </c>
      <c r="E26" s="15">
        <v>43276</v>
      </c>
      <c r="F26" s="1">
        <v>10.374665</v>
      </c>
    </row>
    <row r="27" spans="1:6" x14ac:dyDescent="0.25">
      <c r="A27" s="3" t="s">
        <v>5</v>
      </c>
      <c r="B27" s="3" t="s">
        <v>10</v>
      </c>
      <c r="C27" s="3">
        <f>INDEX(Currencies!$A$3:$A$15,MATCH(A27,Currencies!$B$3:$B$15,0))</f>
        <v>1</v>
      </c>
      <c r="D27" s="3">
        <f>INDEX(Currencies!$A$3:$A$15,MATCH(B27,Currencies!$B$3:$B$15,0))</f>
        <v>6</v>
      </c>
      <c r="E27" s="15">
        <v>43277</v>
      </c>
      <c r="F27" s="1">
        <v>10.338972</v>
      </c>
    </row>
    <row r="28" spans="1:6" x14ac:dyDescent="0.25">
      <c r="A28" s="3" t="s">
        <v>5</v>
      </c>
      <c r="B28" s="3" t="s">
        <v>10</v>
      </c>
      <c r="C28" s="3">
        <f>INDEX(Currencies!$A$3:$A$15,MATCH(A28,Currencies!$B$3:$B$15,0))</f>
        <v>1</v>
      </c>
      <c r="D28" s="3">
        <f>INDEX(Currencies!$A$3:$A$15,MATCH(B28,Currencies!$B$3:$B$15,0))</f>
        <v>6</v>
      </c>
      <c r="E28" s="15">
        <v>43278</v>
      </c>
      <c r="F28" s="1">
        <v>10.355302</v>
      </c>
    </row>
    <row r="29" spans="1:6" x14ac:dyDescent="0.25">
      <c r="A29" s="3" t="s">
        <v>5</v>
      </c>
      <c r="B29" s="3" t="s">
        <v>10</v>
      </c>
      <c r="C29" s="3">
        <f>INDEX(Currencies!$A$3:$A$15,MATCH(A29,Currencies!$B$3:$B$15,0))</f>
        <v>1</v>
      </c>
      <c r="D29" s="3">
        <f>INDEX(Currencies!$A$3:$A$15,MATCH(B29,Currencies!$B$3:$B$15,0))</f>
        <v>6</v>
      </c>
      <c r="E29" s="15">
        <v>43279</v>
      </c>
      <c r="F29" s="1">
        <v>10.431689</v>
      </c>
    </row>
    <row r="30" spans="1:6" x14ac:dyDescent="0.25">
      <c r="A30" s="3" t="s">
        <v>5</v>
      </c>
      <c r="B30" s="3" t="s">
        <v>10</v>
      </c>
      <c r="C30" s="3">
        <f>INDEX(Currencies!$A$3:$A$15,MATCH(A30,Currencies!$B$3:$B$15,0))</f>
        <v>1</v>
      </c>
      <c r="D30" s="3">
        <f>INDEX(Currencies!$A$3:$A$15,MATCH(B30,Currencies!$B$3:$B$15,0))</f>
        <v>6</v>
      </c>
      <c r="E30" s="15">
        <v>43280</v>
      </c>
      <c r="F30" s="1">
        <v>10.452456</v>
      </c>
    </row>
    <row r="31" spans="1:6" x14ac:dyDescent="0.25">
      <c r="A31" s="3" t="s">
        <v>5</v>
      </c>
      <c r="B31" s="3" t="s">
        <v>10</v>
      </c>
      <c r="C31" s="3">
        <f>INDEX(Currencies!$A$3:$A$15,MATCH(A31,Currencies!$B$3:$B$15,0))</f>
        <v>1</v>
      </c>
      <c r="D31" s="3">
        <f>INDEX(Currencies!$A$3:$A$15,MATCH(B31,Currencies!$B$3:$B$15,0))</f>
        <v>6</v>
      </c>
      <c r="E31" s="15">
        <v>43281</v>
      </c>
      <c r="F31" s="1">
        <v>10.450893000000001</v>
      </c>
    </row>
  </sheetData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7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6</v>
      </c>
      <c r="B2" s="14" t="s">
        <v>10</v>
      </c>
      <c r="C2" s="3">
        <f>INDEX(Currencies!$A$3:$A$15,MATCH(A2,Currencies!$B$3:$B$15,0))</f>
        <v>2</v>
      </c>
      <c r="D2" s="3">
        <f>INDEX(Currencies!$A$3:$A$15,MATCH(B2,Currencies!$B$3:$B$15,0))</f>
        <v>6</v>
      </c>
      <c r="E2" s="15">
        <v>43252</v>
      </c>
      <c r="F2" s="1">
        <v>11.783434</v>
      </c>
    </row>
    <row r="3" spans="1:6" x14ac:dyDescent="0.25">
      <c r="A3" s="3" t="s">
        <v>6</v>
      </c>
      <c r="B3" s="3" t="s">
        <v>10</v>
      </c>
      <c r="C3" s="3">
        <f>INDEX(Currencies!$A$3:$A$15,MATCH(A3,Currencies!$B$3:$B$15,0))</f>
        <v>2</v>
      </c>
      <c r="D3" s="3">
        <f>INDEX(Currencies!$A$3:$A$15,MATCH(B3,Currencies!$B$3:$B$15,0))</f>
        <v>6</v>
      </c>
      <c r="E3" s="15">
        <v>43253</v>
      </c>
      <c r="F3" s="1">
        <v>11.784916000000001</v>
      </c>
    </row>
    <row r="4" spans="1:6" x14ac:dyDescent="0.25">
      <c r="A4" s="3" t="s">
        <v>6</v>
      </c>
      <c r="B4" s="3" t="s">
        <v>10</v>
      </c>
      <c r="C4" s="3">
        <f>INDEX(Currencies!$A$3:$A$15,MATCH(A4,Currencies!$B$3:$B$15,0))</f>
        <v>2</v>
      </c>
      <c r="D4" s="3">
        <f>INDEX(Currencies!$A$3:$A$15,MATCH(B4,Currencies!$B$3:$B$15,0))</f>
        <v>6</v>
      </c>
      <c r="E4" s="15">
        <v>43254</v>
      </c>
      <c r="F4" s="1">
        <v>11.798418</v>
      </c>
    </row>
    <row r="5" spans="1:6" x14ac:dyDescent="0.25">
      <c r="A5" s="3" t="s">
        <v>6</v>
      </c>
      <c r="B5" s="3" t="s">
        <v>10</v>
      </c>
      <c r="C5" s="3">
        <f>INDEX(Currencies!$A$3:$A$15,MATCH(A5,Currencies!$B$3:$B$15,0))</f>
        <v>2</v>
      </c>
      <c r="D5" s="3">
        <f>INDEX(Currencies!$A$3:$A$15,MATCH(B5,Currencies!$B$3:$B$15,0))</f>
        <v>6</v>
      </c>
      <c r="E5" s="15">
        <v>43255</v>
      </c>
      <c r="F5" s="1">
        <v>11.655101</v>
      </c>
    </row>
    <row r="6" spans="1:6" x14ac:dyDescent="0.25">
      <c r="A6" s="3" t="s">
        <v>6</v>
      </c>
      <c r="B6" s="3" t="s">
        <v>10</v>
      </c>
      <c r="C6" s="3">
        <f>INDEX(Currencies!$A$3:$A$15,MATCH(A6,Currencies!$B$3:$B$15,0))</f>
        <v>2</v>
      </c>
      <c r="D6" s="3">
        <f>INDEX(Currencies!$A$3:$A$15,MATCH(B6,Currencies!$B$3:$B$15,0))</f>
        <v>6</v>
      </c>
      <c r="E6" s="15">
        <v>43256</v>
      </c>
      <c r="F6" s="1">
        <v>11.725184</v>
      </c>
    </row>
    <row r="7" spans="1:6" x14ac:dyDescent="0.25">
      <c r="A7" s="3" t="s">
        <v>6</v>
      </c>
      <c r="B7" s="3" t="s">
        <v>10</v>
      </c>
      <c r="C7" s="3">
        <f>INDEX(Currencies!$A$3:$A$15,MATCH(A7,Currencies!$B$3:$B$15,0))</f>
        <v>2</v>
      </c>
      <c r="D7" s="3">
        <f>INDEX(Currencies!$A$3:$A$15,MATCH(B7,Currencies!$B$3:$B$15,0))</f>
        <v>6</v>
      </c>
      <c r="E7" s="15">
        <v>43257</v>
      </c>
      <c r="F7" s="1">
        <v>11.721698999999999</v>
      </c>
    </row>
    <row r="8" spans="1:6" x14ac:dyDescent="0.25">
      <c r="A8" s="3" t="s">
        <v>6</v>
      </c>
      <c r="B8" s="3" t="s">
        <v>10</v>
      </c>
      <c r="C8" s="3">
        <f>INDEX(Currencies!$A$3:$A$15,MATCH(A8,Currencies!$B$3:$B$15,0))</f>
        <v>2</v>
      </c>
      <c r="D8" s="3">
        <f>INDEX(Currencies!$A$3:$A$15,MATCH(B8,Currencies!$B$3:$B$15,0))</f>
        <v>6</v>
      </c>
      <c r="E8" s="15">
        <v>43258</v>
      </c>
      <c r="F8" s="1">
        <v>11.655948</v>
      </c>
    </row>
    <row r="9" spans="1:6" x14ac:dyDescent="0.25">
      <c r="A9" s="3" t="s">
        <v>6</v>
      </c>
      <c r="B9" s="3" t="s">
        <v>10</v>
      </c>
      <c r="C9" s="3">
        <f>INDEX(Currencies!$A$3:$A$15,MATCH(A9,Currencies!$B$3:$B$15,0))</f>
        <v>2</v>
      </c>
      <c r="D9" s="3">
        <f>INDEX(Currencies!$A$3:$A$15,MATCH(B9,Currencies!$B$3:$B$15,0))</f>
        <v>6</v>
      </c>
      <c r="E9" s="15">
        <v>43259</v>
      </c>
      <c r="F9" s="1">
        <v>11.685949000000001</v>
      </c>
    </row>
    <row r="10" spans="1:6" x14ac:dyDescent="0.25">
      <c r="A10" s="3" t="s">
        <v>6</v>
      </c>
      <c r="B10" s="3" t="s">
        <v>10</v>
      </c>
      <c r="C10" s="3">
        <f>INDEX(Currencies!$A$3:$A$15,MATCH(A10,Currencies!$B$3:$B$15,0))</f>
        <v>2</v>
      </c>
      <c r="D10" s="3">
        <f>INDEX(Currencies!$A$3:$A$15,MATCH(B10,Currencies!$B$3:$B$15,0))</f>
        <v>6</v>
      </c>
      <c r="E10" s="15">
        <v>43260</v>
      </c>
      <c r="F10" s="1">
        <v>11.678979</v>
      </c>
    </row>
    <row r="11" spans="1:6" x14ac:dyDescent="0.25">
      <c r="A11" s="3" t="s">
        <v>6</v>
      </c>
      <c r="B11" s="3" t="s">
        <v>10</v>
      </c>
      <c r="C11" s="3">
        <f>INDEX(Currencies!$A$3:$A$15,MATCH(A11,Currencies!$B$3:$B$15,0))</f>
        <v>2</v>
      </c>
      <c r="D11" s="3">
        <f>INDEX(Currencies!$A$3:$A$15,MATCH(B11,Currencies!$B$3:$B$15,0))</f>
        <v>6</v>
      </c>
      <c r="E11" s="15">
        <v>43261</v>
      </c>
      <c r="F11" s="1">
        <v>11.689187</v>
      </c>
    </row>
    <row r="12" spans="1:6" x14ac:dyDescent="0.25">
      <c r="A12" s="3" t="s">
        <v>6</v>
      </c>
      <c r="B12" s="3" t="s">
        <v>10</v>
      </c>
      <c r="C12" s="3">
        <f>INDEX(Currencies!$A$3:$A$15,MATCH(A12,Currencies!$B$3:$B$15,0))</f>
        <v>2</v>
      </c>
      <c r="D12" s="3">
        <f>INDEX(Currencies!$A$3:$A$15,MATCH(B12,Currencies!$B$3:$B$15,0))</f>
        <v>6</v>
      </c>
      <c r="E12" s="15">
        <v>43262</v>
      </c>
      <c r="F12" s="1">
        <v>11.582945</v>
      </c>
    </row>
    <row r="13" spans="1:6" x14ac:dyDescent="0.25">
      <c r="A13" s="3" t="s">
        <v>6</v>
      </c>
      <c r="B13" s="3" t="s">
        <v>10</v>
      </c>
      <c r="C13" s="3">
        <f>INDEX(Currencies!$A$3:$A$15,MATCH(A13,Currencies!$B$3:$B$15,0))</f>
        <v>2</v>
      </c>
      <c r="D13" s="3">
        <f>INDEX(Currencies!$A$3:$A$15,MATCH(B13,Currencies!$B$3:$B$15,0))</f>
        <v>6</v>
      </c>
      <c r="E13" s="15">
        <v>43263</v>
      </c>
      <c r="F13" s="1">
        <v>11.545083</v>
      </c>
    </row>
    <row r="14" spans="1:6" x14ac:dyDescent="0.25">
      <c r="A14" s="3" t="s">
        <v>6</v>
      </c>
      <c r="B14" s="3" t="s">
        <v>10</v>
      </c>
      <c r="C14" s="3">
        <f>INDEX(Currencies!$A$3:$A$15,MATCH(A14,Currencies!$B$3:$B$15,0))</f>
        <v>2</v>
      </c>
      <c r="D14" s="3">
        <f>INDEX(Currencies!$A$3:$A$15,MATCH(B14,Currencies!$B$3:$B$15,0))</f>
        <v>6</v>
      </c>
      <c r="E14" s="15">
        <v>43264</v>
      </c>
      <c r="F14" s="1">
        <v>11.529382</v>
      </c>
    </row>
    <row r="15" spans="1:6" x14ac:dyDescent="0.25">
      <c r="A15" s="3" t="s">
        <v>6</v>
      </c>
      <c r="B15" s="3" t="s">
        <v>10</v>
      </c>
      <c r="C15" s="3">
        <f>INDEX(Currencies!$A$3:$A$15,MATCH(A15,Currencies!$B$3:$B$15,0))</f>
        <v>2</v>
      </c>
      <c r="D15" s="3">
        <f>INDEX(Currencies!$A$3:$A$15,MATCH(B15,Currencies!$B$3:$B$15,0))</f>
        <v>6</v>
      </c>
      <c r="E15" s="15">
        <v>43265</v>
      </c>
      <c r="F15" s="1">
        <v>11.583769999999999</v>
      </c>
    </row>
    <row r="16" spans="1:6" x14ac:dyDescent="0.25">
      <c r="A16" s="3" t="s">
        <v>6</v>
      </c>
      <c r="B16" s="3" t="s">
        <v>10</v>
      </c>
      <c r="C16" s="3">
        <f>INDEX(Currencies!$A$3:$A$15,MATCH(A16,Currencies!$B$3:$B$15,0))</f>
        <v>2</v>
      </c>
      <c r="D16" s="3">
        <f>INDEX(Currencies!$A$3:$A$15,MATCH(B16,Currencies!$B$3:$B$15,0))</f>
        <v>6</v>
      </c>
      <c r="E16" s="15">
        <v>43266</v>
      </c>
      <c r="F16" s="1">
        <v>11.672033000000001</v>
      </c>
    </row>
    <row r="17" spans="1:6" x14ac:dyDescent="0.25">
      <c r="A17" s="3" t="s">
        <v>6</v>
      </c>
      <c r="B17" s="3" t="s">
        <v>10</v>
      </c>
      <c r="C17" s="3">
        <f>INDEX(Currencies!$A$3:$A$15,MATCH(A17,Currencies!$B$3:$B$15,0))</f>
        <v>2</v>
      </c>
      <c r="D17" s="3">
        <f>INDEX(Currencies!$A$3:$A$15,MATCH(B17,Currencies!$B$3:$B$15,0))</f>
        <v>6</v>
      </c>
      <c r="E17" s="15">
        <v>43267</v>
      </c>
      <c r="F17" s="1">
        <v>11.67844</v>
      </c>
    </row>
    <row r="18" spans="1:6" x14ac:dyDescent="0.25">
      <c r="A18" s="3" t="s">
        <v>6</v>
      </c>
      <c r="B18" s="3" t="s">
        <v>10</v>
      </c>
      <c r="C18" s="3">
        <f>INDEX(Currencies!$A$3:$A$15,MATCH(A18,Currencies!$B$3:$B$15,0))</f>
        <v>2</v>
      </c>
      <c r="D18" s="3">
        <f>INDEX(Currencies!$A$3:$A$15,MATCH(B18,Currencies!$B$3:$B$15,0))</f>
        <v>6</v>
      </c>
      <c r="E18" s="15">
        <v>43268</v>
      </c>
      <c r="F18" s="1">
        <v>11.687448</v>
      </c>
    </row>
    <row r="19" spans="1:6" x14ac:dyDescent="0.25">
      <c r="A19" s="3" t="s">
        <v>6</v>
      </c>
      <c r="B19" s="3" t="s">
        <v>10</v>
      </c>
      <c r="C19" s="3">
        <f>INDEX(Currencies!$A$3:$A$15,MATCH(A19,Currencies!$B$3:$B$15,0))</f>
        <v>2</v>
      </c>
      <c r="D19" s="3">
        <f>INDEX(Currencies!$A$3:$A$15,MATCH(B19,Currencies!$B$3:$B$15,0))</f>
        <v>6</v>
      </c>
      <c r="E19" s="15">
        <v>43269</v>
      </c>
      <c r="F19" s="1">
        <v>11.697990000000001</v>
      </c>
    </row>
    <row r="20" spans="1:6" x14ac:dyDescent="0.25">
      <c r="A20" s="3" t="s">
        <v>6</v>
      </c>
      <c r="B20" s="3" t="s">
        <v>10</v>
      </c>
      <c r="C20" s="3">
        <f>INDEX(Currencies!$A$3:$A$15,MATCH(A20,Currencies!$B$3:$B$15,0))</f>
        <v>2</v>
      </c>
      <c r="D20" s="3">
        <f>INDEX(Currencies!$A$3:$A$15,MATCH(B20,Currencies!$B$3:$B$15,0))</f>
        <v>6</v>
      </c>
      <c r="E20" s="15">
        <v>43270</v>
      </c>
      <c r="F20" s="1">
        <v>11.733703999999999</v>
      </c>
    </row>
    <row r="21" spans="1:6" x14ac:dyDescent="0.25">
      <c r="A21" s="3" t="s">
        <v>6</v>
      </c>
      <c r="B21" s="3" t="s">
        <v>10</v>
      </c>
      <c r="C21" s="3">
        <f>INDEX(Currencies!$A$3:$A$15,MATCH(A21,Currencies!$B$3:$B$15,0))</f>
        <v>2</v>
      </c>
      <c r="D21" s="3">
        <f>INDEX(Currencies!$A$3:$A$15,MATCH(B21,Currencies!$B$3:$B$15,0))</f>
        <v>6</v>
      </c>
      <c r="E21" s="15">
        <v>43271</v>
      </c>
      <c r="F21" s="1">
        <v>11.720705000000001</v>
      </c>
    </row>
    <row r="22" spans="1:6" x14ac:dyDescent="0.25">
      <c r="A22" s="3" t="s">
        <v>6</v>
      </c>
      <c r="B22" s="3" t="s">
        <v>10</v>
      </c>
      <c r="C22" s="3">
        <f>INDEX(Currencies!$A$3:$A$15,MATCH(A22,Currencies!$B$3:$B$15,0))</f>
        <v>2</v>
      </c>
      <c r="D22" s="3">
        <f>INDEX(Currencies!$A$3:$A$15,MATCH(B22,Currencies!$B$3:$B$15,0))</f>
        <v>6</v>
      </c>
      <c r="E22" s="15">
        <v>43272</v>
      </c>
      <c r="F22" s="1">
        <v>11.802689000000001</v>
      </c>
    </row>
    <row r="23" spans="1:6" x14ac:dyDescent="0.25">
      <c r="A23" s="3" t="s">
        <v>6</v>
      </c>
      <c r="B23" s="3" t="s">
        <v>10</v>
      </c>
      <c r="C23" s="3">
        <f>INDEX(Currencies!$A$3:$A$15,MATCH(A23,Currencies!$B$3:$B$15,0))</f>
        <v>2</v>
      </c>
      <c r="D23" s="3">
        <f>INDEX(Currencies!$A$3:$A$15,MATCH(B23,Currencies!$B$3:$B$15,0))</f>
        <v>6</v>
      </c>
      <c r="E23" s="15">
        <v>43273</v>
      </c>
      <c r="F23" s="1">
        <v>11.757712</v>
      </c>
    </row>
    <row r="24" spans="1:6" x14ac:dyDescent="0.25">
      <c r="A24" s="3" t="s">
        <v>6</v>
      </c>
      <c r="B24" s="3" t="s">
        <v>10</v>
      </c>
      <c r="C24" s="3">
        <f>INDEX(Currencies!$A$3:$A$15,MATCH(A24,Currencies!$B$3:$B$15,0))</f>
        <v>2</v>
      </c>
      <c r="D24" s="3">
        <f>INDEX(Currencies!$A$3:$A$15,MATCH(B24,Currencies!$B$3:$B$15,0))</f>
        <v>6</v>
      </c>
      <c r="E24" s="15">
        <v>43274</v>
      </c>
      <c r="F24" s="1">
        <v>11.762530999999999</v>
      </c>
    </row>
    <row r="25" spans="1:6" x14ac:dyDescent="0.25">
      <c r="A25" s="3" t="s">
        <v>6</v>
      </c>
      <c r="B25" s="3" t="s">
        <v>10</v>
      </c>
      <c r="C25" s="3">
        <f>INDEX(Currencies!$A$3:$A$15,MATCH(A25,Currencies!$B$3:$B$15,0))</f>
        <v>2</v>
      </c>
      <c r="D25" s="3">
        <f>INDEX(Currencies!$A$3:$A$15,MATCH(B25,Currencies!$B$3:$B$15,0))</f>
        <v>6</v>
      </c>
      <c r="E25" s="15">
        <v>43275</v>
      </c>
      <c r="F25" s="1">
        <v>11.764089999999999</v>
      </c>
    </row>
    <row r="26" spans="1:6" x14ac:dyDescent="0.25">
      <c r="A26" s="3" t="s">
        <v>6</v>
      </c>
      <c r="B26" s="3" t="s">
        <v>10</v>
      </c>
      <c r="C26" s="3">
        <f>INDEX(Currencies!$A$3:$A$15,MATCH(A26,Currencies!$B$3:$B$15,0))</f>
        <v>2</v>
      </c>
      <c r="D26" s="3">
        <f>INDEX(Currencies!$A$3:$A$15,MATCH(B26,Currencies!$B$3:$B$15,0))</f>
        <v>6</v>
      </c>
      <c r="E26" s="15">
        <v>43276</v>
      </c>
      <c r="F26" s="1">
        <v>11.775565</v>
      </c>
    </row>
    <row r="27" spans="1:6" x14ac:dyDescent="0.25">
      <c r="A27" s="3" t="s">
        <v>6</v>
      </c>
      <c r="B27" s="3" t="s">
        <v>10</v>
      </c>
      <c r="C27" s="3">
        <f>INDEX(Currencies!$A$3:$A$15,MATCH(A27,Currencies!$B$3:$B$15,0))</f>
        <v>2</v>
      </c>
      <c r="D27" s="3">
        <f>INDEX(Currencies!$A$3:$A$15,MATCH(B27,Currencies!$B$3:$B$15,0))</f>
        <v>6</v>
      </c>
      <c r="E27" s="15">
        <v>43277</v>
      </c>
      <c r="F27" s="1">
        <v>11.729886</v>
      </c>
    </row>
    <row r="28" spans="1:6" x14ac:dyDescent="0.25">
      <c r="A28" s="3" t="s">
        <v>6</v>
      </c>
      <c r="B28" s="3" t="s">
        <v>10</v>
      </c>
      <c r="C28" s="3">
        <f>INDEX(Currencies!$A$3:$A$15,MATCH(A28,Currencies!$B$3:$B$15,0))</f>
        <v>2</v>
      </c>
      <c r="D28" s="3">
        <f>INDEX(Currencies!$A$3:$A$15,MATCH(B28,Currencies!$B$3:$B$15,0))</f>
        <v>6</v>
      </c>
      <c r="E28" s="15">
        <v>43278</v>
      </c>
      <c r="F28" s="1">
        <v>11.741735</v>
      </c>
    </row>
    <row r="29" spans="1:6" x14ac:dyDescent="0.25">
      <c r="A29" s="3" t="s">
        <v>6</v>
      </c>
      <c r="B29" s="3" t="s">
        <v>10</v>
      </c>
      <c r="C29" s="3">
        <f>INDEX(Currencies!$A$3:$A$15,MATCH(A29,Currencies!$B$3:$B$15,0))</f>
        <v>2</v>
      </c>
      <c r="D29" s="3">
        <f>INDEX(Currencies!$A$3:$A$15,MATCH(B29,Currencies!$B$3:$B$15,0))</f>
        <v>6</v>
      </c>
      <c r="E29" s="15">
        <v>43279</v>
      </c>
      <c r="F29" s="1">
        <v>11.795147999999999</v>
      </c>
    </row>
    <row r="30" spans="1:6" x14ac:dyDescent="0.25">
      <c r="A30" s="3" t="s">
        <v>6</v>
      </c>
      <c r="B30" s="3" t="s">
        <v>10</v>
      </c>
      <c r="C30" s="3">
        <f>INDEX(Currencies!$A$3:$A$15,MATCH(A30,Currencies!$B$3:$B$15,0))</f>
        <v>2</v>
      </c>
      <c r="D30" s="3">
        <f>INDEX(Currencies!$A$3:$A$15,MATCH(B30,Currencies!$B$3:$B$15,0))</f>
        <v>6</v>
      </c>
      <c r="E30" s="15">
        <v>43280</v>
      </c>
      <c r="F30" s="1">
        <v>11.812920999999999</v>
      </c>
    </row>
    <row r="31" spans="1:6" x14ac:dyDescent="0.25">
      <c r="A31" s="3" t="s">
        <v>6</v>
      </c>
      <c r="B31" s="3" t="s">
        <v>10</v>
      </c>
      <c r="C31" s="3">
        <f>INDEX(Currencies!$A$3:$A$15,MATCH(A31,Currencies!$B$3:$B$15,0))</f>
        <v>2</v>
      </c>
      <c r="D31" s="3">
        <f>INDEX(Currencies!$A$3:$A$15,MATCH(B31,Currencies!$B$3:$B$15,0))</f>
        <v>6</v>
      </c>
      <c r="E31" s="15">
        <v>43281</v>
      </c>
      <c r="F31" s="1">
        <v>11.805985</v>
      </c>
    </row>
  </sheetData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8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7</v>
      </c>
      <c r="B2" s="14" t="s">
        <v>10</v>
      </c>
      <c r="C2" s="3">
        <f>INDEX(Currencies!$A$3:$A$15,MATCH(A2,Currencies!$B$3:$B$15,0))</f>
        <v>3</v>
      </c>
      <c r="D2" s="3">
        <f>INDEX(Currencies!$A$3:$A$15,MATCH(B2,Currencies!$B$3:$B$15,0))</f>
        <v>6</v>
      </c>
      <c r="E2" s="15">
        <v>43252</v>
      </c>
      <c r="F2" s="1">
        <v>8.8225560000000005</v>
      </c>
    </row>
    <row r="3" spans="1:6" x14ac:dyDescent="0.25">
      <c r="A3" s="3" t="s">
        <v>7</v>
      </c>
      <c r="B3" s="3" t="s">
        <v>10</v>
      </c>
      <c r="C3" s="3">
        <f>INDEX(Currencies!$A$3:$A$15,MATCH(A3,Currencies!$B$3:$B$15,0))</f>
        <v>3</v>
      </c>
      <c r="D3" s="3">
        <f>INDEX(Currencies!$A$3:$A$15,MATCH(B3,Currencies!$B$3:$B$15,0))</f>
        <v>6</v>
      </c>
      <c r="E3" s="15">
        <v>43253</v>
      </c>
      <c r="F3" s="1">
        <v>8.8292059999999992</v>
      </c>
    </row>
    <row r="4" spans="1:6" x14ac:dyDescent="0.25">
      <c r="A4" s="3" t="s">
        <v>7</v>
      </c>
      <c r="B4" s="3" t="s">
        <v>10</v>
      </c>
      <c r="C4" s="3">
        <f>INDEX(Currencies!$A$3:$A$15,MATCH(A4,Currencies!$B$3:$B$15,0))</f>
        <v>3</v>
      </c>
      <c r="D4" s="3">
        <f>INDEX(Currencies!$A$3:$A$15,MATCH(B4,Currencies!$B$3:$B$15,0))</f>
        <v>6</v>
      </c>
      <c r="E4" s="15">
        <v>43254</v>
      </c>
      <c r="F4" s="1">
        <v>8.8389589999999991</v>
      </c>
    </row>
    <row r="5" spans="1:6" x14ac:dyDescent="0.25">
      <c r="A5" s="3" t="s">
        <v>7</v>
      </c>
      <c r="B5" s="3" t="s">
        <v>10</v>
      </c>
      <c r="C5" s="3">
        <f>INDEX(Currencies!$A$3:$A$15,MATCH(A5,Currencies!$B$3:$B$15,0))</f>
        <v>3</v>
      </c>
      <c r="D5" s="3">
        <f>INDEX(Currencies!$A$3:$A$15,MATCH(B5,Currencies!$B$3:$B$15,0))</f>
        <v>6</v>
      </c>
      <c r="E5" s="15">
        <v>43255</v>
      </c>
      <c r="F5" s="1">
        <v>8.7537610000000008</v>
      </c>
    </row>
    <row r="6" spans="1:6" x14ac:dyDescent="0.25">
      <c r="A6" s="3" t="s">
        <v>7</v>
      </c>
      <c r="B6" s="3" t="s">
        <v>10</v>
      </c>
      <c r="C6" s="3">
        <f>INDEX(Currencies!$A$3:$A$15,MATCH(A6,Currencies!$B$3:$B$15,0))</f>
        <v>3</v>
      </c>
      <c r="D6" s="3">
        <f>INDEX(Currencies!$A$3:$A$15,MATCH(B6,Currencies!$B$3:$B$15,0))</f>
        <v>6</v>
      </c>
      <c r="E6" s="15">
        <v>43256</v>
      </c>
      <c r="F6" s="1">
        <v>8.7781599999999997</v>
      </c>
    </row>
    <row r="7" spans="1:6" x14ac:dyDescent="0.25">
      <c r="A7" s="3" t="s">
        <v>7</v>
      </c>
      <c r="B7" s="3" t="s">
        <v>10</v>
      </c>
      <c r="C7" s="3">
        <f>INDEX(Currencies!$A$3:$A$15,MATCH(A7,Currencies!$B$3:$B$15,0))</f>
        <v>3</v>
      </c>
      <c r="D7" s="3">
        <f>INDEX(Currencies!$A$3:$A$15,MATCH(B7,Currencies!$B$3:$B$15,0))</f>
        <v>6</v>
      </c>
      <c r="E7" s="15">
        <v>43257</v>
      </c>
      <c r="F7" s="1">
        <v>8.7298390000000001</v>
      </c>
    </row>
    <row r="8" spans="1:6" x14ac:dyDescent="0.25">
      <c r="A8" s="3" t="s">
        <v>7</v>
      </c>
      <c r="B8" s="3" t="s">
        <v>10</v>
      </c>
      <c r="C8" s="3">
        <f>INDEX(Currencies!$A$3:$A$15,MATCH(A8,Currencies!$B$3:$B$15,0))</f>
        <v>3</v>
      </c>
      <c r="D8" s="3">
        <f>INDEX(Currencies!$A$3:$A$15,MATCH(B8,Currencies!$B$3:$B$15,0))</f>
        <v>6</v>
      </c>
      <c r="E8" s="15">
        <v>43258</v>
      </c>
      <c r="F8" s="1">
        <v>8.6807599999999994</v>
      </c>
    </row>
    <row r="9" spans="1:6" x14ac:dyDescent="0.25">
      <c r="A9" s="3" t="s">
        <v>7</v>
      </c>
      <c r="B9" s="3" t="s">
        <v>10</v>
      </c>
      <c r="C9" s="3">
        <f>INDEX(Currencies!$A$3:$A$15,MATCH(A9,Currencies!$B$3:$B$15,0))</f>
        <v>3</v>
      </c>
      <c r="D9" s="3">
        <f>INDEX(Currencies!$A$3:$A$15,MATCH(B9,Currencies!$B$3:$B$15,0))</f>
        <v>6</v>
      </c>
      <c r="E9" s="15">
        <v>43259</v>
      </c>
      <c r="F9" s="1">
        <v>8.7179230000000008</v>
      </c>
    </row>
    <row r="10" spans="1:6" x14ac:dyDescent="0.25">
      <c r="A10" s="3" t="s">
        <v>7</v>
      </c>
      <c r="B10" s="3" t="s">
        <v>10</v>
      </c>
      <c r="C10" s="3">
        <f>INDEX(Currencies!$A$3:$A$15,MATCH(A10,Currencies!$B$3:$B$15,0))</f>
        <v>3</v>
      </c>
      <c r="D10" s="3">
        <f>INDEX(Currencies!$A$3:$A$15,MATCH(B10,Currencies!$B$3:$B$15,0))</f>
        <v>6</v>
      </c>
      <c r="E10" s="15">
        <v>43260</v>
      </c>
      <c r="F10" s="1">
        <v>8.7179389999999994</v>
      </c>
    </row>
    <row r="11" spans="1:6" x14ac:dyDescent="0.25">
      <c r="A11" s="3" t="s">
        <v>7</v>
      </c>
      <c r="B11" s="3" t="s">
        <v>10</v>
      </c>
      <c r="C11" s="3">
        <f>INDEX(Currencies!$A$3:$A$15,MATCH(A11,Currencies!$B$3:$B$15,0))</f>
        <v>3</v>
      </c>
      <c r="D11" s="3">
        <f>INDEX(Currencies!$A$3:$A$15,MATCH(B11,Currencies!$B$3:$B$15,0))</f>
        <v>6</v>
      </c>
      <c r="E11" s="15">
        <v>43261</v>
      </c>
      <c r="F11" s="1">
        <v>8.7205349999999999</v>
      </c>
    </row>
    <row r="12" spans="1:6" x14ac:dyDescent="0.25">
      <c r="A12" s="3" t="s">
        <v>7</v>
      </c>
      <c r="B12" s="3" t="s">
        <v>10</v>
      </c>
      <c r="C12" s="3">
        <f>INDEX(Currencies!$A$3:$A$15,MATCH(A12,Currencies!$B$3:$B$15,0))</f>
        <v>3</v>
      </c>
      <c r="D12" s="3">
        <f>INDEX(Currencies!$A$3:$A$15,MATCH(B12,Currencies!$B$3:$B$15,0))</f>
        <v>6</v>
      </c>
      <c r="E12" s="15">
        <v>43262</v>
      </c>
      <c r="F12" s="1">
        <v>8.6546570000000003</v>
      </c>
    </row>
    <row r="13" spans="1:6" x14ac:dyDescent="0.25">
      <c r="A13" s="3" t="s">
        <v>7</v>
      </c>
      <c r="B13" s="3" t="s">
        <v>10</v>
      </c>
      <c r="C13" s="3">
        <f>INDEX(Currencies!$A$3:$A$15,MATCH(A13,Currencies!$B$3:$B$15,0))</f>
        <v>3</v>
      </c>
      <c r="D13" s="3">
        <f>INDEX(Currencies!$A$3:$A$15,MATCH(B13,Currencies!$B$3:$B$15,0))</f>
        <v>6</v>
      </c>
      <c r="E13" s="15">
        <v>43263</v>
      </c>
      <c r="F13" s="1">
        <v>8.6071329999999993</v>
      </c>
    </row>
    <row r="14" spans="1:6" x14ac:dyDescent="0.25">
      <c r="A14" s="3" t="s">
        <v>7</v>
      </c>
      <c r="B14" s="3" t="s">
        <v>10</v>
      </c>
      <c r="C14" s="3">
        <f>INDEX(Currencies!$A$3:$A$15,MATCH(A14,Currencies!$B$3:$B$15,0))</f>
        <v>3</v>
      </c>
      <c r="D14" s="3">
        <f>INDEX(Currencies!$A$3:$A$15,MATCH(B14,Currencies!$B$3:$B$15,0))</f>
        <v>6</v>
      </c>
      <c r="E14" s="15">
        <v>43264</v>
      </c>
      <c r="F14" s="1">
        <v>8.6182800000000004</v>
      </c>
    </row>
    <row r="15" spans="1:6" x14ac:dyDescent="0.25">
      <c r="A15" s="3" t="s">
        <v>7</v>
      </c>
      <c r="B15" s="3" t="s">
        <v>10</v>
      </c>
      <c r="C15" s="3">
        <f>INDEX(Currencies!$A$3:$A$15,MATCH(A15,Currencies!$B$3:$B$15,0))</f>
        <v>3</v>
      </c>
      <c r="D15" s="3">
        <f>INDEX(Currencies!$A$3:$A$15,MATCH(B15,Currencies!$B$3:$B$15,0))</f>
        <v>6</v>
      </c>
      <c r="E15" s="15">
        <v>43265</v>
      </c>
      <c r="F15" s="1">
        <v>8.6891529999999992</v>
      </c>
    </row>
    <row r="16" spans="1:6" x14ac:dyDescent="0.25">
      <c r="A16" s="3" t="s">
        <v>7</v>
      </c>
      <c r="B16" s="3" t="s">
        <v>10</v>
      </c>
      <c r="C16" s="3">
        <f>INDEX(Currencies!$A$3:$A$15,MATCH(A16,Currencies!$B$3:$B$15,0))</f>
        <v>3</v>
      </c>
      <c r="D16" s="3">
        <f>INDEX(Currencies!$A$3:$A$15,MATCH(B16,Currencies!$B$3:$B$15,0))</f>
        <v>6</v>
      </c>
      <c r="E16" s="15">
        <v>43266</v>
      </c>
      <c r="F16" s="1">
        <v>8.7848629999999996</v>
      </c>
    </row>
    <row r="17" spans="1:6" x14ac:dyDescent="0.25">
      <c r="A17" s="3" t="s">
        <v>7</v>
      </c>
      <c r="B17" s="3" t="s">
        <v>10</v>
      </c>
      <c r="C17" s="3">
        <f>INDEX(Currencies!$A$3:$A$15,MATCH(A17,Currencies!$B$3:$B$15,0))</f>
        <v>3</v>
      </c>
      <c r="D17" s="3">
        <f>INDEX(Currencies!$A$3:$A$15,MATCH(B17,Currencies!$B$3:$B$15,0))</f>
        <v>6</v>
      </c>
      <c r="E17" s="15">
        <v>43267</v>
      </c>
      <c r="F17" s="1">
        <v>8.7990449999999996</v>
      </c>
    </row>
    <row r="18" spans="1:6" x14ac:dyDescent="0.25">
      <c r="A18" s="3" t="s">
        <v>7</v>
      </c>
      <c r="B18" s="3" t="s">
        <v>10</v>
      </c>
      <c r="C18" s="3">
        <f>INDEX(Currencies!$A$3:$A$15,MATCH(A18,Currencies!$B$3:$B$15,0))</f>
        <v>3</v>
      </c>
      <c r="D18" s="3">
        <f>INDEX(Currencies!$A$3:$A$15,MATCH(B18,Currencies!$B$3:$B$15,0))</f>
        <v>6</v>
      </c>
      <c r="E18" s="15">
        <v>43268</v>
      </c>
      <c r="F18" s="1">
        <v>8.805574</v>
      </c>
    </row>
    <row r="19" spans="1:6" x14ac:dyDescent="0.25">
      <c r="A19" s="3" t="s">
        <v>7</v>
      </c>
      <c r="B19" s="3" t="s">
        <v>10</v>
      </c>
      <c r="C19" s="3">
        <f>INDEX(Currencies!$A$3:$A$15,MATCH(A19,Currencies!$B$3:$B$15,0))</f>
        <v>3</v>
      </c>
      <c r="D19" s="3">
        <f>INDEX(Currencies!$A$3:$A$15,MATCH(B19,Currencies!$B$3:$B$15,0))</f>
        <v>6</v>
      </c>
      <c r="E19" s="15">
        <v>43269</v>
      </c>
      <c r="F19" s="1">
        <v>8.8307070000000003</v>
      </c>
    </row>
    <row r="20" spans="1:6" x14ac:dyDescent="0.25">
      <c r="A20" s="3" t="s">
        <v>7</v>
      </c>
      <c r="B20" s="3" t="s">
        <v>10</v>
      </c>
      <c r="C20" s="3">
        <f>INDEX(Currencies!$A$3:$A$15,MATCH(A20,Currencies!$B$3:$B$15,0))</f>
        <v>3</v>
      </c>
      <c r="D20" s="3">
        <f>INDEX(Currencies!$A$3:$A$15,MATCH(B20,Currencies!$B$3:$B$15,0))</f>
        <v>6</v>
      </c>
      <c r="E20" s="15">
        <v>43270</v>
      </c>
      <c r="F20" s="1">
        <v>8.9080110000000001</v>
      </c>
    </row>
    <row r="21" spans="1:6" x14ac:dyDescent="0.25">
      <c r="A21" s="3" t="s">
        <v>7</v>
      </c>
      <c r="B21" s="3" t="s">
        <v>10</v>
      </c>
      <c r="C21" s="3">
        <f>INDEX(Currencies!$A$3:$A$15,MATCH(A21,Currencies!$B$3:$B$15,0))</f>
        <v>3</v>
      </c>
      <c r="D21" s="3">
        <f>INDEX(Currencies!$A$3:$A$15,MATCH(B21,Currencies!$B$3:$B$15,0))</f>
        <v>6</v>
      </c>
      <c r="E21" s="15">
        <v>43271</v>
      </c>
      <c r="F21" s="1">
        <v>8.8730309999999992</v>
      </c>
    </row>
    <row r="22" spans="1:6" x14ac:dyDescent="0.25">
      <c r="A22" s="3" t="s">
        <v>7</v>
      </c>
      <c r="B22" s="3" t="s">
        <v>10</v>
      </c>
      <c r="C22" s="3">
        <f>INDEX(Currencies!$A$3:$A$15,MATCH(A22,Currencies!$B$3:$B$15,0))</f>
        <v>3</v>
      </c>
      <c r="D22" s="3">
        <f>INDEX(Currencies!$A$3:$A$15,MATCH(B22,Currencies!$B$3:$B$15,0))</f>
        <v>6</v>
      </c>
      <c r="E22" s="15">
        <v>43272</v>
      </c>
      <c r="F22" s="1">
        <v>8.9077439999999992</v>
      </c>
    </row>
    <row r="23" spans="1:6" x14ac:dyDescent="0.25">
      <c r="A23" s="3" t="s">
        <v>7</v>
      </c>
      <c r="B23" s="3" t="s">
        <v>10</v>
      </c>
      <c r="C23" s="3">
        <f>INDEX(Currencies!$A$3:$A$15,MATCH(A23,Currencies!$B$3:$B$15,0))</f>
        <v>3</v>
      </c>
      <c r="D23" s="3">
        <f>INDEX(Currencies!$A$3:$A$15,MATCH(B23,Currencies!$B$3:$B$15,0))</f>
        <v>6</v>
      </c>
      <c r="E23" s="15">
        <v>43273</v>
      </c>
      <c r="F23" s="1">
        <v>8.8702000000000005</v>
      </c>
    </row>
    <row r="24" spans="1:6" x14ac:dyDescent="0.25">
      <c r="A24" s="3" t="s">
        <v>7</v>
      </c>
      <c r="B24" s="3" t="s">
        <v>10</v>
      </c>
      <c r="C24" s="3">
        <f>INDEX(Currencies!$A$3:$A$15,MATCH(A24,Currencies!$B$3:$B$15,0))</f>
        <v>3</v>
      </c>
      <c r="D24" s="3">
        <f>INDEX(Currencies!$A$3:$A$15,MATCH(B24,Currencies!$B$3:$B$15,0))</f>
        <v>6</v>
      </c>
      <c r="E24" s="15">
        <v>43274</v>
      </c>
      <c r="F24" s="1">
        <v>8.8704450000000001</v>
      </c>
    </row>
    <row r="25" spans="1:6" x14ac:dyDescent="0.25">
      <c r="A25" s="3" t="s">
        <v>7</v>
      </c>
      <c r="B25" s="3" t="s">
        <v>10</v>
      </c>
      <c r="C25" s="3">
        <f>INDEX(Currencies!$A$3:$A$15,MATCH(A25,Currencies!$B$3:$B$15,0))</f>
        <v>3</v>
      </c>
      <c r="D25" s="3">
        <f>INDEX(Currencies!$A$3:$A$15,MATCH(B25,Currencies!$B$3:$B$15,0))</f>
        <v>6</v>
      </c>
      <c r="E25" s="15">
        <v>43275</v>
      </c>
      <c r="F25" s="1">
        <v>8.8721150000000009</v>
      </c>
    </row>
    <row r="26" spans="1:6" x14ac:dyDescent="0.25">
      <c r="A26" s="3" t="s">
        <v>7</v>
      </c>
      <c r="B26" s="3" t="s">
        <v>10</v>
      </c>
      <c r="C26" s="3">
        <f>INDEX(Currencies!$A$3:$A$15,MATCH(A26,Currencies!$B$3:$B$15,0))</f>
        <v>3</v>
      </c>
      <c r="D26" s="3">
        <f>INDEX(Currencies!$A$3:$A$15,MATCH(B26,Currencies!$B$3:$B$15,0))</f>
        <v>6</v>
      </c>
      <c r="E26" s="15">
        <v>43276</v>
      </c>
      <c r="F26" s="1">
        <v>8.8721409999999992</v>
      </c>
    </row>
    <row r="27" spans="1:6" x14ac:dyDescent="0.25">
      <c r="A27" s="3" t="s">
        <v>7</v>
      </c>
      <c r="B27" s="3" t="s">
        <v>10</v>
      </c>
      <c r="C27" s="3">
        <f>INDEX(Currencies!$A$3:$A$15,MATCH(A27,Currencies!$B$3:$B$15,0))</f>
        <v>3</v>
      </c>
      <c r="D27" s="3">
        <f>INDEX(Currencies!$A$3:$A$15,MATCH(B27,Currencies!$B$3:$B$15,0))</f>
        <v>6</v>
      </c>
      <c r="E27" s="15">
        <v>43277</v>
      </c>
      <c r="F27" s="1">
        <v>8.8566669999999998</v>
      </c>
    </row>
    <row r="28" spans="1:6" x14ac:dyDescent="0.25">
      <c r="A28" s="3" t="s">
        <v>7</v>
      </c>
      <c r="B28" s="3" t="s">
        <v>10</v>
      </c>
      <c r="C28" s="3">
        <f>INDEX(Currencies!$A$3:$A$15,MATCH(A28,Currencies!$B$3:$B$15,0))</f>
        <v>3</v>
      </c>
      <c r="D28" s="3">
        <f>INDEX(Currencies!$A$3:$A$15,MATCH(B28,Currencies!$B$3:$B$15,0))</f>
        <v>6</v>
      </c>
      <c r="E28" s="15">
        <v>43278</v>
      </c>
      <c r="F28" s="1">
        <v>8.9381160000000008</v>
      </c>
    </row>
    <row r="29" spans="1:6" x14ac:dyDescent="0.25">
      <c r="A29" s="3" t="s">
        <v>7</v>
      </c>
      <c r="B29" s="3" t="s">
        <v>10</v>
      </c>
      <c r="C29" s="3">
        <f>INDEX(Currencies!$A$3:$A$15,MATCH(A29,Currencies!$B$3:$B$15,0))</f>
        <v>3</v>
      </c>
      <c r="D29" s="3">
        <f>INDEX(Currencies!$A$3:$A$15,MATCH(B29,Currencies!$B$3:$B$15,0))</f>
        <v>6</v>
      </c>
      <c r="E29" s="15">
        <v>43279</v>
      </c>
      <c r="F29" s="1">
        <v>9.0091769999999993</v>
      </c>
    </row>
    <row r="30" spans="1:6" x14ac:dyDescent="0.25">
      <c r="A30" s="3" t="s">
        <v>7</v>
      </c>
      <c r="B30" s="3" t="s">
        <v>10</v>
      </c>
      <c r="C30" s="3">
        <f>INDEX(Currencies!$A$3:$A$15,MATCH(A30,Currencies!$B$3:$B$15,0))</f>
        <v>3</v>
      </c>
      <c r="D30" s="3">
        <f>INDEX(Currencies!$A$3:$A$15,MATCH(B30,Currencies!$B$3:$B$15,0))</f>
        <v>6</v>
      </c>
      <c r="E30" s="15">
        <v>43280</v>
      </c>
      <c r="F30" s="1">
        <v>8.9519140000000004</v>
      </c>
    </row>
    <row r="31" spans="1:6" x14ac:dyDescent="0.25">
      <c r="A31" s="3" t="s">
        <v>7</v>
      </c>
      <c r="B31" s="3" t="s">
        <v>10</v>
      </c>
      <c r="C31" s="3">
        <f>INDEX(Currencies!$A$3:$A$15,MATCH(A31,Currencies!$B$3:$B$15,0))</f>
        <v>3</v>
      </c>
      <c r="D31" s="3">
        <f>INDEX(Currencies!$A$3:$A$15,MATCH(B31,Currencies!$B$3:$B$15,0))</f>
        <v>6</v>
      </c>
      <c r="E31" s="15">
        <v>43281</v>
      </c>
      <c r="F31" s="1">
        <v>8.9395530000000001</v>
      </c>
    </row>
  </sheetData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9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8</v>
      </c>
      <c r="B2" s="14" t="s">
        <v>10</v>
      </c>
      <c r="C2" s="3">
        <f>INDEX(Currencies!$A$3:$A$15,MATCH(A2,Currencies!$B$3:$B$15,0))</f>
        <v>4</v>
      </c>
      <c r="D2" s="3">
        <f>INDEX(Currencies!$A$3:$A$15,MATCH(B2,Currencies!$B$3:$B$15,0))</f>
        <v>6</v>
      </c>
      <c r="E2" s="15">
        <v>43252</v>
      </c>
      <c r="F2" s="1">
        <v>13.253819999999999</v>
      </c>
    </row>
    <row r="3" spans="1:6" x14ac:dyDescent="0.25">
      <c r="A3" s="3" t="s">
        <v>8</v>
      </c>
      <c r="B3" s="3" t="s">
        <v>10</v>
      </c>
      <c r="C3" s="3">
        <f>INDEX(Currencies!$A$3:$A$15,MATCH(A3,Currencies!$B$3:$B$15,0))</f>
        <v>4</v>
      </c>
      <c r="D3" s="3">
        <f>INDEX(Currencies!$A$3:$A$15,MATCH(B3,Currencies!$B$3:$B$15,0))</f>
        <v>6</v>
      </c>
      <c r="E3" s="15">
        <v>43253</v>
      </c>
      <c r="F3" s="1">
        <v>13.253819999999999</v>
      </c>
    </row>
    <row r="4" spans="1:6" x14ac:dyDescent="0.25">
      <c r="A4" s="3" t="s">
        <v>8</v>
      </c>
      <c r="B4" s="3" t="s">
        <v>10</v>
      </c>
      <c r="C4" s="3">
        <f>INDEX(Currencies!$A$3:$A$15,MATCH(A4,Currencies!$B$3:$B$15,0))</f>
        <v>4</v>
      </c>
      <c r="D4" s="3">
        <f>INDEX(Currencies!$A$3:$A$15,MATCH(B4,Currencies!$B$3:$B$15,0))</f>
        <v>6</v>
      </c>
      <c r="E4" s="15">
        <v>43254</v>
      </c>
      <c r="F4" s="1">
        <v>13.253819999999999</v>
      </c>
    </row>
    <row r="5" spans="1:6" x14ac:dyDescent="0.25">
      <c r="A5" s="3" t="s">
        <v>8</v>
      </c>
      <c r="B5" s="3" t="s">
        <v>10</v>
      </c>
      <c r="C5" s="3">
        <f>INDEX(Currencies!$A$3:$A$15,MATCH(A5,Currencies!$B$3:$B$15,0))</f>
        <v>4</v>
      </c>
      <c r="D5" s="3">
        <f>INDEX(Currencies!$A$3:$A$15,MATCH(B5,Currencies!$B$3:$B$15,0))</f>
        <v>6</v>
      </c>
      <c r="E5" s="15">
        <v>43255</v>
      </c>
      <c r="F5" s="1">
        <v>13.39509</v>
      </c>
    </row>
    <row r="6" spans="1:6" x14ac:dyDescent="0.25">
      <c r="A6" s="3" t="s">
        <v>8</v>
      </c>
      <c r="B6" s="3" t="s">
        <v>10</v>
      </c>
      <c r="C6" s="3">
        <f>INDEX(Currencies!$A$3:$A$15,MATCH(A6,Currencies!$B$3:$B$15,0))</f>
        <v>4</v>
      </c>
      <c r="D6" s="3">
        <f>INDEX(Currencies!$A$3:$A$15,MATCH(B6,Currencies!$B$3:$B$15,0))</f>
        <v>6</v>
      </c>
      <c r="E6" s="15">
        <v>43256</v>
      </c>
      <c r="F6" s="1">
        <v>13.31893</v>
      </c>
    </row>
    <row r="7" spans="1:6" x14ac:dyDescent="0.25">
      <c r="A7" s="3" t="s">
        <v>8</v>
      </c>
      <c r="B7" s="3" t="s">
        <v>10</v>
      </c>
      <c r="C7" s="3">
        <f>INDEX(Currencies!$A$3:$A$15,MATCH(A7,Currencies!$B$3:$B$15,0))</f>
        <v>4</v>
      </c>
      <c r="D7" s="3">
        <f>INDEX(Currencies!$A$3:$A$15,MATCH(B7,Currencies!$B$3:$B$15,0))</f>
        <v>6</v>
      </c>
      <c r="E7" s="15">
        <v>43257</v>
      </c>
      <c r="F7" s="1">
        <v>13.346880000000001</v>
      </c>
    </row>
    <row r="8" spans="1:6" x14ac:dyDescent="0.25">
      <c r="A8" s="3" t="s">
        <v>8</v>
      </c>
      <c r="B8" s="3" t="s">
        <v>10</v>
      </c>
      <c r="C8" s="3">
        <f>INDEX(Currencies!$A$3:$A$15,MATCH(A8,Currencies!$B$3:$B$15,0))</f>
        <v>4</v>
      </c>
      <c r="D8" s="3">
        <f>INDEX(Currencies!$A$3:$A$15,MATCH(B8,Currencies!$B$3:$B$15,0))</f>
        <v>6</v>
      </c>
      <c r="E8" s="15">
        <v>43258</v>
      </c>
      <c r="F8" s="1">
        <v>13.440530000000001</v>
      </c>
    </row>
    <row r="9" spans="1:6" x14ac:dyDescent="0.25">
      <c r="A9" s="3" t="s">
        <v>8</v>
      </c>
      <c r="B9" s="3" t="s">
        <v>10</v>
      </c>
      <c r="C9" s="3">
        <f>INDEX(Currencies!$A$3:$A$15,MATCH(A9,Currencies!$B$3:$B$15,0))</f>
        <v>4</v>
      </c>
      <c r="D9" s="3">
        <f>INDEX(Currencies!$A$3:$A$15,MATCH(B9,Currencies!$B$3:$B$15,0))</f>
        <v>6</v>
      </c>
      <c r="E9" s="15">
        <v>43259</v>
      </c>
      <c r="F9" s="1">
        <v>13.3977</v>
      </c>
    </row>
    <row r="10" spans="1:6" x14ac:dyDescent="0.25">
      <c r="A10" s="3" t="s">
        <v>8</v>
      </c>
      <c r="B10" s="3" t="s">
        <v>10</v>
      </c>
      <c r="C10" s="3">
        <f>INDEX(Currencies!$A$3:$A$15,MATCH(A10,Currencies!$B$3:$B$15,0))</f>
        <v>4</v>
      </c>
      <c r="D10" s="3">
        <f>INDEX(Currencies!$A$3:$A$15,MATCH(B10,Currencies!$B$3:$B$15,0))</f>
        <v>6</v>
      </c>
      <c r="E10" s="15">
        <v>43260</v>
      </c>
      <c r="F10" s="1">
        <v>13.3977</v>
      </c>
    </row>
    <row r="11" spans="1:6" x14ac:dyDescent="0.25">
      <c r="A11" s="3" t="s">
        <v>8</v>
      </c>
      <c r="B11" s="3" t="s">
        <v>10</v>
      </c>
      <c r="C11" s="3">
        <f>INDEX(Currencies!$A$3:$A$15,MATCH(A11,Currencies!$B$3:$B$15,0))</f>
        <v>4</v>
      </c>
      <c r="D11" s="3">
        <f>INDEX(Currencies!$A$3:$A$15,MATCH(B11,Currencies!$B$3:$B$15,0))</f>
        <v>6</v>
      </c>
      <c r="E11" s="15">
        <v>43261</v>
      </c>
      <c r="F11" s="1">
        <v>13.3977</v>
      </c>
    </row>
    <row r="12" spans="1:6" x14ac:dyDescent="0.25">
      <c r="A12" s="3" t="s">
        <v>8</v>
      </c>
      <c r="B12" s="3" t="s">
        <v>10</v>
      </c>
      <c r="C12" s="3">
        <f>INDEX(Currencies!$A$3:$A$15,MATCH(A12,Currencies!$B$3:$B$15,0))</f>
        <v>4</v>
      </c>
      <c r="D12" s="3">
        <f>INDEX(Currencies!$A$3:$A$15,MATCH(B12,Currencies!$B$3:$B$15,0))</f>
        <v>6</v>
      </c>
      <c r="E12" s="15">
        <v>43262</v>
      </c>
      <c r="F12" s="1">
        <v>13.496259999999999</v>
      </c>
    </row>
    <row r="13" spans="1:6" x14ac:dyDescent="0.25">
      <c r="A13" s="3" t="s">
        <v>8</v>
      </c>
      <c r="B13" s="3" t="s">
        <v>10</v>
      </c>
      <c r="C13" s="3">
        <f>INDEX(Currencies!$A$3:$A$15,MATCH(A13,Currencies!$B$3:$B$15,0))</f>
        <v>4</v>
      </c>
      <c r="D13" s="3">
        <f>INDEX(Currencies!$A$3:$A$15,MATCH(B13,Currencies!$B$3:$B$15,0))</f>
        <v>6</v>
      </c>
      <c r="E13" s="15">
        <v>43263</v>
      </c>
      <c r="F13" s="1">
        <v>13.60642</v>
      </c>
    </row>
    <row r="14" spans="1:6" x14ac:dyDescent="0.25">
      <c r="A14" s="3" t="s">
        <v>8</v>
      </c>
      <c r="B14" s="3" t="s">
        <v>10</v>
      </c>
      <c r="C14" s="3">
        <f>INDEX(Currencies!$A$3:$A$15,MATCH(A14,Currencies!$B$3:$B$15,0))</f>
        <v>4</v>
      </c>
      <c r="D14" s="3">
        <f>INDEX(Currencies!$A$3:$A$15,MATCH(B14,Currencies!$B$3:$B$15,0))</f>
        <v>6</v>
      </c>
      <c r="E14" s="15">
        <v>43264</v>
      </c>
      <c r="F14" s="1">
        <v>13.544969999999999</v>
      </c>
    </row>
    <row r="15" spans="1:6" x14ac:dyDescent="0.25">
      <c r="A15" s="3" t="s">
        <v>8</v>
      </c>
      <c r="B15" s="3" t="s">
        <v>10</v>
      </c>
      <c r="C15" s="3">
        <f>INDEX(Currencies!$A$3:$A$15,MATCH(A15,Currencies!$B$3:$B$15,0))</f>
        <v>4</v>
      </c>
      <c r="D15" s="3">
        <f>INDEX(Currencies!$A$3:$A$15,MATCH(B15,Currencies!$B$3:$B$15,0))</f>
        <v>6</v>
      </c>
      <c r="E15" s="15">
        <v>43265</v>
      </c>
      <c r="F15" s="1">
        <v>13.518219999999999</v>
      </c>
    </row>
    <row r="16" spans="1:6" x14ac:dyDescent="0.25">
      <c r="A16" s="3" t="s">
        <v>8</v>
      </c>
      <c r="B16" s="3" t="s">
        <v>10</v>
      </c>
      <c r="C16" s="3">
        <f>INDEX(Currencies!$A$3:$A$15,MATCH(A16,Currencies!$B$3:$B$15,0))</f>
        <v>4</v>
      </c>
      <c r="D16" s="3">
        <f>INDEX(Currencies!$A$3:$A$15,MATCH(B16,Currencies!$B$3:$B$15,0))</f>
        <v>6</v>
      </c>
      <c r="E16" s="15">
        <v>43266</v>
      </c>
      <c r="F16" s="1">
        <v>13.43041</v>
      </c>
    </row>
    <row r="17" spans="1:6" x14ac:dyDescent="0.25">
      <c r="A17" s="3" t="s">
        <v>8</v>
      </c>
      <c r="B17" s="3" t="s">
        <v>10</v>
      </c>
      <c r="C17" s="3">
        <f>INDEX(Currencies!$A$3:$A$15,MATCH(A17,Currencies!$B$3:$B$15,0))</f>
        <v>4</v>
      </c>
      <c r="D17" s="3">
        <f>INDEX(Currencies!$A$3:$A$15,MATCH(B17,Currencies!$B$3:$B$15,0))</f>
        <v>6</v>
      </c>
      <c r="E17" s="15">
        <v>43267</v>
      </c>
      <c r="F17" s="1">
        <v>13.43041</v>
      </c>
    </row>
    <row r="18" spans="1:6" x14ac:dyDescent="0.25">
      <c r="A18" s="3" t="s">
        <v>8</v>
      </c>
      <c r="B18" s="3" t="s">
        <v>10</v>
      </c>
      <c r="C18" s="3">
        <f>INDEX(Currencies!$A$3:$A$15,MATCH(A18,Currencies!$B$3:$B$15,0))</f>
        <v>4</v>
      </c>
      <c r="D18" s="3">
        <f>INDEX(Currencies!$A$3:$A$15,MATCH(B18,Currencies!$B$3:$B$15,0))</f>
        <v>6</v>
      </c>
      <c r="E18" s="15">
        <v>43268</v>
      </c>
      <c r="F18" s="1">
        <v>13.43041</v>
      </c>
    </row>
    <row r="19" spans="1:6" x14ac:dyDescent="0.25">
      <c r="A19" s="3" t="s">
        <v>8</v>
      </c>
      <c r="B19" s="3" t="s">
        <v>10</v>
      </c>
      <c r="C19" s="3">
        <f>INDEX(Currencies!$A$3:$A$15,MATCH(A19,Currencies!$B$3:$B$15,0))</f>
        <v>4</v>
      </c>
      <c r="D19" s="3">
        <f>INDEX(Currencies!$A$3:$A$15,MATCH(B19,Currencies!$B$3:$B$15,0))</f>
        <v>6</v>
      </c>
      <c r="E19" s="15">
        <v>43269</v>
      </c>
      <c r="F19" s="1">
        <v>13.33137</v>
      </c>
    </row>
    <row r="20" spans="1:6" x14ac:dyDescent="0.25">
      <c r="A20" s="3" t="s">
        <v>8</v>
      </c>
      <c r="B20" s="3" t="s">
        <v>10</v>
      </c>
      <c r="C20" s="3">
        <f>INDEX(Currencies!$A$3:$A$15,MATCH(A20,Currencies!$B$3:$B$15,0))</f>
        <v>4</v>
      </c>
      <c r="D20" s="3">
        <f>INDEX(Currencies!$A$3:$A$15,MATCH(B20,Currencies!$B$3:$B$15,0))</f>
        <v>6</v>
      </c>
      <c r="E20" s="15">
        <v>43270</v>
      </c>
      <c r="F20" s="1">
        <v>13.217409999999999</v>
      </c>
    </row>
    <row r="21" spans="1:6" x14ac:dyDescent="0.25">
      <c r="A21" s="3" t="s">
        <v>8</v>
      </c>
      <c r="B21" s="3" t="s">
        <v>10</v>
      </c>
      <c r="C21" s="3">
        <f>INDEX(Currencies!$A$3:$A$15,MATCH(A21,Currencies!$B$3:$B$15,0))</f>
        <v>4</v>
      </c>
      <c r="D21" s="3">
        <f>INDEX(Currencies!$A$3:$A$15,MATCH(B21,Currencies!$B$3:$B$15,0))</f>
        <v>6</v>
      </c>
      <c r="E21" s="15">
        <v>43271</v>
      </c>
      <c r="F21" s="1">
        <v>13.269550000000001</v>
      </c>
    </row>
    <row r="22" spans="1:6" x14ac:dyDescent="0.25">
      <c r="A22" s="3" t="s">
        <v>8</v>
      </c>
      <c r="B22" s="3" t="s">
        <v>10</v>
      </c>
      <c r="C22" s="3">
        <f>INDEX(Currencies!$A$3:$A$15,MATCH(A22,Currencies!$B$3:$B$15,0))</f>
        <v>4</v>
      </c>
      <c r="D22" s="3">
        <f>INDEX(Currencies!$A$3:$A$15,MATCH(B22,Currencies!$B$3:$B$15,0))</f>
        <v>6</v>
      </c>
      <c r="E22" s="15">
        <v>43272</v>
      </c>
      <c r="F22" s="1">
        <v>13.271409999999999</v>
      </c>
    </row>
    <row r="23" spans="1:6" x14ac:dyDescent="0.25">
      <c r="A23" s="3" t="s">
        <v>8</v>
      </c>
      <c r="B23" s="3" t="s">
        <v>10</v>
      </c>
      <c r="C23" s="3">
        <f>INDEX(Currencies!$A$3:$A$15,MATCH(A23,Currencies!$B$3:$B$15,0))</f>
        <v>4</v>
      </c>
      <c r="D23" s="3">
        <f>INDEX(Currencies!$A$3:$A$15,MATCH(B23,Currencies!$B$3:$B$15,0))</f>
        <v>6</v>
      </c>
      <c r="E23" s="15">
        <v>43273</v>
      </c>
      <c r="F23" s="1">
        <v>13.26023</v>
      </c>
    </row>
    <row r="24" spans="1:6" x14ac:dyDescent="0.25">
      <c r="A24" s="3" t="s">
        <v>8</v>
      </c>
      <c r="B24" s="3" t="s">
        <v>10</v>
      </c>
      <c r="C24" s="3">
        <f>INDEX(Currencies!$A$3:$A$15,MATCH(A24,Currencies!$B$3:$B$15,0))</f>
        <v>4</v>
      </c>
      <c r="D24" s="3">
        <f>INDEX(Currencies!$A$3:$A$15,MATCH(B24,Currencies!$B$3:$B$15,0))</f>
        <v>6</v>
      </c>
      <c r="E24" s="15">
        <v>43274</v>
      </c>
      <c r="F24" s="1">
        <v>13.26023</v>
      </c>
    </row>
    <row r="25" spans="1:6" x14ac:dyDescent="0.25">
      <c r="A25" s="3" t="s">
        <v>8</v>
      </c>
      <c r="B25" s="3" t="s">
        <v>10</v>
      </c>
      <c r="C25" s="3">
        <f>INDEX(Currencies!$A$3:$A$15,MATCH(A25,Currencies!$B$3:$B$15,0))</f>
        <v>4</v>
      </c>
      <c r="D25" s="3">
        <f>INDEX(Currencies!$A$3:$A$15,MATCH(B25,Currencies!$B$3:$B$15,0))</f>
        <v>6</v>
      </c>
      <c r="E25" s="15">
        <v>43275</v>
      </c>
      <c r="F25" s="1">
        <v>13.26023</v>
      </c>
    </row>
    <row r="26" spans="1:6" x14ac:dyDescent="0.25">
      <c r="A26" s="3" t="s">
        <v>8</v>
      </c>
      <c r="B26" s="3" t="s">
        <v>10</v>
      </c>
      <c r="C26" s="3">
        <f>INDEX(Currencies!$A$3:$A$15,MATCH(A26,Currencies!$B$3:$B$15,0))</f>
        <v>4</v>
      </c>
      <c r="D26" s="3">
        <f>INDEX(Currencies!$A$3:$A$15,MATCH(B26,Currencies!$B$3:$B$15,0))</f>
        <v>6</v>
      </c>
      <c r="E26" s="15">
        <v>43276</v>
      </c>
      <c r="F26" s="1">
        <v>13.272360000000001</v>
      </c>
    </row>
    <row r="27" spans="1:6" x14ac:dyDescent="0.25">
      <c r="A27" s="3" t="s">
        <v>8</v>
      </c>
      <c r="B27" s="3" t="s">
        <v>10</v>
      </c>
      <c r="C27" s="3">
        <f>INDEX(Currencies!$A$3:$A$15,MATCH(A27,Currencies!$B$3:$B$15,0))</f>
        <v>4</v>
      </c>
      <c r="D27" s="3">
        <f>INDEX(Currencies!$A$3:$A$15,MATCH(B27,Currencies!$B$3:$B$15,0))</f>
        <v>6</v>
      </c>
      <c r="E27" s="15">
        <v>43277</v>
      </c>
      <c r="F27" s="1">
        <v>13.28462</v>
      </c>
    </row>
    <row r="28" spans="1:6" x14ac:dyDescent="0.25">
      <c r="A28" s="3" t="s">
        <v>8</v>
      </c>
      <c r="B28" s="3" t="s">
        <v>10</v>
      </c>
      <c r="C28" s="3">
        <f>INDEX(Currencies!$A$3:$A$15,MATCH(A28,Currencies!$B$3:$B$15,0))</f>
        <v>4</v>
      </c>
      <c r="D28" s="3">
        <f>INDEX(Currencies!$A$3:$A$15,MATCH(B28,Currencies!$B$3:$B$15,0))</f>
        <v>6</v>
      </c>
      <c r="E28" s="15">
        <v>43278</v>
      </c>
      <c r="F28" s="1">
        <v>13.212120000000001</v>
      </c>
    </row>
    <row r="29" spans="1:6" x14ac:dyDescent="0.25">
      <c r="A29" s="3" t="s">
        <v>8</v>
      </c>
      <c r="B29" s="3" t="s">
        <v>10</v>
      </c>
      <c r="C29" s="3">
        <f>INDEX(Currencies!$A$3:$A$15,MATCH(A29,Currencies!$B$3:$B$15,0))</f>
        <v>4</v>
      </c>
      <c r="D29" s="3">
        <f>INDEX(Currencies!$A$3:$A$15,MATCH(B29,Currencies!$B$3:$B$15,0))</f>
        <v>6</v>
      </c>
      <c r="E29" s="15">
        <v>43279</v>
      </c>
      <c r="F29" s="1">
        <v>13.163259999999999</v>
      </c>
    </row>
    <row r="30" spans="1:6" x14ac:dyDescent="0.25">
      <c r="A30" s="3" t="s">
        <v>8</v>
      </c>
      <c r="B30" s="3" t="s">
        <v>10</v>
      </c>
      <c r="C30" s="3">
        <f>INDEX(Currencies!$A$3:$A$15,MATCH(A30,Currencies!$B$3:$B$15,0))</f>
        <v>4</v>
      </c>
      <c r="D30" s="3">
        <f>INDEX(Currencies!$A$3:$A$15,MATCH(B30,Currencies!$B$3:$B$15,0))</f>
        <v>6</v>
      </c>
      <c r="E30" s="15">
        <v>43280</v>
      </c>
      <c r="F30" s="1">
        <v>13.160410000000001</v>
      </c>
    </row>
    <row r="31" spans="1:6" x14ac:dyDescent="0.25">
      <c r="A31" s="3" t="s">
        <v>8</v>
      </c>
      <c r="B31" s="3" t="s">
        <v>10</v>
      </c>
      <c r="C31" s="3">
        <f>INDEX(Currencies!$A$3:$A$15,MATCH(A31,Currencies!$B$3:$B$15,0))</f>
        <v>4</v>
      </c>
      <c r="D31" s="3">
        <f>INDEX(Currencies!$A$3:$A$15,MATCH(B31,Currencies!$B$3:$B$15,0))</f>
        <v>6</v>
      </c>
      <c r="E31" s="15">
        <v>43281</v>
      </c>
      <c r="F31" s="1">
        <v>13.160410000000001</v>
      </c>
    </row>
  </sheetData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0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9</v>
      </c>
      <c r="B2" s="14" t="s">
        <v>10</v>
      </c>
      <c r="C2" s="3">
        <f>INDEX(Currencies!$A$3:$A$15,MATCH(A2,Currencies!$B$3:$B$15,0))</f>
        <v>5</v>
      </c>
      <c r="D2" s="3">
        <f>INDEX(Currencies!$A$3:$A$15,MATCH(B2,Currencies!$B$3:$B$15,0))</f>
        <v>6</v>
      </c>
      <c r="E2" s="15">
        <v>43252</v>
      </c>
      <c r="F2" s="1">
        <v>1.3841950000000001</v>
      </c>
    </row>
    <row r="3" spans="1:6" x14ac:dyDescent="0.25">
      <c r="A3" s="3" t="s">
        <v>9</v>
      </c>
      <c r="B3" s="3" t="s">
        <v>10</v>
      </c>
      <c r="C3" s="3">
        <f>INDEX(Currencies!$A$3:$A$15,MATCH(A3,Currencies!$B$3:$B$15,0))</f>
        <v>5</v>
      </c>
      <c r="D3" s="3">
        <f>INDEX(Currencies!$A$3:$A$15,MATCH(B3,Currencies!$B$3:$B$15,0))</f>
        <v>6</v>
      </c>
      <c r="E3" s="15">
        <v>43253</v>
      </c>
      <c r="F3" s="1">
        <v>1.3832089999999999</v>
      </c>
    </row>
    <row r="4" spans="1:6" x14ac:dyDescent="0.25">
      <c r="A4" s="3" t="s">
        <v>9</v>
      </c>
      <c r="B4" s="3" t="s">
        <v>10</v>
      </c>
      <c r="C4" s="3">
        <f>INDEX(Currencies!$A$3:$A$15,MATCH(A4,Currencies!$B$3:$B$15,0))</f>
        <v>5</v>
      </c>
      <c r="D4" s="3">
        <f>INDEX(Currencies!$A$3:$A$15,MATCH(B4,Currencies!$B$3:$B$15,0))</f>
        <v>6</v>
      </c>
      <c r="E4" s="15">
        <v>43254</v>
      </c>
      <c r="F4" s="1">
        <v>1.3846970000000001</v>
      </c>
    </row>
    <row r="5" spans="1:6" x14ac:dyDescent="0.25">
      <c r="A5" s="3" t="s">
        <v>9</v>
      </c>
      <c r="B5" s="3" t="s">
        <v>10</v>
      </c>
      <c r="C5" s="3">
        <f>INDEX(Currencies!$A$3:$A$15,MATCH(A5,Currencies!$B$3:$B$15,0))</f>
        <v>5</v>
      </c>
      <c r="D5" s="3">
        <f>INDEX(Currencies!$A$3:$A$15,MATCH(B5,Currencies!$B$3:$B$15,0))</f>
        <v>6</v>
      </c>
      <c r="E5" s="15">
        <v>43255</v>
      </c>
      <c r="F5" s="1">
        <v>1.3756219999999999</v>
      </c>
    </row>
    <row r="6" spans="1:6" x14ac:dyDescent="0.25">
      <c r="A6" s="3" t="s">
        <v>9</v>
      </c>
      <c r="B6" s="3" t="s">
        <v>10</v>
      </c>
      <c r="C6" s="3">
        <f>INDEX(Currencies!$A$3:$A$15,MATCH(A6,Currencies!$B$3:$B$15,0))</f>
        <v>5</v>
      </c>
      <c r="D6" s="3">
        <f>INDEX(Currencies!$A$3:$A$15,MATCH(B6,Currencies!$B$3:$B$15,0))</f>
        <v>6</v>
      </c>
      <c r="E6" s="15">
        <v>43256</v>
      </c>
      <c r="F6" s="1">
        <v>1.376676</v>
      </c>
    </row>
    <row r="7" spans="1:6" x14ac:dyDescent="0.25">
      <c r="A7" s="3" t="s">
        <v>9</v>
      </c>
      <c r="B7" s="3" t="s">
        <v>10</v>
      </c>
      <c r="C7" s="3">
        <f>INDEX(Currencies!$A$3:$A$15,MATCH(A7,Currencies!$B$3:$B$15,0))</f>
        <v>5</v>
      </c>
      <c r="D7" s="3">
        <f>INDEX(Currencies!$A$3:$A$15,MATCH(B7,Currencies!$B$3:$B$15,0))</f>
        <v>6</v>
      </c>
      <c r="E7" s="15">
        <v>43257</v>
      </c>
      <c r="F7" s="1">
        <v>1.3808800000000001</v>
      </c>
    </row>
    <row r="8" spans="1:6" x14ac:dyDescent="0.25">
      <c r="A8" s="3" t="s">
        <v>9</v>
      </c>
      <c r="B8" s="3" t="s">
        <v>10</v>
      </c>
      <c r="C8" s="3">
        <f>INDEX(Currencies!$A$3:$A$15,MATCH(A8,Currencies!$B$3:$B$15,0))</f>
        <v>5</v>
      </c>
      <c r="D8" s="3">
        <f>INDEX(Currencies!$A$3:$A$15,MATCH(B8,Currencies!$B$3:$B$15,0))</f>
        <v>6</v>
      </c>
      <c r="E8" s="15">
        <v>43258</v>
      </c>
      <c r="F8" s="1">
        <v>1.3771040000000001</v>
      </c>
    </row>
    <row r="9" spans="1:6" x14ac:dyDescent="0.25">
      <c r="A9" s="3" t="s">
        <v>9</v>
      </c>
      <c r="B9" s="3" t="s">
        <v>10</v>
      </c>
      <c r="C9" s="3">
        <f>INDEX(Currencies!$A$3:$A$15,MATCH(A9,Currencies!$B$3:$B$15,0))</f>
        <v>5</v>
      </c>
      <c r="D9" s="3">
        <f>INDEX(Currencies!$A$3:$A$15,MATCH(B9,Currencies!$B$3:$B$15,0))</f>
        <v>6</v>
      </c>
      <c r="E9" s="15">
        <v>43259</v>
      </c>
      <c r="F9" s="1">
        <v>1.377643</v>
      </c>
    </row>
    <row r="10" spans="1:6" x14ac:dyDescent="0.25">
      <c r="A10" s="3" t="s">
        <v>9</v>
      </c>
      <c r="B10" s="3" t="s">
        <v>10</v>
      </c>
      <c r="C10" s="3">
        <f>INDEX(Currencies!$A$3:$A$15,MATCH(A10,Currencies!$B$3:$B$15,0))</f>
        <v>5</v>
      </c>
      <c r="D10" s="3">
        <f>INDEX(Currencies!$A$3:$A$15,MATCH(B10,Currencies!$B$3:$B$15,0))</f>
        <v>6</v>
      </c>
      <c r="E10" s="15">
        <v>43260</v>
      </c>
      <c r="F10" s="1">
        <v>1.377391</v>
      </c>
    </row>
    <row r="11" spans="1:6" x14ac:dyDescent="0.25">
      <c r="A11" s="3" t="s">
        <v>9</v>
      </c>
      <c r="B11" s="3" t="s">
        <v>10</v>
      </c>
      <c r="C11" s="3">
        <f>INDEX(Currencies!$A$3:$A$15,MATCH(A11,Currencies!$B$3:$B$15,0))</f>
        <v>5</v>
      </c>
      <c r="D11" s="3">
        <f>INDEX(Currencies!$A$3:$A$15,MATCH(B11,Currencies!$B$3:$B$15,0))</f>
        <v>6</v>
      </c>
      <c r="E11" s="15">
        <v>43261</v>
      </c>
      <c r="F11" s="1">
        <v>1.377804</v>
      </c>
    </row>
    <row r="12" spans="1:6" x14ac:dyDescent="0.25">
      <c r="A12" s="3" t="s">
        <v>9</v>
      </c>
      <c r="B12" s="3" t="s">
        <v>10</v>
      </c>
      <c r="C12" s="3">
        <f>INDEX(Currencies!$A$3:$A$15,MATCH(A12,Currencies!$B$3:$B$15,0))</f>
        <v>5</v>
      </c>
      <c r="D12" s="3">
        <f>INDEX(Currencies!$A$3:$A$15,MATCH(B12,Currencies!$B$3:$B$15,0))</f>
        <v>6</v>
      </c>
      <c r="E12" s="15">
        <v>43262</v>
      </c>
      <c r="F12" s="1">
        <v>1.370987</v>
      </c>
    </row>
    <row r="13" spans="1:6" x14ac:dyDescent="0.25">
      <c r="A13" s="3" t="s">
        <v>9</v>
      </c>
      <c r="B13" s="3" t="s">
        <v>10</v>
      </c>
      <c r="C13" s="3">
        <f>INDEX(Currencies!$A$3:$A$15,MATCH(A13,Currencies!$B$3:$B$15,0))</f>
        <v>5</v>
      </c>
      <c r="D13" s="3">
        <f>INDEX(Currencies!$A$3:$A$15,MATCH(B13,Currencies!$B$3:$B$15,0))</f>
        <v>6</v>
      </c>
      <c r="E13" s="15">
        <v>43263</v>
      </c>
      <c r="F13" s="1">
        <v>1.362355</v>
      </c>
    </row>
    <row r="14" spans="1:6" x14ac:dyDescent="0.25">
      <c r="A14" s="3" t="s">
        <v>9</v>
      </c>
      <c r="B14" s="3" t="s">
        <v>10</v>
      </c>
      <c r="C14" s="3">
        <f>INDEX(Currencies!$A$3:$A$15,MATCH(A14,Currencies!$B$3:$B$15,0))</f>
        <v>5</v>
      </c>
      <c r="D14" s="3">
        <f>INDEX(Currencies!$A$3:$A$15,MATCH(B14,Currencies!$B$3:$B$15,0))</f>
        <v>6</v>
      </c>
      <c r="E14" s="15">
        <v>43264</v>
      </c>
      <c r="F14" s="1">
        <v>1.362975</v>
      </c>
    </row>
    <row r="15" spans="1:6" x14ac:dyDescent="0.25">
      <c r="A15" s="3" t="s">
        <v>9</v>
      </c>
      <c r="B15" s="3" t="s">
        <v>10</v>
      </c>
      <c r="C15" s="3">
        <f>INDEX(Currencies!$A$3:$A$15,MATCH(A15,Currencies!$B$3:$B$15,0))</f>
        <v>5</v>
      </c>
      <c r="D15" s="3">
        <f>INDEX(Currencies!$A$3:$A$15,MATCH(B15,Currencies!$B$3:$B$15,0))</f>
        <v>6</v>
      </c>
      <c r="E15" s="15">
        <v>43265</v>
      </c>
      <c r="F15" s="1">
        <v>1.3568610000000001</v>
      </c>
    </row>
    <row r="16" spans="1:6" x14ac:dyDescent="0.25">
      <c r="A16" s="3" t="s">
        <v>9</v>
      </c>
      <c r="B16" s="3" t="s">
        <v>10</v>
      </c>
      <c r="C16" s="3">
        <f>INDEX(Currencies!$A$3:$A$15,MATCH(A16,Currencies!$B$3:$B$15,0))</f>
        <v>5</v>
      </c>
      <c r="D16" s="3">
        <f>INDEX(Currencies!$A$3:$A$15,MATCH(B16,Currencies!$B$3:$B$15,0))</f>
        <v>6</v>
      </c>
      <c r="E16" s="15">
        <v>43266</v>
      </c>
      <c r="F16" s="1">
        <v>1.36978</v>
      </c>
    </row>
    <row r="17" spans="1:6" x14ac:dyDescent="0.25">
      <c r="A17" s="3" t="s">
        <v>9</v>
      </c>
      <c r="B17" s="3" t="s">
        <v>10</v>
      </c>
      <c r="C17" s="3">
        <f>INDEX(Currencies!$A$3:$A$15,MATCH(A17,Currencies!$B$3:$B$15,0))</f>
        <v>5</v>
      </c>
      <c r="D17" s="3">
        <f>INDEX(Currencies!$A$3:$A$15,MATCH(B17,Currencies!$B$3:$B$15,0))</f>
        <v>6</v>
      </c>
      <c r="E17" s="15">
        <v>43267</v>
      </c>
      <c r="F17" s="1">
        <v>1.3710880000000001</v>
      </c>
    </row>
    <row r="18" spans="1:6" x14ac:dyDescent="0.25">
      <c r="A18" s="3" t="s">
        <v>9</v>
      </c>
      <c r="B18" s="3" t="s">
        <v>10</v>
      </c>
      <c r="C18" s="3">
        <f>INDEX(Currencies!$A$3:$A$15,MATCH(A18,Currencies!$B$3:$B$15,0))</f>
        <v>5</v>
      </c>
      <c r="D18" s="3">
        <f>INDEX(Currencies!$A$3:$A$15,MATCH(B18,Currencies!$B$3:$B$15,0))</f>
        <v>6</v>
      </c>
      <c r="E18" s="15">
        <v>43268</v>
      </c>
      <c r="F18" s="1">
        <v>1.37191</v>
      </c>
    </row>
    <row r="19" spans="1:6" x14ac:dyDescent="0.25">
      <c r="A19" s="3" t="s">
        <v>9</v>
      </c>
      <c r="B19" s="3" t="s">
        <v>10</v>
      </c>
      <c r="C19" s="3">
        <f>INDEX(Currencies!$A$3:$A$15,MATCH(A19,Currencies!$B$3:$B$15,0))</f>
        <v>5</v>
      </c>
      <c r="D19" s="3">
        <f>INDEX(Currencies!$A$3:$A$15,MATCH(B19,Currencies!$B$3:$B$15,0))</f>
        <v>6</v>
      </c>
      <c r="E19" s="15">
        <v>43269</v>
      </c>
      <c r="F19" s="1">
        <v>1.375548</v>
      </c>
    </row>
    <row r="20" spans="1:6" x14ac:dyDescent="0.25">
      <c r="A20" s="3" t="s">
        <v>9</v>
      </c>
      <c r="B20" s="3" t="s">
        <v>10</v>
      </c>
      <c r="C20" s="3">
        <f>INDEX(Currencies!$A$3:$A$15,MATCH(A20,Currencies!$B$3:$B$15,0))</f>
        <v>5</v>
      </c>
      <c r="D20" s="3">
        <f>INDEX(Currencies!$A$3:$A$15,MATCH(B20,Currencies!$B$3:$B$15,0))</f>
        <v>6</v>
      </c>
      <c r="E20" s="15">
        <v>43270</v>
      </c>
      <c r="F20" s="1">
        <v>1.383454</v>
      </c>
    </row>
    <row r="21" spans="1:6" x14ac:dyDescent="0.25">
      <c r="A21" s="3" t="s">
        <v>9</v>
      </c>
      <c r="B21" s="3" t="s">
        <v>10</v>
      </c>
      <c r="C21" s="3">
        <f>INDEX(Currencies!$A$3:$A$15,MATCH(A21,Currencies!$B$3:$B$15,0))</f>
        <v>5</v>
      </c>
      <c r="D21" s="3">
        <f>INDEX(Currencies!$A$3:$A$15,MATCH(B21,Currencies!$B$3:$B$15,0))</f>
        <v>6</v>
      </c>
      <c r="E21" s="15">
        <v>43271</v>
      </c>
      <c r="F21" s="1">
        <v>1.379691</v>
      </c>
    </row>
    <row r="22" spans="1:6" x14ac:dyDescent="0.25">
      <c r="A22" s="3" t="s">
        <v>9</v>
      </c>
      <c r="B22" s="3" t="s">
        <v>10</v>
      </c>
      <c r="C22" s="3">
        <f>INDEX(Currencies!$A$3:$A$15,MATCH(A22,Currencies!$B$3:$B$15,0))</f>
        <v>5</v>
      </c>
      <c r="D22" s="3">
        <f>INDEX(Currencies!$A$3:$A$15,MATCH(B22,Currencies!$B$3:$B$15,0))</f>
        <v>6</v>
      </c>
      <c r="E22" s="15">
        <v>43272</v>
      </c>
      <c r="F22" s="1">
        <v>1.3866160000000001</v>
      </c>
    </row>
    <row r="23" spans="1:6" x14ac:dyDescent="0.25">
      <c r="A23" s="3" t="s">
        <v>9</v>
      </c>
      <c r="B23" s="3" t="s">
        <v>10</v>
      </c>
      <c r="C23" s="3">
        <f>INDEX(Currencies!$A$3:$A$15,MATCH(A23,Currencies!$B$3:$B$15,0))</f>
        <v>5</v>
      </c>
      <c r="D23" s="3">
        <f>INDEX(Currencies!$A$3:$A$15,MATCH(B23,Currencies!$B$3:$B$15,0))</f>
        <v>6</v>
      </c>
      <c r="E23" s="15">
        <v>43273</v>
      </c>
      <c r="F23" s="1">
        <v>1.384196</v>
      </c>
    </row>
    <row r="24" spans="1:6" x14ac:dyDescent="0.25">
      <c r="A24" s="3" t="s">
        <v>9</v>
      </c>
      <c r="B24" s="3" t="s">
        <v>10</v>
      </c>
      <c r="C24" s="3">
        <f>INDEX(Currencies!$A$3:$A$15,MATCH(A24,Currencies!$B$3:$B$15,0))</f>
        <v>5</v>
      </c>
      <c r="D24" s="3">
        <f>INDEX(Currencies!$A$3:$A$15,MATCH(B24,Currencies!$B$3:$B$15,0))</f>
        <v>6</v>
      </c>
      <c r="E24" s="15">
        <v>43274</v>
      </c>
      <c r="F24" s="1">
        <v>1.3869959999999999</v>
      </c>
    </row>
    <row r="25" spans="1:6" x14ac:dyDescent="0.25">
      <c r="A25" s="3" t="s">
        <v>9</v>
      </c>
      <c r="B25" s="3" t="s">
        <v>10</v>
      </c>
      <c r="C25" s="3">
        <f>INDEX(Currencies!$A$3:$A$15,MATCH(A25,Currencies!$B$3:$B$15,0))</f>
        <v>5</v>
      </c>
      <c r="D25" s="3">
        <f>INDEX(Currencies!$A$3:$A$15,MATCH(B25,Currencies!$B$3:$B$15,0))</f>
        <v>6</v>
      </c>
      <c r="E25" s="15">
        <v>43275</v>
      </c>
      <c r="F25" s="1">
        <v>1.387256</v>
      </c>
    </row>
    <row r="26" spans="1:6" x14ac:dyDescent="0.25">
      <c r="A26" s="3" t="s">
        <v>9</v>
      </c>
      <c r="B26" s="3" t="s">
        <v>10</v>
      </c>
      <c r="C26" s="3">
        <f>INDEX(Currencies!$A$3:$A$15,MATCH(A26,Currencies!$B$3:$B$15,0))</f>
        <v>5</v>
      </c>
      <c r="D26" s="3">
        <f>INDEX(Currencies!$A$3:$A$15,MATCH(B26,Currencies!$B$3:$B$15,0))</f>
        <v>6</v>
      </c>
      <c r="E26" s="15">
        <v>43276</v>
      </c>
      <c r="F26" s="1">
        <v>1.3922509999999999</v>
      </c>
    </row>
    <row r="27" spans="1:6" x14ac:dyDescent="0.25">
      <c r="A27" s="3" t="s">
        <v>9</v>
      </c>
      <c r="B27" s="3" t="s">
        <v>10</v>
      </c>
      <c r="C27" s="3">
        <f>INDEX(Currencies!$A$3:$A$15,MATCH(A27,Currencies!$B$3:$B$15,0))</f>
        <v>5</v>
      </c>
      <c r="D27" s="3">
        <f>INDEX(Currencies!$A$3:$A$15,MATCH(B27,Currencies!$B$3:$B$15,0))</f>
        <v>6</v>
      </c>
      <c r="E27" s="15">
        <v>43277</v>
      </c>
      <c r="F27" s="1">
        <v>1.3875249999999999</v>
      </c>
    </row>
    <row r="28" spans="1:6" x14ac:dyDescent="0.25">
      <c r="A28" s="3" t="s">
        <v>9</v>
      </c>
      <c r="B28" s="3" t="s">
        <v>10</v>
      </c>
      <c r="C28" s="3">
        <f>INDEX(Currencies!$A$3:$A$15,MATCH(A28,Currencies!$B$3:$B$15,0))</f>
        <v>5</v>
      </c>
      <c r="D28" s="3">
        <f>INDEX(Currencies!$A$3:$A$15,MATCH(B28,Currencies!$B$3:$B$15,0))</f>
        <v>6</v>
      </c>
      <c r="E28" s="15">
        <v>43278</v>
      </c>
      <c r="F28" s="1">
        <v>1.3898349999999999</v>
      </c>
    </row>
    <row r="29" spans="1:6" x14ac:dyDescent="0.25">
      <c r="A29" s="3" t="s">
        <v>9</v>
      </c>
      <c r="B29" s="3" t="s">
        <v>10</v>
      </c>
      <c r="C29" s="3">
        <f>INDEX(Currencies!$A$3:$A$15,MATCH(A29,Currencies!$B$3:$B$15,0))</f>
        <v>5</v>
      </c>
      <c r="D29" s="3">
        <f>INDEX(Currencies!$A$3:$A$15,MATCH(B29,Currencies!$B$3:$B$15,0))</f>
        <v>6</v>
      </c>
      <c r="E29" s="15">
        <v>43279</v>
      </c>
      <c r="F29" s="1">
        <v>1.399915</v>
      </c>
    </row>
    <row r="30" spans="1:6" x14ac:dyDescent="0.25">
      <c r="A30" s="3" t="s">
        <v>9</v>
      </c>
      <c r="B30" s="3" t="s">
        <v>10</v>
      </c>
      <c r="C30" s="3">
        <f>INDEX(Currencies!$A$3:$A$15,MATCH(A30,Currencies!$B$3:$B$15,0))</f>
        <v>5</v>
      </c>
      <c r="D30" s="3">
        <f>INDEX(Currencies!$A$3:$A$15,MATCH(B30,Currencies!$B$3:$B$15,0))</f>
        <v>6</v>
      </c>
      <c r="E30" s="15">
        <v>43280</v>
      </c>
      <c r="F30" s="1">
        <v>1.4028339999999999</v>
      </c>
    </row>
    <row r="31" spans="1:6" x14ac:dyDescent="0.25">
      <c r="A31" s="3" t="s">
        <v>9</v>
      </c>
      <c r="B31" s="3" t="s">
        <v>10</v>
      </c>
      <c r="C31" s="3">
        <f>INDEX(Currencies!$A$3:$A$15,MATCH(A31,Currencies!$B$3:$B$15,0))</f>
        <v>5</v>
      </c>
      <c r="D31" s="3">
        <f>INDEX(Currencies!$A$3:$A$15,MATCH(B31,Currencies!$B$3:$B$15,0))</f>
        <v>6</v>
      </c>
      <c r="E31" s="15">
        <v>43281</v>
      </c>
      <c r="F31" s="1">
        <v>1.40201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8</v>
      </c>
      <c r="B2" s="14" t="s">
        <v>5</v>
      </c>
      <c r="C2" s="3">
        <f>INDEX(Currencies!$A$3:$A$15,MATCH(A2,Currencies!$B$3:$B$15,0))</f>
        <v>4</v>
      </c>
      <c r="D2" s="3">
        <f>INDEX(Currencies!$A$3:$A$15,MATCH(B2,Currencies!$B$3:$B$15,0))</f>
        <v>1</v>
      </c>
      <c r="E2" s="15">
        <v>43252</v>
      </c>
      <c r="F2" s="1">
        <v>136.51494</v>
      </c>
    </row>
    <row r="3" spans="1:6" x14ac:dyDescent="0.25">
      <c r="A3" s="3" t="s">
        <v>8</v>
      </c>
      <c r="B3" s="3" t="s">
        <v>5</v>
      </c>
      <c r="C3" s="3">
        <f>INDEX(Currencies!$A$3:$A$15,MATCH(A3,Currencies!$B$3:$B$15,0))</f>
        <v>4</v>
      </c>
      <c r="D3" s="3">
        <f>INDEX(Currencies!$A$3:$A$15,MATCH(B3,Currencies!$B$3:$B$15,0))</f>
        <v>1</v>
      </c>
      <c r="E3" s="15">
        <v>43253</v>
      </c>
      <c r="F3" s="1">
        <v>136.51494</v>
      </c>
    </row>
    <row r="4" spans="1:6" x14ac:dyDescent="0.25">
      <c r="A4" s="3" t="s">
        <v>8</v>
      </c>
      <c r="B4" s="3" t="s">
        <v>5</v>
      </c>
      <c r="C4" s="3">
        <f>INDEX(Currencies!$A$3:$A$15,MATCH(A4,Currencies!$B$3:$B$15,0))</f>
        <v>4</v>
      </c>
      <c r="D4" s="3">
        <f>INDEX(Currencies!$A$3:$A$15,MATCH(B4,Currencies!$B$3:$B$15,0))</f>
        <v>1</v>
      </c>
      <c r="E4" s="15">
        <v>43254</v>
      </c>
      <c r="F4" s="1">
        <v>136.51494</v>
      </c>
    </row>
    <row r="5" spans="1:6" x14ac:dyDescent="0.25">
      <c r="A5" s="3" t="s">
        <v>8</v>
      </c>
      <c r="B5" s="3" t="s">
        <v>5</v>
      </c>
      <c r="C5" s="3">
        <f>INDEX(Currencies!$A$3:$A$15,MATCH(A5,Currencies!$B$3:$B$15,0))</f>
        <v>4</v>
      </c>
      <c r="D5" s="3">
        <f>INDEX(Currencies!$A$3:$A$15,MATCH(B5,Currencies!$B$3:$B$15,0))</f>
        <v>1</v>
      </c>
      <c r="E5" s="15">
        <v>43255</v>
      </c>
      <c r="F5" s="1">
        <v>137.11279999999999</v>
      </c>
    </row>
    <row r="6" spans="1:6" x14ac:dyDescent="0.25">
      <c r="A6" s="3" t="s">
        <v>8</v>
      </c>
      <c r="B6" s="3" t="s">
        <v>5</v>
      </c>
      <c r="C6" s="3">
        <f>INDEX(Currencies!$A$3:$A$15,MATCH(A6,Currencies!$B$3:$B$15,0))</f>
        <v>4</v>
      </c>
      <c r="D6" s="3">
        <f>INDEX(Currencies!$A$3:$A$15,MATCH(B6,Currencies!$B$3:$B$15,0))</f>
        <v>1</v>
      </c>
      <c r="E6" s="15">
        <v>43256</v>
      </c>
      <c r="F6" s="1">
        <v>136.5386</v>
      </c>
    </row>
    <row r="7" spans="1:6" x14ac:dyDescent="0.25">
      <c r="A7" s="3" t="s">
        <v>8</v>
      </c>
      <c r="B7" s="3" t="s">
        <v>5</v>
      </c>
      <c r="C7" s="3">
        <f>INDEX(Currencies!$A$3:$A$15,MATCH(A7,Currencies!$B$3:$B$15,0))</f>
        <v>4</v>
      </c>
      <c r="D7" s="3">
        <f>INDEX(Currencies!$A$3:$A$15,MATCH(B7,Currencies!$B$3:$B$15,0))</f>
        <v>1</v>
      </c>
      <c r="E7" s="15">
        <v>43257</v>
      </c>
      <c r="F7" s="1">
        <v>137.25640999999999</v>
      </c>
    </row>
    <row r="8" spans="1:6" x14ac:dyDescent="0.25">
      <c r="A8" s="3" t="s">
        <v>8</v>
      </c>
      <c r="B8" s="3" t="s">
        <v>5</v>
      </c>
      <c r="C8" s="3">
        <f>INDEX(Currencies!$A$3:$A$15,MATCH(A8,Currencies!$B$3:$B$15,0))</f>
        <v>4</v>
      </c>
      <c r="D8" s="3">
        <f>INDEX(Currencies!$A$3:$A$15,MATCH(B8,Currencies!$B$3:$B$15,0))</f>
        <v>1</v>
      </c>
      <c r="E8" s="15">
        <v>43258</v>
      </c>
      <c r="F8" s="1">
        <v>137.78407999999999</v>
      </c>
    </row>
    <row r="9" spans="1:6" x14ac:dyDescent="0.25">
      <c r="A9" s="3" t="s">
        <v>8</v>
      </c>
      <c r="B9" s="3" t="s">
        <v>5</v>
      </c>
      <c r="C9" s="3">
        <f>INDEX(Currencies!$A$3:$A$15,MATCH(A9,Currencies!$B$3:$B$15,0))</f>
        <v>4</v>
      </c>
      <c r="D9" s="3">
        <f>INDEX(Currencies!$A$3:$A$15,MATCH(B9,Currencies!$B$3:$B$15,0))</f>
        <v>1</v>
      </c>
      <c r="E9" s="15">
        <v>43259</v>
      </c>
      <c r="F9" s="1">
        <v>137.4409</v>
      </c>
    </row>
    <row r="10" spans="1:6" x14ac:dyDescent="0.25">
      <c r="A10" s="3" t="s">
        <v>8</v>
      </c>
      <c r="B10" s="3" t="s">
        <v>5</v>
      </c>
      <c r="C10" s="3">
        <f>INDEX(Currencies!$A$3:$A$15,MATCH(A10,Currencies!$B$3:$B$15,0))</f>
        <v>4</v>
      </c>
      <c r="D10" s="3">
        <f>INDEX(Currencies!$A$3:$A$15,MATCH(B10,Currencies!$B$3:$B$15,0))</f>
        <v>1</v>
      </c>
      <c r="E10" s="15">
        <v>43260</v>
      </c>
      <c r="F10" s="1">
        <v>137.4409</v>
      </c>
    </row>
    <row r="11" spans="1:6" x14ac:dyDescent="0.25">
      <c r="A11" s="3" t="s">
        <v>8</v>
      </c>
      <c r="B11" s="3" t="s">
        <v>5</v>
      </c>
      <c r="C11" s="3">
        <f>INDEX(Currencies!$A$3:$A$15,MATCH(A11,Currencies!$B$3:$B$15,0))</f>
        <v>4</v>
      </c>
      <c r="D11" s="3">
        <f>INDEX(Currencies!$A$3:$A$15,MATCH(B11,Currencies!$B$3:$B$15,0))</f>
        <v>1</v>
      </c>
      <c r="E11" s="15">
        <v>43261</v>
      </c>
      <c r="F11" s="1">
        <v>137.4409</v>
      </c>
    </row>
    <row r="12" spans="1:6" x14ac:dyDescent="0.25">
      <c r="A12" s="3" t="s">
        <v>8</v>
      </c>
      <c r="B12" s="3" t="s">
        <v>5</v>
      </c>
      <c r="C12" s="3">
        <f>INDEX(Currencies!$A$3:$A$15,MATCH(A12,Currencies!$B$3:$B$15,0))</f>
        <v>4</v>
      </c>
      <c r="D12" s="3">
        <f>INDEX(Currencies!$A$3:$A$15,MATCH(B12,Currencies!$B$3:$B$15,0))</f>
        <v>1</v>
      </c>
      <c r="E12" s="15">
        <v>43262</v>
      </c>
      <c r="F12" s="1">
        <v>137.81201999999999</v>
      </c>
    </row>
    <row r="13" spans="1:6" x14ac:dyDescent="0.25">
      <c r="A13" s="3" t="s">
        <v>8</v>
      </c>
      <c r="B13" s="3" t="s">
        <v>5</v>
      </c>
      <c r="C13" s="3">
        <f>INDEX(Currencies!$A$3:$A$15,MATCH(A13,Currencies!$B$3:$B$15,0))</f>
        <v>4</v>
      </c>
      <c r="D13" s="3">
        <f>INDEX(Currencies!$A$3:$A$15,MATCH(B13,Currencies!$B$3:$B$15,0))</f>
        <v>1</v>
      </c>
      <c r="E13" s="15">
        <v>43263</v>
      </c>
      <c r="F13" s="1">
        <v>138.10679999999999</v>
      </c>
    </row>
    <row r="14" spans="1:6" x14ac:dyDescent="0.25">
      <c r="A14" s="3" t="s">
        <v>8</v>
      </c>
      <c r="B14" s="3" t="s">
        <v>5</v>
      </c>
      <c r="C14" s="3">
        <f>INDEX(Currencies!$A$3:$A$15,MATCH(A14,Currencies!$B$3:$B$15,0))</f>
        <v>4</v>
      </c>
      <c r="D14" s="3">
        <f>INDEX(Currencies!$A$3:$A$15,MATCH(B14,Currencies!$B$3:$B$15,0))</f>
        <v>1</v>
      </c>
      <c r="E14" s="15">
        <v>43264</v>
      </c>
      <c r="F14" s="1">
        <v>137.52001999999999</v>
      </c>
    </row>
    <row r="15" spans="1:6" x14ac:dyDescent="0.25">
      <c r="A15" s="3" t="s">
        <v>8</v>
      </c>
      <c r="B15" s="3" t="s">
        <v>5</v>
      </c>
      <c r="C15" s="3">
        <f>INDEX(Currencies!$A$3:$A$15,MATCH(A15,Currencies!$B$3:$B$15,0))</f>
        <v>4</v>
      </c>
      <c r="D15" s="3">
        <f>INDEX(Currencies!$A$3:$A$15,MATCH(B15,Currencies!$B$3:$B$15,0))</f>
        <v>1</v>
      </c>
      <c r="E15" s="15">
        <v>43265</v>
      </c>
      <c r="F15" s="1">
        <v>136.75829999999999</v>
      </c>
    </row>
    <row r="16" spans="1:6" x14ac:dyDescent="0.25">
      <c r="A16" s="3" t="s">
        <v>8</v>
      </c>
      <c r="B16" s="3" t="s">
        <v>5</v>
      </c>
      <c r="C16" s="3">
        <f>INDEX(Currencies!$A$3:$A$15,MATCH(A16,Currencies!$B$3:$B$15,0))</f>
        <v>4</v>
      </c>
      <c r="D16" s="3">
        <f>INDEX(Currencies!$A$3:$A$15,MATCH(B16,Currencies!$B$3:$B$15,0))</f>
        <v>1</v>
      </c>
      <c r="E16" s="15">
        <v>43266</v>
      </c>
      <c r="F16" s="1">
        <v>137.09089</v>
      </c>
    </row>
    <row r="17" spans="1:6" x14ac:dyDescent="0.25">
      <c r="A17" s="3" t="s">
        <v>8</v>
      </c>
      <c r="B17" s="3" t="s">
        <v>5</v>
      </c>
      <c r="C17" s="3">
        <f>INDEX(Currencies!$A$3:$A$15,MATCH(A17,Currencies!$B$3:$B$15,0))</f>
        <v>4</v>
      </c>
      <c r="D17" s="3">
        <f>INDEX(Currencies!$A$3:$A$15,MATCH(B17,Currencies!$B$3:$B$15,0))</f>
        <v>1</v>
      </c>
      <c r="E17" s="15">
        <v>43267</v>
      </c>
      <c r="F17" s="1">
        <v>137.09089</v>
      </c>
    </row>
    <row r="18" spans="1:6" x14ac:dyDescent="0.25">
      <c r="A18" s="3" t="s">
        <v>8</v>
      </c>
      <c r="B18" s="3" t="s">
        <v>5</v>
      </c>
      <c r="C18" s="3">
        <f>INDEX(Currencies!$A$3:$A$15,MATCH(A18,Currencies!$B$3:$B$15,0))</f>
        <v>4</v>
      </c>
      <c r="D18" s="3">
        <f>INDEX(Currencies!$A$3:$A$15,MATCH(B18,Currencies!$B$3:$B$15,0))</f>
        <v>1</v>
      </c>
      <c r="E18" s="15">
        <v>43268</v>
      </c>
      <c r="F18" s="1">
        <v>137.09089</v>
      </c>
    </row>
    <row r="19" spans="1:6" x14ac:dyDescent="0.25">
      <c r="A19" s="3" t="s">
        <v>8</v>
      </c>
      <c r="B19" s="3" t="s">
        <v>5</v>
      </c>
      <c r="C19" s="3">
        <f>INDEX(Currencies!$A$3:$A$15,MATCH(A19,Currencies!$B$3:$B$15,0))</f>
        <v>4</v>
      </c>
      <c r="D19" s="3">
        <f>INDEX(Currencies!$A$3:$A$15,MATCH(B19,Currencies!$B$3:$B$15,0))</f>
        <v>1</v>
      </c>
      <c r="E19" s="15">
        <v>43269</v>
      </c>
      <c r="F19" s="1">
        <v>136.51294999999999</v>
      </c>
    </row>
    <row r="20" spans="1:6" x14ac:dyDescent="0.25">
      <c r="A20" s="3" t="s">
        <v>8</v>
      </c>
      <c r="B20" s="3" t="s">
        <v>5</v>
      </c>
      <c r="C20" s="3">
        <f>INDEX(Currencies!$A$3:$A$15,MATCH(A20,Currencies!$B$3:$B$15,0))</f>
        <v>4</v>
      </c>
      <c r="D20" s="3">
        <f>INDEX(Currencies!$A$3:$A$15,MATCH(B20,Currencies!$B$3:$B$15,0))</f>
        <v>1</v>
      </c>
      <c r="E20" s="15">
        <v>43270</v>
      </c>
      <c r="F20" s="1">
        <v>136.59296000000001</v>
      </c>
    </row>
    <row r="21" spans="1:6" x14ac:dyDescent="0.25">
      <c r="A21" s="3" t="s">
        <v>8</v>
      </c>
      <c r="B21" s="3" t="s">
        <v>5</v>
      </c>
      <c r="C21" s="3">
        <f>INDEX(Currencies!$A$3:$A$15,MATCH(A21,Currencies!$B$3:$B$15,0))</f>
        <v>4</v>
      </c>
      <c r="D21" s="3">
        <f>INDEX(Currencies!$A$3:$A$15,MATCH(B21,Currencies!$B$3:$B$15,0))</f>
        <v>1</v>
      </c>
      <c r="E21" s="15">
        <v>43271</v>
      </c>
      <c r="F21" s="1">
        <v>136.46942999999999</v>
      </c>
    </row>
    <row r="22" spans="1:6" x14ac:dyDescent="0.25">
      <c r="A22" s="3" t="s">
        <v>8</v>
      </c>
      <c r="B22" s="3" t="s">
        <v>5</v>
      </c>
      <c r="C22" s="3">
        <f>INDEX(Currencies!$A$3:$A$15,MATCH(A22,Currencies!$B$3:$B$15,0))</f>
        <v>4</v>
      </c>
      <c r="D22" s="3">
        <f>INDEX(Currencies!$A$3:$A$15,MATCH(B22,Currencies!$B$3:$B$15,0))</f>
        <v>1</v>
      </c>
      <c r="E22" s="15">
        <v>43272</v>
      </c>
      <c r="F22" s="1">
        <v>137.07657</v>
      </c>
    </row>
    <row r="23" spans="1:6" x14ac:dyDescent="0.25">
      <c r="A23" s="3" t="s">
        <v>8</v>
      </c>
      <c r="B23" s="3" t="s">
        <v>5</v>
      </c>
      <c r="C23" s="3">
        <f>INDEX(Currencies!$A$3:$A$15,MATCH(A23,Currencies!$B$3:$B$15,0))</f>
        <v>4</v>
      </c>
      <c r="D23" s="3">
        <f>INDEX(Currencies!$A$3:$A$15,MATCH(B23,Currencies!$B$3:$B$15,0))</f>
        <v>1</v>
      </c>
      <c r="E23" s="15">
        <v>43273</v>
      </c>
      <c r="F23" s="1">
        <v>136.89005</v>
      </c>
    </row>
    <row r="24" spans="1:6" x14ac:dyDescent="0.25">
      <c r="A24" s="3" t="s">
        <v>8</v>
      </c>
      <c r="B24" s="3" t="s">
        <v>5</v>
      </c>
      <c r="C24" s="3">
        <f>INDEX(Currencies!$A$3:$A$15,MATCH(A24,Currencies!$B$3:$B$15,0))</f>
        <v>4</v>
      </c>
      <c r="D24" s="3">
        <f>INDEX(Currencies!$A$3:$A$15,MATCH(B24,Currencies!$B$3:$B$15,0))</f>
        <v>1</v>
      </c>
      <c r="E24" s="15">
        <v>43274</v>
      </c>
      <c r="F24" s="1">
        <v>136.89005</v>
      </c>
    </row>
    <row r="25" spans="1:6" x14ac:dyDescent="0.25">
      <c r="A25" s="3" t="s">
        <v>8</v>
      </c>
      <c r="B25" s="3" t="s">
        <v>5</v>
      </c>
      <c r="C25" s="3">
        <f>INDEX(Currencies!$A$3:$A$15,MATCH(A25,Currencies!$B$3:$B$15,0))</f>
        <v>4</v>
      </c>
      <c r="D25" s="3">
        <f>INDEX(Currencies!$A$3:$A$15,MATCH(B25,Currencies!$B$3:$B$15,0))</f>
        <v>1</v>
      </c>
      <c r="E25" s="15">
        <v>43275</v>
      </c>
      <c r="F25" s="1">
        <v>136.89005</v>
      </c>
    </row>
    <row r="26" spans="1:6" x14ac:dyDescent="0.25">
      <c r="A26" s="3" t="s">
        <v>8</v>
      </c>
      <c r="B26" s="3" t="s">
        <v>5</v>
      </c>
      <c r="C26" s="3">
        <f>INDEX(Currencies!$A$3:$A$15,MATCH(A26,Currencies!$B$3:$B$15,0))</f>
        <v>4</v>
      </c>
      <c r="D26" s="3">
        <f>INDEX(Currencies!$A$3:$A$15,MATCH(B26,Currencies!$B$3:$B$15,0))</f>
        <v>1</v>
      </c>
      <c r="E26" s="15">
        <v>43276</v>
      </c>
      <c r="F26" s="1">
        <v>137.76140000000001</v>
      </c>
    </row>
    <row r="27" spans="1:6" x14ac:dyDescent="0.25">
      <c r="A27" s="3" t="s">
        <v>8</v>
      </c>
      <c r="B27" s="3" t="s">
        <v>5</v>
      </c>
      <c r="C27" s="3">
        <f>INDEX(Currencies!$A$3:$A$15,MATCH(A27,Currencies!$B$3:$B$15,0))</f>
        <v>4</v>
      </c>
      <c r="D27" s="3">
        <f>INDEX(Currencies!$A$3:$A$15,MATCH(B27,Currencies!$B$3:$B$15,0))</f>
        <v>1</v>
      </c>
      <c r="E27" s="15">
        <v>43277</v>
      </c>
      <c r="F27" s="1">
        <v>137.34040999999999</v>
      </c>
    </row>
    <row r="28" spans="1:6" x14ac:dyDescent="0.25">
      <c r="A28" s="3" t="s">
        <v>8</v>
      </c>
      <c r="B28" s="3" t="s">
        <v>5</v>
      </c>
      <c r="C28" s="3">
        <f>INDEX(Currencies!$A$3:$A$15,MATCH(A28,Currencies!$B$3:$B$15,0))</f>
        <v>4</v>
      </c>
      <c r="D28" s="3">
        <f>INDEX(Currencies!$A$3:$A$15,MATCH(B28,Currencies!$B$3:$B$15,0))</f>
        <v>1</v>
      </c>
      <c r="E28" s="15">
        <v>43278</v>
      </c>
      <c r="F28" s="1">
        <v>136.85834</v>
      </c>
    </row>
    <row r="29" spans="1:6" x14ac:dyDescent="0.25">
      <c r="A29" s="3" t="s">
        <v>8</v>
      </c>
      <c r="B29" s="3" t="s">
        <v>5</v>
      </c>
      <c r="C29" s="3">
        <f>INDEX(Currencies!$A$3:$A$15,MATCH(A29,Currencies!$B$3:$B$15,0))</f>
        <v>4</v>
      </c>
      <c r="D29" s="3">
        <f>INDEX(Currencies!$A$3:$A$15,MATCH(B29,Currencies!$B$3:$B$15,0))</f>
        <v>1</v>
      </c>
      <c r="E29" s="15">
        <v>43279</v>
      </c>
      <c r="F29" s="1">
        <v>137.28474</v>
      </c>
    </row>
    <row r="30" spans="1:6" x14ac:dyDescent="0.25">
      <c r="A30" s="3" t="s">
        <v>8</v>
      </c>
      <c r="B30" s="3" t="s">
        <v>5</v>
      </c>
      <c r="C30" s="3">
        <f>INDEX(Currencies!$A$3:$A$15,MATCH(A30,Currencies!$B$3:$B$15,0))</f>
        <v>4</v>
      </c>
      <c r="D30" s="3">
        <f>INDEX(Currencies!$A$3:$A$15,MATCH(B30,Currencies!$B$3:$B$15,0))</f>
        <v>1</v>
      </c>
      <c r="E30" s="15">
        <v>43280</v>
      </c>
      <c r="F30" s="1">
        <v>137.59071</v>
      </c>
    </row>
    <row r="31" spans="1:6" x14ac:dyDescent="0.25">
      <c r="A31" s="3" t="s">
        <v>8</v>
      </c>
      <c r="B31" s="3" t="s">
        <v>5</v>
      </c>
      <c r="C31" s="3">
        <f>INDEX(Currencies!$A$3:$A$15,MATCH(A31,Currencies!$B$3:$B$15,0))</f>
        <v>4</v>
      </c>
      <c r="D31" s="3">
        <f>INDEX(Currencies!$A$3:$A$15,MATCH(B31,Currencies!$B$3:$B$15,0))</f>
        <v>1</v>
      </c>
      <c r="E31" s="15">
        <v>43281</v>
      </c>
      <c r="F31" s="1">
        <v>137.59071</v>
      </c>
    </row>
  </sheetData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10</v>
      </c>
      <c r="B2" s="14" t="s">
        <v>9</v>
      </c>
      <c r="C2" s="3">
        <f>INDEX(Currencies!$A$3:$A$15,MATCH(A2,Currencies!$B$3:$B$15,0))</f>
        <v>6</v>
      </c>
      <c r="D2" s="3">
        <f>INDEX(Currencies!$A$3:$A$15,MATCH(B2,Currencies!$B$3:$B$15,0))</f>
        <v>5</v>
      </c>
      <c r="E2" s="15">
        <v>43252</v>
      </c>
      <c r="F2" s="1">
        <v>0.72244200000000003</v>
      </c>
    </row>
    <row r="3" spans="1:6" x14ac:dyDescent="0.25">
      <c r="A3" s="3" t="s">
        <v>10</v>
      </c>
      <c r="B3" s="3" t="s">
        <v>9</v>
      </c>
      <c r="C3" s="3">
        <f>INDEX(Currencies!$A$3:$A$15,MATCH(A3,Currencies!$B$3:$B$15,0))</f>
        <v>6</v>
      </c>
      <c r="D3" s="3">
        <f>INDEX(Currencies!$A$3:$A$15,MATCH(B3,Currencies!$B$3:$B$15,0))</f>
        <v>5</v>
      </c>
      <c r="E3" s="15">
        <v>43253</v>
      </c>
      <c r="F3" s="1">
        <v>0.72295600000000004</v>
      </c>
    </row>
    <row r="4" spans="1:6" x14ac:dyDescent="0.25">
      <c r="A4" s="3" t="s">
        <v>10</v>
      </c>
      <c r="B4" s="3" t="s">
        <v>9</v>
      </c>
      <c r="C4" s="3">
        <f>INDEX(Currencies!$A$3:$A$15,MATCH(A4,Currencies!$B$3:$B$15,0))</f>
        <v>6</v>
      </c>
      <c r="D4" s="3">
        <f>INDEX(Currencies!$A$3:$A$15,MATCH(B4,Currencies!$B$3:$B$15,0))</f>
        <v>5</v>
      </c>
      <c r="E4" s="15">
        <v>43254</v>
      </c>
      <c r="F4" s="1">
        <v>0.72218000000000004</v>
      </c>
    </row>
    <row r="5" spans="1:6" x14ac:dyDescent="0.25">
      <c r="A5" s="3" t="s">
        <v>10</v>
      </c>
      <c r="B5" s="3" t="s">
        <v>9</v>
      </c>
      <c r="C5" s="3">
        <f>INDEX(Currencies!$A$3:$A$15,MATCH(A5,Currencies!$B$3:$B$15,0))</f>
        <v>6</v>
      </c>
      <c r="D5" s="3">
        <f>INDEX(Currencies!$A$3:$A$15,MATCH(B5,Currencies!$B$3:$B$15,0))</f>
        <v>5</v>
      </c>
      <c r="E5" s="15">
        <v>43255</v>
      </c>
      <c r="F5" s="1">
        <v>0.72694400000000003</v>
      </c>
    </row>
    <row r="6" spans="1:6" x14ac:dyDescent="0.25">
      <c r="A6" s="3" t="s">
        <v>10</v>
      </c>
      <c r="B6" s="3" t="s">
        <v>9</v>
      </c>
      <c r="C6" s="3">
        <f>INDEX(Currencies!$A$3:$A$15,MATCH(A6,Currencies!$B$3:$B$15,0))</f>
        <v>6</v>
      </c>
      <c r="D6" s="3">
        <f>INDEX(Currencies!$A$3:$A$15,MATCH(B6,Currencies!$B$3:$B$15,0))</f>
        <v>5</v>
      </c>
      <c r="E6" s="15">
        <v>43256</v>
      </c>
      <c r="F6" s="1">
        <v>0.726387</v>
      </c>
    </row>
    <row r="7" spans="1:6" x14ac:dyDescent="0.25">
      <c r="A7" s="3" t="s">
        <v>10</v>
      </c>
      <c r="B7" s="3" t="s">
        <v>9</v>
      </c>
      <c r="C7" s="3">
        <f>INDEX(Currencies!$A$3:$A$15,MATCH(A7,Currencies!$B$3:$B$15,0))</f>
        <v>6</v>
      </c>
      <c r="D7" s="3">
        <f>INDEX(Currencies!$A$3:$A$15,MATCH(B7,Currencies!$B$3:$B$15,0))</f>
        <v>5</v>
      </c>
      <c r="E7" s="15">
        <v>43257</v>
      </c>
      <c r="F7" s="1">
        <v>0.72417600000000004</v>
      </c>
    </row>
    <row r="8" spans="1:6" x14ac:dyDescent="0.25">
      <c r="A8" s="3" t="s">
        <v>10</v>
      </c>
      <c r="B8" s="3" t="s">
        <v>9</v>
      </c>
      <c r="C8" s="3">
        <f>INDEX(Currencies!$A$3:$A$15,MATCH(A8,Currencies!$B$3:$B$15,0))</f>
        <v>6</v>
      </c>
      <c r="D8" s="3">
        <f>INDEX(Currencies!$A$3:$A$15,MATCH(B8,Currencies!$B$3:$B$15,0))</f>
        <v>5</v>
      </c>
      <c r="E8" s="15">
        <v>43258</v>
      </c>
      <c r="F8" s="1">
        <v>0.72616099999999995</v>
      </c>
    </row>
    <row r="9" spans="1:6" x14ac:dyDescent="0.25">
      <c r="A9" s="3" t="s">
        <v>10</v>
      </c>
      <c r="B9" s="3" t="s">
        <v>9</v>
      </c>
      <c r="C9" s="3">
        <f>INDEX(Currencies!$A$3:$A$15,MATCH(A9,Currencies!$B$3:$B$15,0))</f>
        <v>6</v>
      </c>
      <c r="D9" s="3">
        <f>INDEX(Currencies!$A$3:$A$15,MATCH(B9,Currencies!$B$3:$B$15,0))</f>
        <v>5</v>
      </c>
      <c r="E9" s="15">
        <v>43259</v>
      </c>
      <c r="F9" s="1">
        <v>0.72587699999999999</v>
      </c>
    </row>
    <row r="10" spans="1:6" x14ac:dyDescent="0.25">
      <c r="A10" s="3" t="s">
        <v>10</v>
      </c>
      <c r="B10" s="3" t="s">
        <v>9</v>
      </c>
      <c r="C10" s="3">
        <f>INDEX(Currencies!$A$3:$A$15,MATCH(A10,Currencies!$B$3:$B$15,0))</f>
        <v>6</v>
      </c>
      <c r="D10" s="3">
        <f>INDEX(Currencies!$A$3:$A$15,MATCH(B10,Currencies!$B$3:$B$15,0))</f>
        <v>5</v>
      </c>
      <c r="E10" s="15">
        <v>43260</v>
      </c>
      <c r="F10" s="1">
        <v>0.72601000000000004</v>
      </c>
    </row>
    <row r="11" spans="1:6" x14ac:dyDescent="0.25">
      <c r="A11" s="3" t="s">
        <v>10</v>
      </c>
      <c r="B11" s="3" t="s">
        <v>9</v>
      </c>
      <c r="C11" s="3">
        <f>INDEX(Currencies!$A$3:$A$15,MATCH(A11,Currencies!$B$3:$B$15,0))</f>
        <v>6</v>
      </c>
      <c r="D11" s="3">
        <f>INDEX(Currencies!$A$3:$A$15,MATCH(B11,Currencies!$B$3:$B$15,0))</f>
        <v>5</v>
      </c>
      <c r="E11" s="15">
        <v>43261</v>
      </c>
      <c r="F11" s="1">
        <v>0.72579199999999999</v>
      </c>
    </row>
    <row r="12" spans="1:6" x14ac:dyDescent="0.25">
      <c r="A12" s="3" t="s">
        <v>10</v>
      </c>
      <c r="B12" s="3" t="s">
        <v>9</v>
      </c>
      <c r="C12" s="3">
        <f>INDEX(Currencies!$A$3:$A$15,MATCH(A12,Currencies!$B$3:$B$15,0))</f>
        <v>6</v>
      </c>
      <c r="D12" s="3">
        <f>INDEX(Currencies!$A$3:$A$15,MATCH(B12,Currencies!$B$3:$B$15,0))</f>
        <v>5</v>
      </c>
      <c r="E12" s="15">
        <v>43262</v>
      </c>
      <c r="F12" s="1">
        <v>0.72940199999999999</v>
      </c>
    </row>
    <row r="13" spans="1:6" x14ac:dyDescent="0.25">
      <c r="A13" s="3" t="s">
        <v>10</v>
      </c>
      <c r="B13" s="3" t="s">
        <v>9</v>
      </c>
      <c r="C13" s="3">
        <f>INDEX(Currencies!$A$3:$A$15,MATCH(A13,Currencies!$B$3:$B$15,0))</f>
        <v>6</v>
      </c>
      <c r="D13" s="3">
        <f>INDEX(Currencies!$A$3:$A$15,MATCH(B13,Currencies!$B$3:$B$15,0))</f>
        <v>5</v>
      </c>
      <c r="E13" s="15">
        <v>43263</v>
      </c>
      <c r="F13" s="1">
        <v>0.73402299999999998</v>
      </c>
    </row>
    <row r="14" spans="1:6" x14ac:dyDescent="0.25">
      <c r="A14" s="3" t="s">
        <v>10</v>
      </c>
      <c r="B14" s="3" t="s">
        <v>9</v>
      </c>
      <c r="C14" s="3">
        <f>INDEX(Currencies!$A$3:$A$15,MATCH(A14,Currencies!$B$3:$B$15,0))</f>
        <v>6</v>
      </c>
      <c r="D14" s="3">
        <f>INDEX(Currencies!$A$3:$A$15,MATCH(B14,Currencies!$B$3:$B$15,0))</f>
        <v>5</v>
      </c>
      <c r="E14" s="15">
        <v>43264</v>
      </c>
      <c r="F14" s="1">
        <v>0.73368900000000004</v>
      </c>
    </row>
    <row r="15" spans="1:6" x14ac:dyDescent="0.25">
      <c r="A15" s="3" t="s">
        <v>10</v>
      </c>
      <c r="B15" s="3" t="s">
        <v>9</v>
      </c>
      <c r="C15" s="3">
        <f>INDEX(Currencies!$A$3:$A$15,MATCH(A15,Currencies!$B$3:$B$15,0))</f>
        <v>6</v>
      </c>
      <c r="D15" s="3">
        <f>INDEX(Currencies!$A$3:$A$15,MATCH(B15,Currencies!$B$3:$B$15,0))</f>
        <v>5</v>
      </c>
      <c r="E15" s="15">
        <v>43265</v>
      </c>
      <c r="F15" s="1">
        <v>0.73699499999999996</v>
      </c>
    </row>
    <row r="16" spans="1:6" x14ac:dyDescent="0.25">
      <c r="A16" s="3" t="s">
        <v>10</v>
      </c>
      <c r="B16" s="3" t="s">
        <v>9</v>
      </c>
      <c r="C16" s="3">
        <f>INDEX(Currencies!$A$3:$A$15,MATCH(A16,Currencies!$B$3:$B$15,0))</f>
        <v>6</v>
      </c>
      <c r="D16" s="3">
        <f>INDEX(Currencies!$A$3:$A$15,MATCH(B16,Currencies!$B$3:$B$15,0))</f>
        <v>5</v>
      </c>
      <c r="E16" s="15">
        <v>43266</v>
      </c>
      <c r="F16" s="1">
        <v>0.73004400000000003</v>
      </c>
    </row>
    <row r="17" spans="1:6" x14ac:dyDescent="0.25">
      <c r="A17" s="3" t="s">
        <v>10</v>
      </c>
      <c r="B17" s="3" t="s">
        <v>9</v>
      </c>
      <c r="C17" s="3">
        <f>INDEX(Currencies!$A$3:$A$15,MATCH(A17,Currencies!$B$3:$B$15,0))</f>
        <v>6</v>
      </c>
      <c r="D17" s="3">
        <f>INDEX(Currencies!$A$3:$A$15,MATCH(B17,Currencies!$B$3:$B$15,0))</f>
        <v>5</v>
      </c>
      <c r="E17" s="15">
        <v>43267</v>
      </c>
      <c r="F17" s="1">
        <v>0.729348</v>
      </c>
    </row>
    <row r="18" spans="1:6" x14ac:dyDescent="0.25">
      <c r="A18" s="3" t="s">
        <v>10</v>
      </c>
      <c r="B18" s="3" t="s">
        <v>9</v>
      </c>
      <c r="C18" s="3">
        <f>INDEX(Currencies!$A$3:$A$15,MATCH(A18,Currencies!$B$3:$B$15,0))</f>
        <v>6</v>
      </c>
      <c r="D18" s="3">
        <f>INDEX(Currencies!$A$3:$A$15,MATCH(B18,Currencies!$B$3:$B$15,0))</f>
        <v>5</v>
      </c>
      <c r="E18" s="15">
        <v>43268</v>
      </c>
      <c r="F18" s="1">
        <v>0.72891099999999998</v>
      </c>
    </row>
    <row r="19" spans="1:6" x14ac:dyDescent="0.25">
      <c r="A19" s="3" t="s">
        <v>10</v>
      </c>
      <c r="B19" s="3" t="s">
        <v>9</v>
      </c>
      <c r="C19" s="3">
        <f>INDEX(Currencies!$A$3:$A$15,MATCH(A19,Currencies!$B$3:$B$15,0))</f>
        <v>6</v>
      </c>
      <c r="D19" s="3">
        <f>INDEX(Currencies!$A$3:$A$15,MATCH(B19,Currencies!$B$3:$B$15,0))</f>
        <v>5</v>
      </c>
      <c r="E19" s="15">
        <v>43269</v>
      </c>
      <c r="F19" s="1">
        <v>0.72698300000000005</v>
      </c>
    </row>
    <row r="20" spans="1:6" x14ac:dyDescent="0.25">
      <c r="A20" s="3" t="s">
        <v>10</v>
      </c>
      <c r="B20" s="3" t="s">
        <v>9</v>
      </c>
      <c r="C20" s="3">
        <f>INDEX(Currencies!$A$3:$A$15,MATCH(A20,Currencies!$B$3:$B$15,0))</f>
        <v>6</v>
      </c>
      <c r="D20" s="3">
        <f>INDEX(Currencies!$A$3:$A$15,MATCH(B20,Currencies!$B$3:$B$15,0))</f>
        <v>5</v>
      </c>
      <c r="E20" s="15">
        <v>43270</v>
      </c>
      <c r="F20" s="1">
        <v>0.72282900000000005</v>
      </c>
    </row>
    <row r="21" spans="1:6" x14ac:dyDescent="0.25">
      <c r="A21" s="3" t="s">
        <v>10</v>
      </c>
      <c r="B21" s="3" t="s">
        <v>9</v>
      </c>
      <c r="C21" s="3">
        <f>INDEX(Currencies!$A$3:$A$15,MATCH(A21,Currencies!$B$3:$B$15,0))</f>
        <v>6</v>
      </c>
      <c r="D21" s="3">
        <f>INDEX(Currencies!$A$3:$A$15,MATCH(B21,Currencies!$B$3:$B$15,0))</f>
        <v>5</v>
      </c>
      <c r="E21" s="15">
        <v>43271</v>
      </c>
      <c r="F21" s="1">
        <v>0.7248</v>
      </c>
    </row>
    <row r="22" spans="1:6" x14ac:dyDescent="0.25">
      <c r="A22" s="3" t="s">
        <v>10</v>
      </c>
      <c r="B22" s="3" t="s">
        <v>9</v>
      </c>
      <c r="C22" s="3">
        <f>INDEX(Currencies!$A$3:$A$15,MATCH(A22,Currencies!$B$3:$B$15,0))</f>
        <v>6</v>
      </c>
      <c r="D22" s="3">
        <f>INDEX(Currencies!$A$3:$A$15,MATCH(B22,Currencies!$B$3:$B$15,0))</f>
        <v>5</v>
      </c>
      <c r="E22" s="15">
        <v>43272</v>
      </c>
      <c r="F22" s="1">
        <v>0.72118000000000004</v>
      </c>
    </row>
    <row r="23" spans="1:6" x14ac:dyDescent="0.25">
      <c r="A23" s="3" t="s">
        <v>10</v>
      </c>
      <c r="B23" s="3" t="s">
        <v>9</v>
      </c>
      <c r="C23" s="3">
        <f>INDEX(Currencies!$A$3:$A$15,MATCH(A23,Currencies!$B$3:$B$15,0))</f>
        <v>6</v>
      </c>
      <c r="D23" s="3">
        <f>INDEX(Currencies!$A$3:$A$15,MATCH(B23,Currencies!$B$3:$B$15,0))</f>
        <v>5</v>
      </c>
      <c r="E23" s="15">
        <v>43273</v>
      </c>
      <c r="F23" s="1">
        <v>0.722441</v>
      </c>
    </row>
    <row r="24" spans="1:6" x14ac:dyDescent="0.25">
      <c r="A24" s="3" t="s">
        <v>10</v>
      </c>
      <c r="B24" s="3" t="s">
        <v>9</v>
      </c>
      <c r="C24" s="3">
        <f>INDEX(Currencies!$A$3:$A$15,MATCH(A24,Currencies!$B$3:$B$15,0))</f>
        <v>6</v>
      </c>
      <c r="D24" s="3">
        <f>INDEX(Currencies!$A$3:$A$15,MATCH(B24,Currencies!$B$3:$B$15,0))</f>
        <v>5</v>
      </c>
      <c r="E24" s="15">
        <v>43274</v>
      </c>
      <c r="F24" s="1">
        <v>0.72098300000000004</v>
      </c>
    </row>
    <row r="25" spans="1:6" x14ac:dyDescent="0.25">
      <c r="A25" s="3" t="s">
        <v>10</v>
      </c>
      <c r="B25" s="3" t="s">
        <v>9</v>
      </c>
      <c r="C25" s="3">
        <f>INDEX(Currencies!$A$3:$A$15,MATCH(A25,Currencies!$B$3:$B$15,0))</f>
        <v>6</v>
      </c>
      <c r="D25" s="3">
        <f>INDEX(Currencies!$A$3:$A$15,MATCH(B25,Currencies!$B$3:$B$15,0))</f>
        <v>5</v>
      </c>
      <c r="E25" s="15">
        <v>43275</v>
      </c>
      <c r="F25" s="1">
        <v>0.72084800000000004</v>
      </c>
    </row>
    <row r="26" spans="1:6" x14ac:dyDescent="0.25">
      <c r="A26" s="3" t="s">
        <v>10</v>
      </c>
      <c r="B26" s="3" t="s">
        <v>9</v>
      </c>
      <c r="C26" s="3">
        <f>INDEX(Currencies!$A$3:$A$15,MATCH(A26,Currencies!$B$3:$B$15,0))</f>
        <v>6</v>
      </c>
      <c r="D26" s="3">
        <f>INDEX(Currencies!$A$3:$A$15,MATCH(B26,Currencies!$B$3:$B$15,0))</f>
        <v>5</v>
      </c>
      <c r="E26" s="15">
        <v>43276</v>
      </c>
      <c r="F26" s="1">
        <v>0.71826100000000004</v>
      </c>
    </row>
    <row r="27" spans="1:6" x14ac:dyDescent="0.25">
      <c r="A27" s="3" t="s">
        <v>10</v>
      </c>
      <c r="B27" s="3" t="s">
        <v>9</v>
      </c>
      <c r="C27" s="3">
        <f>INDEX(Currencies!$A$3:$A$15,MATCH(A27,Currencies!$B$3:$B$15,0))</f>
        <v>6</v>
      </c>
      <c r="D27" s="3">
        <f>INDEX(Currencies!$A$3:$A$15,MATCH(B27,Currencies!$B$3:$B$15,0))</f>
        <v>5</v>
      </c>
      <c r="E27" s="15">
        <v>43277</v>
      </c>
      <c r="F27" s="1">
        <v>0.72070800000000002</v>
      </c>
    </row>
    <row r="28" spans="1:6" x14ac:dyDescent="0.25">
      <c r="A28" s="3" t="s">
        <v>10</v>
      </c>
      <c r="B28" s="3" t="s">
        <v>9</v>
      </c>
      <c r="C28" s="3">
        <f>INDEX(Currencies!$A$3:$A$15,MATCH(A28,Currencies!$B$3:$B$15,0))</f>
        <v>6</v>
      </c>
      <c r="D28" s="3">
        <f>INDEX(Currencies!$A$3:$A$15,MATCH(B28,Currencies!$B$3:$B$15,0))</f>
        <v>5</v>
      </c>
      <c r="E28" s="15">
        <v>43278</v>
      </c>
      <c r="F28" s="1">
        <v>0.71950999999999998</v>
      </c>
    </row>
    <row r="29" spans="1:6" x14ac:dyDescent="0.25">
      <c r="A29" s="3" t="s">
        <v>10</v>
      </c>
      <c r="B29" s="3" t="s">
        <v>9</v>
      </c>
      <c r="C29" s="3">
        <f>INDEX(Currencies!$A$3:$A$15,MATCH(A29,Currencies!$B$3:$B$15,0))</f>
        <v>6</v>
      </c>
      <c r="D29" s="3">
        <f>INDEX(Currencies!$A$3:$A$15,MATCH(B29,Currencies!$B$3:$B$15,0))</f>
        <v>5</v>
      </c>
      <c r="E29" s="15">
        <v>43279</v>
      </c>
      <c r="F29" s="1">
        <v>0.71432899999999999</v>
      </c>
    </row>
    <row r="30" spans="1:6" x14ac:dyDescent="0.25">
      <c r="A30" s="3" t="s">
        <v>10</v>
      </c>
      <c r="B30" s="3" t="s">
        <v>9</v>
      </c>
      <c r="C30" s="3">
        <f>INDEX(Currencies!$A$3:$A$15,MATCH(A30,Currencies!$B$3:$B$15,0))</f>
        <v>6</v>
      </c>
      <c r="D30" s="3">
        <f>INDEX(Currencies!$A$3:$A$15,MATCH(B30,Currencies!$B$3:$B$15,0))</f>
        <v>5</v>
      </c>
      <c r="E30" s="15">
        <v>43280</v>
      </c>
      <c r="F30" s="1">
        <v>0.712843</v>
      </c>
    </row>
    <row r="31" spans="1:6" x14ac:dyDescent="0.25">
      <c r="A31" s="3" t="s">
        <v>10</v>
      </c>
      <c r="B31" s="3" t="s">
        <v>9</v>
      </c>
      <c r="C31" s="3">
        <f>INDEX(Currencies!$A$3:$A$15,MATCH(A31,Currencies!$B$3:$B$15,0))</f>
        <v>6</v>
      </c>
      <c r="D31" s="3">
        <f>INDEX(Currencies!$A$3:$A$15,MATCH(B31,Currencies!$B$3:$B$15,0))</f>
        <v>5</v>
      </c>
      <c r="E31" s="15">
        <v>43281</v>
      </c>
      <c r="F31" s="1">
        <v>0.71326199999999995</v>
      </c>
    </row>
  </sheetData>
  <pageMargins left="0.7" right="0.7" top="0.75" bottom="0.75" header="0.3" footer="0.3"/>
  <pageSetup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2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11</v>
      </c>
      <c r="B2" s="14" t="s">
        <v>9</v>
      </c>
      <c r="C2" s="3">
        <f>INDEX(Currencies!$A$3:$A$15,MATCH(A2,Currencies!$B$3:$B$15,0))</f>
        <v>7</v>
      </c>
      <c r="D2" s="3">
        <f>INDEX(Currencies!$A$3:$A$15,MATCH(B2,Currencies!$B$3:$B$15,0))</f>
        <v>5</v>
      </c>
      <c r="E2" s="15">
        <v>43252</v>
      </c>
      <c r="F2" s="1">
        <v>6.4594240000000003</v>
      </c>
    </row>
    <row r="3" spans="1:6" x14ac:dyDescent="0.25">
      <c r="A3" s="3" t="s">
        <v>11</v>
      </c>
      <c r="B3" s="3" t="s">
        <v>9</v>
      </c>
      <c r="C3" s="3">
        <f>INDEX(Currencies!$A$3:$A$15,MATCH(A3,Currencies!$B$3:$B$15,0))</f>
        <v>7</v>
      </c>
      <c r="D3" s="3">
        <f>INDEX(Currencies!$A$3:$A$15,MATCH(B3,Currencies!$B$3:$B$15,0))</f>
        <v>5</v>
      </c>
      <c r="E3" s="15">
        <v>43253</v>
      </c>
      <c r="F3" s="1">
        <v>6.4614190000000002</v>
      </c>
    </row>
    <row r="4" spans="1:6" x14ac:dyDescent="0.25">
      <c r="A4" s="3" t="s">
        <v>11</v>
      </c>
      <c r="B4" s="3" t="s">
        <v>9</v>
      </c>
      <c r="C4" s="3">
        <f>INDEX(Currencies!$A$3:$A$15,MATCH(A4,Currencies!$B$3:$B$15,0))</f>
        <v>7</v>
      </c>
      <c r="D4" s="3">
        <f>INDEX(Currencies!$A$3:$A$15,MATCH(B4,Currencies!$B$3:$B$15,0))</f>
        <v>5</v>
      </c>
      <c r="E4" s="15">
        <v>43254</v>
      </c>
      <c r="F4" s="1">
        <v>6.4612579999999999</v>
      </c>
    </row>
    <row r="5" spans="1:6" x14ac:dyDescent="0.25">
      <c r="A5" s="3" t="s">
        <v>11</v>
      </c>
      <c r="B5" s="3" t="s">
        <v>9</v>
      </c>
      <c r="C5" s="3">
        <f>INDEX(Currencies!$A$3:$A$15,MATCH(A5,Currencies!$B$3:$B$15,0))</f>
        <v>7</v>
      </c>
      <c r="D5" s="3">
        <f>INDEX(Currencies!$A$3:$A$15,MATCH(B5,Currencies!$B$3:$B$15,0))</f>
        <v>5</v>
      </c>
      <c r="E5" s="15">
        <v>43255</v>
      </c>
      <c r="F5" s="1">
        <v>6.4376639999999998</v>
      </c>
    </row>
    <row r="6" spans="1:6" x14ac:dyDescent="0.25">
      <c r="A6" s="3" t="s">
        <v>11</v>
      </c>
      <c r="B6" s="3" t="s">
        <v>9</v>
      </c>
      <c r="C6" s="3">
        <f>INDEX(Currencies!$A$3:$A$15,MATCH(A6,Currencies!$B$3:$B$15,0))</f>
        <v>7</v>
      </c>
      <c r="D6" s="3">
        <f>INDEX(Currencies!$A$3:$A$15,MATCH(B6,Currencies!$B$3:$B$15,0))</f>
        <v>5</v>
      </c>
      <c r="E6" s="15">
        <v>43256</v>
      </c>
      <c r="F6" s="1">
        <v>6.4659219999999999</v>
      </c>
    </row>
    <row r="7" spans="1:6" x14ac:dyDescent="0.25">
      <c r="A7" s="3" t="s">
        <v>11</v>
      </c>
      <c r="B7" s="3" t="s">
        <v>9</v>
      </c>
      <c r="C7" s="3">
        <f>INDEX(Currencies!$A$3:$A$15,MATCH(A7,Currencies!$B$3:$B$15,0))</f>
        <v>7</v>
      </c>
      <c r="D7" s="3">
        <f>INDEX(Currencies!$A$3:$A$15,MATCH(B7,Currencies!$B$3:$B$15,0))</f>
        <v>5</v>
      </c>
      <c r="E7" s="15">
        <v>43257</v>
      </c>
      <c r="F7" s="1">
        <v>6.4218299999999999</v>
      </c>
    </row>
    <row r="8" spans="1:6" x14ac:dyDescent="0.25">
      <c r="A8" s="3" t="s">
        <v>11</v>
      </c>
      <c r="B8" s="3" t="s">
        <v>9</v>
      </c>
      <c r="C8" s="3">
        <f>INDEX(Currencies!$A$3:$A$15,MATCH(A8,Currencies!$B$3:$B$15,0))</f>
        <v>7</v>
      </c>
      <c r="D8" s="3">
        <f>INDEX(Currencies!$A$3:$A$15,MATCH(B8,Currencies!$B$3:$B$15,0))</f>
        <v>5</v>
      </c>
      <c r="E8" s="15">
        <v>43258</v>
      </c>
      <c r="F8" s="1">
        <v>6.4175700000000004</v>
      </c>
    </row>
    <row r="9" spans="1:6" x14ac:dyDescent="0.25">
      <c r="A9" s="3" t="s">
        <v>11</v>
      </c>
      <c r="B9" s="3" t="s">
        <v>9</v>
      </c>
      <c r="C9" s="3">
        <f>INDEX(Currencies!$A$3:$A$15,MATCH(A9,Currencies!$B$3:$B$15,0))</f>
        <v>7</v>
      </c>
      <c r="D9" s="3">
        <f>INDEX(Currencies!$A$3:$A$15,MATCH(B9,Currencies!$B$3:$B$15,0))</f>
        <v>5</v>
      </c>
      <c r="E9" s="15">
        <v>43259</v>
      </c>
      <c r="F9" s="1">
        <v>6.4173349999999996</v>
      </c>
    </row>
    <row r="10" spans="1:6" x14ac:dyDescent="0.25">
      <c r="A10" s="3" t="s">
        <v>11</v>
      </c>
      <c r="B10" s="3" t="s">
        <v>9</v>
      </c>
      <c r="C10" s="3">
        <f>INDEX(Currencies!$A$3:$A$15,MATCH(A10,Currencies!$B$3:$B$15,0))</f>
        <v>7</v>
      </c>
      <c r="D10" s="3">
        <f>INDEX(Currencies!$A$3:$A$15,MATCH(B10,Currencies!$B$3:$B$15,0))</f>
        <v>5</v>
      </c>
      <c r="E10" s="15">
        <v>43260</v>
      </c>
      <c r="F10" s="1">
        <v>6.4237840000000004</v>
      </c>
    </row>
    <row r="11" spans="1:6" x14ac:dyDescent="0.25">
      <c r="A11" s="3" t="s">
        <v>11</v>
      </c>
      <c r="B11" s="3" t="s">
        <v>9</v>
      </c>
      <c r="C11" s="3">
        <f>INDEX(Currencies!$A$3:$A$15,MATCH(A11,Currencies!$B$3:$B$15,0))</f>
        <v>7</v>
      </c>
      <c r="D11" s="3">
        <f>INDEX(Currencies!$A$3:$A$15,MATCH(B11,Currencies!$B$3:$B$15,0))</f>
        <v>5</v>
      </c>
      <c r="E11" s="15">
        <v>43261</v>
      </c>
      <c r="F11" s="1">
        <v>6.4237719999999996</v>
      </c>
    </row>
    <row r="12" spans="1:6" x14ac:dyDescent="0.25">
      <c r="A12" s="3" t="s">
        <v>11</v>
      </c>
      <c r="B12" s="3" t="s">
        <v>9</v>
      </c>
      <c r="C12" s="3">
        <f>INDEX(Currencies!$A$3:$A$15,MATCH(A12,Currencies!$B$3:$B$15,0))</f>
        <v>7</v>
      </c>
      <c r="D12" s="3">
        <f>INDEX(Currencies!$A$3:$A$15,MATCH(B12,Currencies!$B$3:$B$15,0))</f>
        <v>5</v>
      </c>
      <c r="E12" s="15">
        <v>43262</v>
      </c>
      <c r="F12" s="1">
        <v>6.4085020000000004</v>
      </c>
    </row>
    <row r="13" spans="1:6" x14ac:dyDescent="0.25">
      <c r="A13" s="3" t="s">
        <v>11</v>
      </c>
      <c r="B13" s="3" t="s">
        <v>9</v>
      </c>
      <c r="C13" s="3">
        <f>INDEX(Currencies!$A$3:$A$15,MATCH(A13,Currencies!$B$3:$B$15,0))</f>
        <v>7</v>
      </c>
      <c r="D13" s="3">
        <f>INDEX(Currencies!$A$3:$A$15,MATCH(B13,Currencies!$B$3:$B$15,0))</f>
        <v>5</v>
      </c>
      <c r="E13" s="15">
        <v>43263</v>
      </c>
      <c r="F13" s="1">
        <v>6.4197610000000003</v>
      </c>
    </row>
    <row r="14" spans="1:6" x14ac:dyDescent="0.25">
      <c r="A14" s="3" t="s">
        <v>11</v>
      </c>
      <c r="B14" s="3" t="s">
        <v>9</v>
      </c>
      <c r="C14" s="3">
        <f>INDEX(Currencies!$A$3:$A$15,MATCH(A14,Currencies!$B$3:$B$15,0))</f>
        <v>7</v>
      </c>
      <c r="D14" s="3">
        <f>INDEX(Currencies!$A$3:$A$15,MATCH(B14,Currencies!$B$3:$B$15,0))</f>
        <v>5</v>
      </c>
      <c r="E14" s="15">
        <v>43264</v>
      </c>
      <c r="F14" s="1">
        <v>6.4217399999999998</v>
      </c>
    </row>
    <row r="15" spans="1:6" x14ac:dyDescent="0.25">
      <c r="A15" s="3" t="s">
        <v>11</v>
      </c>
      <c r="B15" s="3" t="s">
        <v>9</v>
      </c>
      <c r="C15" s="3">
        <f>INDEX(Currencies!$A$3:$A$15,MATCH(A15,Currencies!$B$3:$B$15,0))</f>
        <v>7</v>
      </c>
      <c r="D15" s="3">
        <f>INDEX(Currencies!$A$3:$A$15,MATCH(B15,Currencies!$B$3:$B$15,0))</f>
        <v>5</v>
      </c>
      <c r="E15" s="15">
        <v>43265</v>
      </c>
      <c r="F15" s="1">
        <v>6.4416380000000002</v>
      </c>
    </row>
    <row r="16" spans="1:6" x14ac:dyDescent="0.25">
      <c r="A16" s="3" t="s">
        <v>11</v>
      </c>
      <c r="B16" s="3" t="s">
        <v>9</v>
      </c>
      <c r="C16" s="3">
        <f>INDEX(Currencies!$A$3:$A$15,MATCH(A16,Currencies!$B$3:$B$15,0))</f>
        <v>7</v>
      </c>
      <c r="D16" s="3">
        <f>INDEX(Currencies!$A$3:$A$15,MATCH(B16,Currencies!$B$3:$B$15,0))</f>
        <v>5</v>
      </c>
      <c r="E16" s="15">
        <v>43266</v>
      </c>
      <c r="F16" s="1">
        <v>6.4392189999999996</v>
      </c>
    </row>
    <row r="17" spans="1:6" x14ac:dyDescent="0.25">
      <c r="A17" s="3" t="s">
        <v>11</v>
      </c>
      <c r="B17" s="3" t="s">
        <v>9</v>
      </c>
      <c r="C17" s="3">
        <f>INDEX(Currencies!$A$3:$A$15,MATCH(A17,Currencies!$B$3:$B$15,0))</f>
        <v>7</v>
      </c>
      <c r="D17" s="3">
        <f>INDEX(Currencies!$A$3:$A$15,MATCH(B17,Currencies!$B$3:$B$15,0))</f>
        <v>5</v>
      </c>
      <c r="E17" s="15">
        <v>43267</v>
      </c>
      <c r="F17" s="1">
        <v>6.4345829999999999</v>
      </c>
    </row>
    <row r="18" spans="1:6" x14ac:dyDescent="0.25">
      <c r="A18" s="3" t="s">
        <v>11</v>
      </c>
      <c r="B18" s="3" t="s">
        <v>9</v>
      </c>
      <c r="C18" s="3">
        <f>INDEX(Currencies!$A$3:$A$15,MATCH(A18,Currencies!$B$3:$B$15,0))</f>
        <v>7</v>
      </c>
      <c r="D18" s="3">
        <f>INDEX(Currencies!$A$3:$A$15,MATCH(B18,Currencies!$B$3:$B$15,0))</f>
        <v>5</v>
      </c>
      <c r="E18" s="15">
        <v>43268</v>
      </c>
      <c r="F18" s="1">
        <v>6.4324089999999998</v>
      </c>
    </row>
    <row r="19" spans="1:6" x14ac:dyDescent="0.25">
      <c r="A19" s="3" t="s">
        <v>11</v>
      </c>
      <c r="B19" s="3" t="s">
        <v>9</v>
      </c>
      <c r="C19" s="3">
        <f>INDEX(Currencies!$A$3:$A$15,MATCH(A19,Currencies!$B$3:$B$15,0))</f>
        <v>7</v>
      </c>
      <c r="D19" s="3">
        <f>INDEX(Currencies!$A$3:$A$15,MATCH(B19,Currencies!$B$3:$B$15,0))</f>
        <v>5</v>
      </c>
      <c r="E19" s="15">
        <v>43269</v>
      </c>
      <c r="F19" s="1">
        <v>6.4522329999999997</v>
      </c>
    </row>
    <row r="20" spans="1:6" x14ac:dyDescent="0.25">
      <c r="A20" s="3" t="s">
        <v>11</v>
      </c>
      <c r="B20" s="3" t="s">
        <v>9</v>
      </c>
      <c r="C20" s="3">
        <f>INDEX(Currencies!$A$3:$A$15,MATCH(A20,Currencies!$B$3:$B$15,0))</f>
        <v>7</v>
      </c>
      <c r="D20" s="3">
        <f>INDEX(Currencies!$A$3:$A$15,MATCH(B20,Currencies!$B$3:$B$15,0))</f>
        <v>5</v>
      </c>
      <c r="E20" s="15">
        <v>43270</v>
      </c>
      <c r="F20" s="1">
        <v>6.4698969999999996</v>
      </c>
    </row>
    <row r="21" spans="1:6" x14ac:dyDescent="0.25">
      <c r="A21" s="3" t="s">
        <v>11</v>
      </c>
      <c r="B21" s="3" t="s">
        <v>9</v>
      </c>
      <c r="C21" s="3">
        <f>INDEX(Currencies!$A$3:$A$15,MATCH(A21,Currencies!$B$3:$B$15,0))</f>
        <v>7</v>
      </c>
      <c r="D21" s="3">
        <f>INDEX(Currencies!$A$3:$A$15,MATCH(B21,Currencies!$B$3:$B$15,0))</f>
        <v>5</v>
      </c>
      <c r="E21" s="15">
        <v>43271</v>
      </c>
      <c r="F21" s="1">
        <v>6.4582620000000004</v>
      </c>
    </row>
    <row r="22" spans="1:6" x14ac:dyDescent="0.25">
      <c r="A22" s="3" t="s">
        <v>11</v>
      </c>
      <c r="B22" s="3" t="s">
        <v>9</v>
      </c>
      <c r="C22" s="3">
        <f>INDEX(Currencies!$A$3:$A$15,MATCH(A22,Currencies!$B$3:$B$15,0))</f>
        <v>7</v>
      </c>
      <c r="D22" s="3">
        <f>INDEX(Currencies!$A$3:$A$15,MATCH(B22,Currencies!$B$3:$B$15,0))</f>
        <v>5</v>
      </c>
      <c r="E22" s="15">
        <v>43272</v>
      </c>
      <c r="F22" s="1">
        <v>6.4747130000000004</v>
      </c>
    </row>
    <row r="23" spans="1:6" x14ac:dyDescent="0.25">
      <c r="A23" s="3" t="s">
        <v>11</v>
      </c>
      <c r="B23" s="3" t="s">
        <v>9</v>
      </c>
      <c r="C23" s="3">
        <f>INDEX(Currencies!$A$3:$A$15,MATCH(A23,Currencies!$B$3:$B$15,0))</f>
        <v>7</v>
      </c>
      <c r="D23" s="3">
        <f>INDEX(Currencies!$A$3:$A$15,MATCH(B23,Currencies!$B$3:$B$15,0))</f>
        <v>5</v>
      </c>
      <c r="E23" s="15">
        <v>43273</v>
      </c>
      <c r="F23" s="1">
        <v>6.4728919999999999</v>
      </c>
    </row>
    <row r="24" spans="1:6" x14ac:dyDescent="0.25">
      <c r="A24" s="3" t="s">
        <v>11</v>
      </c>
      <c r="B24" s="3" t="s">
        <v>9</v>
      </c>
      <c r="C24" s="3">
        <f>INDEX(Currencies!$A$3:$A$15,MATCH(A24,Currencies!$B$3:$B$15,0))</f>
        <v>7</v>
      </c>
      <c r="D24" s="3">
        <f>INDEX(Currencies!$A$3:$A$15,MATCH(B24,Currencies!$B$3:$B$15,0))</f>
        <v>5</v>
      </c>
      <c r="E24" s="15">
        <v>43274</v>
      </c>
      <c r="F24" s="1">
        <v>6.4716709999999997</v>
      </c>
    </row>
    <row r="25" spans="1:6" x14ac:dyDescent="0.25">
      <c r="A25" s="3" t="s">
        <v>11</v>
      </c>
      <c r="B25" s="3" t="s">
        <v>9</v>
      </c>
      <c r="C25" s="3">
        <f>INDEX(Currencies!$A$3:$A$15,MATCH(A25,Currencies!$B$3:$B$15,0))</f>
        <v>7</v>
      </c>
      <c r="D25" s="3">
        <f>INDEX(Currencies!$A$3:$A$15,MATCH(B25,Currencies!$B$3:$B$15,0))</f>
        <v>5</v>
      </c>
      <c r="E25" s="15">
        <v>43275</v>
      </c>
      <c r="F25" s="1">
        <v>6.4714999999999998</v>
      </c>
    </row>
    <row r="26" spans="1:6" x14ac:dyDescent="0.25">
      <c r="A26" s="3" t="s">
        <v>11</v>
      </c>
      <c r="B26" s="3" t="s">
        <v>9</v>
      </c>
      <c r="C26" s="3">
        <f>INDEX(Currencies!$A$3:$A$15,MATCH(A26,Currencies!$B$3:$B$15,0))</f>
        <v>7</v>
      </c>
      <c r="D26" s="3">
        <f>INDEX(Currencies!$A$3:$A$15,MATCH(B26,Currencies!$B$3:$B$15,0))</f>
        <v>5</v>
      </c>
      <c r="E26" s="15">
        <v>43276</v>
      </c>
      <c r="F26" s="1">
        <v>6.4528429999999997</v>
      </c>
    </row>
    <row r="27" spans="1:6" x14ac:dyDescent="0.25">
      <c r="A27" s="3" t="s">
        <v>11</v>
      </c>
      <c r="B27" s="3" t="s">
        <v>9</v>
      </c>
      <c r="C27" s="3">
        <f>INDEX(Currencies!$A$3:$A$15,MATCH(A27,Currencies!$B$3:$B$15,0))</f>
        <v>7</v>
      </c>
      <c r="D27" s="3">
        <f>INDEX(Currencies!$A$3:$A$15,MATCH(B27,Currencies!$B$3:$B$15,0))</f>
        <v>5</v>
      </c>
      <c r="E27" s="15">
        <v>43277</v>
      </c>
      <c r="F27" s="1">
        <v>6.4466869999999998</v>
      </c>
    </row>
    <row r="28" spans="1:6" x14ac:dyDescent="0.25">
      <c r="A28" s="3" t="s">
        <v>11</v>
      </c>
      <c r="B28" s="3" t="s">
        <v>9</v>
      </c>
      <c r="C28" s="3">
        <f>INDEX(Currencies!$A$3:$A$15,MATCH(A28,Currencies!$B$3:$B$15,0))</f>
        <v>7</v>
      </c>
      <c r="D28" s="3">
        <f>INDEX(Currencies!$A$3:$A$15,MATCH(B28,Currencies!$B$3:$B$15,0))</f>
        <v>5</v>
      </c>
      <c r="E28" s="15">
        <v>43278</v>
      </c>
      <c r="F28" s="1">
        <v>6.4550640000000001</v>
      </c>
    </row>
    <row r="29" spans="1:6" x14ac:dyDescent="0.25">
      <c r="A29" s="3" t="s">
        <v>11</v>
      </c>
      <c r="B29" s="3" t="s">
        <v>9</v>
      </c>
      <c r="C29" s="3">
        <f>INDEX(Currencies!$A$3:$A$15,MATCH(A29,Currencies!$B$3:$B$15,0))</f>
        <v>7</v>
      </c>
      <c r="D29" s="3">
        <f>INDEX(Currencies!$A$3:$A$15,MATCH(B29,Currencies!$B$3:$B$15,0))</f>
        <v>5</v>
      </c>
      <c r="E29" s="15">
        <v>43279</v>
      </c>
      <c r="F29" s="1">
        <v>6.447527</v>
      </c>
    </row>
    <row r="30" spans="1:6" x14ac:dyDescent="0.25">
      <c r="A30" s="3" t="s">
        <v>11</v>
      </c>
      <c r="B30" s="3" t="s">
        <v>9</v>
      </c>
      <c r="C30" s="3">
        <f>INDEX(Currencies!$A$3:$A$15,MATCH(A30,Currencies!$B$3:$B$15,0))</f>
        <v>7</v>
      </c>
      <c r="D30" s="3">
        <f>INDEX(Currencies!$A$3:$A$15,MATCH(B30,Currencies!$B$3:$B$15,0))</f>
        <v>5</v>
      </c>
      <c r="E30" s="15">
        <v>43280</v>
      </c>
      <c r="F30" s="1">
        <v>6.4310179999999999</v>
      </c>
    </row>
    <row r="31" spans="1:6" x14ac:dyDescent="0.25">
      <c r="A31" s="3" t="s">
        <v>11</v>
      </c>
      <c r="B31" s="3" t="s">
        <v>9</v>
      </c>
      <c r="C31" s="3">
        <f>INDEX(Currencies!$A$3:$A$15,MATCH(A31,Currencies!$B$3:$B$15,0))</f>
        <v>7</v>
      </c>
      <c r="D31" s="3">
        <f>INDEX(Currencies!$A$3:$A$15,MATCH(B31,Currencies!$B$3:$B$15,0))</f>
        <v>5</v>
      </c>
      <c r="E31" s="15">
        <v>43281</v>
      </c>
      <c r="F31" s="1">
        <v>6.4396000000000004</v>
      </c>
    </row>
  </sheetData>
  <pageMargins left="0.7" right="0.7" top="0.75" bottom="0.75" header="0.3" footer="0.3"/>
  <pageSetup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3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12</v>
      </c>
      <c r="B2" s="14" t="s">
        <v>9</v>
      </c>
      <c r="C2" s="3">
        <f>INDEX(Currencies!$A$3:$A$15,MATCH(A2,Currencies!$B$3:$B$15,0))</f>
        <v>8</v>
      </c>
      <c r="D2" s="3">
        <f>INDEX(Currencies!$A$3:$A$15,MATCH(B2,Currencies!$B$3:$B$15,0))</f>
        <v>5</v>
      </c>
      <c r="E2" s="15">
        <v>43252</v>
      </c>
      <c r="F2" s="1">
        <v>5.8208999999999997E-2</v>
      </c>
    </row>
    <row r="3" spans="1:6" x14ac:dyDescent="0.25">
      <c r="A3" s="3" t="s">
        <v>12</v>
      </c>
      <c r="B3" s="3" t="s">
        <v>9</v>
      </c>
      <c r="C3" s="3">
        <f>INDEX(Currencies!$A$3:$A$15,MATCH(A3,Currencies!$B$3:$B$15,0))</f>
        <v>8</v>
      </c>
      <c r="D3" s="3">
        <f>INDEX(Currencies!$A$3:$A$15,MATCH(B3,Currencies!$B$3:$B$15,0))</f>
        <v>5</v>
      </c>
      <c r="E3" s="15">
        <v>43253</v>
      </c>
      <c r="F3" s="1">
        <v>5.8285999999999998E-2</v>
      </c>
    </row>
    <row r="4" spans="1:6" x14ac:dyDescent="0.25">
      <c r="A4" s="3" t="s">
        <v>12</v>
      </c>
      <c r="B4" s="3" t="s">
        <v>9</v>
      </c>
      <c r="C4" s="3">
        <f>INDEX(Currencies!$A$3:$A$15,MATCH(A4,Currencies!$B$3:$B$15,0))</f>
        <v>8</v>
      </c>
      <c r="D4" s="3">
        <f>INDEX(Currencies!$A$3:$A$15,MATCH(B4,Currencies!$B$3:$B$15,0))</f>
        <v>5</v>
      </c>
      <c r="E4" s="15">
        <v>43254</v>
      </c>
      <c r="F4" s="1">
        <v>5.8285999999999998E-2</v>
      </c>
    </row>
    <row r="5" spans="1:6" x14ac:dyDescent="0.25">
      <c r="A5" s="3" t="s">
        <v>12</v>
      </c>
      <c r="B5" s="3" t="s">
        <v>9</v>
      </c>
      <c r="C5" s="3">
        <f>INDEX(Currencies!$A$3:$A$15,MATCH(A5,Currencies!$B$3:$B$15,0))</f>
        <v>8</v>
      </c>
      <c r="D5" s="3">
        <f>INDEX(Currencies!$A$3:$A$15,MATCH(B5,Currencies!$B$3:$B$15,0))</f>
        <v>5</v>
      </c>
      <c r="E5" s="15">
        <v>43255</v>
      </c>
      <c r="F5" s="1">
        <v>5.8027000000000002E-2</v>
      </c>
    </row>
    <row r="6" spans="1:6" x14ac:dyDescent="0.25">
      <c r="A6" s="3" t="s">
        <v>12</v>
      </c>
      <c r="B6" s="3" t="s">
        <v>9</v>
      </c>
      <c r="C6" s="3">
        <f>INDEX(Currencies!$A$3:$A$15,MATCH(A6,Currencies!$B$3:$B$15,0))</f>
        <v>8</v>
      </c>
      <c r="D6" s="3">
        <f>INDEX(Currencies!$A$3:$A$15,MATCH(B6,Currencies!$B$3:$B$15,0))</f>
        <v>5</v>
      </c>
      <c r="E6" s="15">
        <v>43256</v>
      </c>
      <c r="F6" s="1">
        <v>5.8160000000000003E-2</v>
      </c>
    </row>
    <row r="7" spans="1:6" x14ac:dyDescent="0.25">
      <c r="A7" s="3" t="s">
        <v>12</v>
      </c>
      <c r="B7" s="3" t="s">
        <v>9</v>
      </c>
      <c r="C7" s="3">
        <f>INDEX(Currencies!$A$3:$A$15,MATCH(A7,Currencies!$B$3:$B$15,0))</f>
        <v>8</v>
      </c>
      <c r="D7" s="3">
        <f>INDEX(Currencies!$A$3:$A$15,MATCH(B7,Currencies!$B$3:$B$15,0))</f>
        <v>5</v>
      </c>
      <c r="E7" s="15">
        <v>43257</v>
      </c>
      <c r="F7" s="1">
        <v>5.7473000000000003E-2</v>
      </c>
    </row>
    <row r="8" spans="1:6" x14ac:dyDescent="0.25">
      <c r="A8" s="3" t="s">
        <v>12</v>
      </c>
      <c r="B8" s="3" t="s">
        <v>9</v>
      </c>
      <c r="C8" s="3">
        <f>INDEX(Currencies!$A$3:$A$15,MATCH(A8,Currencies!$B$3:$B$15,0))</f>
        <v>8</v>
      </c>
      <c r="D8" s="3">
        <f>INDEX(Currencies!$A$3:$A$15,MATCH(B8,Currencies!$B$3:$B$15,0))</f>
        <v>5</v>
      </c>
      <c r="E8" s="15">
        <v>43258</v>
      </c>
      <c r="F8" s="1">
        <v>5.7355000000000003E-2</v>
      </c>
    </row>
    <row r="9" spans="1:6" x14ac:dyDescent="0.25">
      <c r="A9" s="3" t="s">
        <v>12</v>
      </c>
      <c r="B9" s="3" t="s">
        <v>9</v>
      </c>
      <c r="C9" s="3">
        <f>INDEX(Currencies!$A$3:$A$15,MATCH(A9,Currencies!$B$3:$B$15,0))</f>
        <v>8</v>
      </c>
      <c r="D9" s="3">
        <f>INDEX(Currencies!$A$3:$A$15,MATCH(B9,Currencies!$B$3:$B$15,0))</f>
        <v>5</v>
      </c>
      <c r="E9" s="15">
        <v>43259</v>
      </c>
      <c r="F9" s="1">
        <v>5.7813999999999997E-2</v>
      </c>
    </row>
    <row r="10" spans="1:6" x14ac:dyDescent="0.25">
      <c r="A10" s="3" t="s">
        <v>12</v>
      </c>
      <c r="B10" s="3" t="s">
        <v>9</v>
      </c>
      <c r="C10" s="3">
        <f>INDEX(Currencies!$A$3:$A$15,MATCH(A10,Currencies!$B$3:$B$15,0))</f>
        <v>8</v>
      </c>
      <c r="D10" s="3">
        <f>INDEX(Currencies!$A$3:$A$15,MATCH(B10,Currencies!$B$3:$B$15,0))</f>
        <v>5</v>
      </c>
      <c r="E10" s="15">
        <v>43260</v>
      </c>
      <c r="F10" s="1">
        <v>5.7775E-2</v>
      </c>
    </row>
    <row r="11" spans="1:6" x14ac:dyDescent="0.25">
      <c r="A11" s="3" t="s">
        <v>12</v>
      </c>
      <c r="B11" s="3" t="s">
        <v>9</v>
      </c>
      <c r="C11" s="3">
        <f>INDEX(Currencies!$A$3:$A$15,MATCH(A11,Currencies!$B$3:$B$15,0))</f>
        <v>8</v>
      </c>
      <c r="D11" s="3">
        <f>INDEX(Currencies!$A$3:$A$15,MATCH(B11,Currencies!$B$3:$B$15,0))</f>
        <v>5</v>
      </c>
      <c r="E11" s="15">
        <v>43261</v>
      </c>
      <c r="F11" s="1">
        <v>5.7773999999999999E-2</v>
      </c>
    </row>
    <row r="12" spans="1:6" x14ac:dyDescent="0.25">
      <c r="A12" s="3" t="s">
        <v>12</v>
      </c>
      <c r="B12" s="3" t="s">
        <v>9</v>
      </c>
      <c r="C12" s="3">
        <f>INDEX(Currencies!$A$3:$A$15,MATCH(A12,Currencies!$B$3:$B$15,0))</f>
        <v>8</v>
      </c>
      <c r="D12" s="3">
        <f>INDEX(Currencies!$A$3:$A$15,MATCH(B12,Currencies!$B$3:$B$15,0))</f>
        <v>5</v>
      </c>
      <c r="E12" s="15">
        <v>43262</v>
      </c>
      <c r="F12" s="1">
        <v>5.7412999999999999E-2</v>
      </c>
    </row>
    <row r="13" spans="1:6" x14ac:dyDescent="0.25">
      <c r="A13" s="3" t="s">
        <v>12</v>
      </c>
      <c r="B13" s="3" t="s">
        <v>9</v>
      </c>
      <c r="C13" s="3">
        <f>INDEX(Currencies!$A$3:$A$15,MATCH(A13,Currencies!$B$3:$B$15,0))</f>
        <v>8</v>
      </c>
      <c r="D13" s="3">
        <f>INDEX(Currencies!$A$3:$A$15,MATCH(B13,Currencies!$B$3:$B$15,0))</f>
        <v>5</v>
      </c>
      <c r="E13" s="15">
        <v>43263</v>
      </c>
      <c r="F13" s="1">
        <v>5.7320000000000003E-2</v>
      </c>
    </row>
    <row r="14" spans="1:6" x14ac:dyDescent="0.25">
      <c r="A14" s="3" t="s">
        <v>12</v>
      </c>
      <c r="B14" s="3" t="s">
        <v>9</v>
      </c>
      <c r="C14" s="3">
        <f>INDEX(Currencies!$A$3:$A$15,MATCH(A14,Currencies!$B$3:$B$15,0))</f>
        <v>8</v>
      </c>
      <c r="D14" s="3">
        <f>INDEX(Currencies!$A$3:$A$15,MATCH(B14,Currencies!$B$3:$B$15,0))</f>
        <v>5</v>
      </c>
      <c r="E14" s="15">
        <v>43264</v>
      </c>
      <c r="F14" s="1">
        <v>5.7265000000000003E-2</v>
      </c>
    </row>
    <row r="15" spans="1:6" x14ac:dyDescent="0.25">
      <c r="A15" s="3" t="s">
        <v>12</v>
      </c>
      <c r="B15" s="3" t="s">
        <v>9</v>
      </c>
      <c r="C15" s="3">
        <f>INDEX(Currencies!$A$3:$A$15,MATCH(A15,Currencies!$B$3:$B$15,0))</f>
        <v>8</v>
      </c>
      <c r="D15" s="3">
        <f>INDEX(Currencies!$A$3:$A$15,MATCH(B15,Currencies!$B$3:$B$15,0))</f>
        <v>5</v>
      </c>
      <c r="E15" s="15">
        <v>43265</v>
      </c>
      <c r="F15" s="1">
        <v>5.7984000000000001E-2</v>
      </c>
    </row>
    <row r="16" spans="1:6" x14ac:dyDescent="0.25">
      <c r="A16" s="3" t="s">
        <v>12</v>
      </c>
      <c r="B16" s="3" t="s">
        <v>9</v>
      </c>
      <c r="C16" s="3">
        <f>INDEX(Currencies!$A$3:$A$15,MATCH(A16,Currencies!$B$3:$B$15,0))</f>
        <v>8</v>
      </c>
      <c r="D16" s="3">
        <f>INDEX(Currencies!$A$3:$A$15,MATCH(B16,Currencies!$B$3:$B$15,0))</f>
        <v>5</v>
      </c>
      <c r="E16" s="15">
        <v>43266</v>
      </c>
      <c r="F16" s="1">
        <v>5.7993000000000003E-2</v>
      </c>
    </row>
    <row r="17" spans="1:6" x14ac:dyDescent="0.25">
      <c r="A17" s="3" t="s">
        <v>12</v>
      </c>
      <c r="B17" s="3" t="s">
        <v>9</v>
      </c>
      <c r="C17" s="3">
        <f>INDEX(Currencies!$A$3:$A$15,MATCH(A17,Currencies!$B$3:$B$15,0))</f>
        <v>8</v>
      </c>
      <c r="D17" s="3">
        <f>INDEX(Currencies!$A$3:$A$15,MATCH(B17,Currencies!$B$3:$B$15,0))</f>
        <v>5</v>
      </c>
      <c r="E17" s="15">
        <v>43267</v>
      </c>
      <c r="F17" s="1">
        <v>5.7964000000000002E-2</v>
      </c>
    </row>
    <row r="18" spans="1:6" x14ac:dyDescent="0.25">
      <c r="A18" s="3" t="s">
        <v>12</v>
      </c>
      <c r="B18" s="3" t="s">
        <v>9</v>
      </c>
      <c r="C18" s="3">
        <f>INDEX(Currencies!$A$3:$A$15,MATCH(A18,Currencies!$B$3:$B$15,0))</f>
        <v>8</v>
      </c>
      <c r="D18" s="3">
        <f>INDEX(Currencies!$A$3:$A$15,MATCH(B18,Currencies!$B$3:$B$15,0))</f>
        <v>5</v>
      </c>
      <c r="E18" s="15">
        <v>43268</v>
      </c>
      <c r="F18" s="1">
        <v>5.7972999999999997E-2</v>
      </c>
    </row>
    <row r="19" spans="1:6" x14ac:dyDescent="0.25">
      <c r="A19" s="3" t="s">
        <v>12</v>
      </c>
      <c r="B19" s="3" t="s">
        <v>9</v>
      </c>
      <c r="C19" s="3">
        <f>INDEX(Currencies!$A$3:$A$15,MATCH(A19,Currencies!$B$3:$B$15,0))</f>
        <v>8</v>
      </c>
      <c r="D19" s="3">
        <f>INDEX(Currencies!$A$3:$A$15,MATCH(B19,Currencies!$B$3:$B$15,0))</f>
        <v>5</v>
      </c>
      <c r="E19" s="15">
        <v>43269</v>
      </c>
      <c r="F19" s="1">
        <v>5.8126999999999998E-2</v>
      </c>
    </row>
    <row r="20" spans="1:6" x14ac:dyDescent="0.25">
      <c r="A20" s="3" t="s">
        <v>12</v>
      </c>
      <c r="B20" s="3" t="s">
        <v>9</v>
      </c>
      <c r="C20" s="3">
        <f>INDEX(Currencies!$A$3:$A$15,MATCH(A20,Currencies!$B$3:$B$15,0))</f>
        <v>8</v>
      </c>
      <c r="D20" s="3">
        <f>INDEX(Currencies!$A$3:$A$15,MATCH(B20,Currencies!$B$3:$B$15,0))</f>
        <v>5</v>
      </c>
      <c r="E20" s="15">
        <v>43270</v>
      </c>
      <c r="F20" s="1">
        <v>5.8513000000000003E-2</v>
      </c>
    </row>
    <row r="21" spans="1:6" x14ac:dyDescent="0.25">
      <c r="A21" s="3" t="s">
        <v>12</v>
      </c>
      <c r="B21" s="3" t="s">
        <v>9</v>
      </c>
      <c r="C21" s="3">
        <f>INDEX(Currencies!$A$3:$A$15,MATCH(A21,Currencies!$B$3:$B$15,0))</f>
        <v>8</v>
      </c>
      <c r="D21" s="3">
        <f>INDEX(Currencies!$A$3:$A$15,MATCH(B21,Currencies!$B$3:$B$15,0))</f>
        <v>5</v>
      </c>
      <c r="E21" s="15">
        <v>43271</v>
      </c>
      <c r="F21" s="1">
        <v>5.8390999999999998E-2</v>
      </c>
    </row>
    <row r="22" spans="1:6" x14ac:dyDescent="0.25">
      <c r="A22" s="3" t="s">
        <v>12</v>
      </c>
      <c r="B22" s="3" t="s">
        <v>9</v>
      </c>
      <c r="C22" s="3">
        <f>INDEX(Currencies!$A$3:$A$15,MATCH(A22,Currencies!$B$3:$B$15,0))</f>
        <v>8</v>
      </c>
      <c r="D22" s="3">
        <f>INDEX(Currencies!$A$3:$A$15,MATCH(B22,Currencies!$B$3:$B$15,0))</f>
        <v>5</v>
      </c>
      <c r="E22" s="15">
        <v>43272</v>
      </c>
      <c r="F22" s="1">
        <v>5.8368000000000003E-2</v>
      </c>
    </row>
    <row r="23" spans="1:6" x14ac:dyDescent="0.25">
      <c r="A23" s="3" t="s">
        <v>12</v>
      </c>
      <c r="B23" s="3" t="s">
        <v>9</v>
      </c>
      <c r="C23" s="3">
        <f>INDEX(Currencies!$A$3:$A$15,MATCH(A23,Currencies!$B$3:$B$15,0))</f>
        <v>8</v>
      </c>
      <c r="D23" s="3">
        <f>INDEX(Currencies!$A$3:$A$15,MATCH(B23,Currencies!$B$3:$B$15,0))</f>
        <v>5</v>
      </c>
      <c r="E23" s="15">
        <v>43273</v>
      </c>
      <c r="F23" s="1">
        <v>5.8269000000000001E-2</v>
      </c>
    </row>
    <row r="24" spans="1:6" x14ac:dyDescent="0.25">
      <c r="A24" s="3" t="s">
        <v>12</v>
      </c>
      <c r="B24" s="3" t="s">
        <v>9</v>
      </c>
      <c r="C24" s="3">
        <f>INDEX(Currencies!$A$3:$A$15,MATCH(A24,Currencies!$B$3:$B$15,0))</f>
        <v>8</v>
      </c>
      <c r="D24" s="3">
        <f>INDEX(Currencies!$A$3:$A$15,MATCH(B24,Currencies!$B$3:$B$15,0))</f>
        <v>5</v>
      </c>
      <c r="E24" s="15">
        <v>43274</v>
      </c>
      <c r="F24" s="1">
        <v>5.8173000000000002E-2</v>
      </c>
    </row>
    <row r="25" spans="1:6" x14ac:dyDescent="0.25">
      <c r="A25" s="3" t="s">
        <v>12</v>
      </c>
      <c r="B25" s="3" t="s">
        <v>9</v>
      </c>
      <c r="C25" s="3">
        <f>INDEX(Currencies!$A$3:$A$15,MATCH(A25,Currencies!$B$3:$B$15,0))</f>
        <v>8</v>
      </c>
      <c r="D25" s="3">
        <f>INDEX(Currencies!$A$3:$A$15,MATCH(B25,Currencies!$B$3:$B$15,0))</f>
        <v>5</v>
      </c>
      <c r="E25" s="15">
        <v>43275</v>
      </c>
      <c r="F25" s="1">
        <v>5.8174999999999998E-2</v>
      </c>
    </row>
    <row r="26" spans="1:6" x14ac:dyDescent="0.25">
      <c r="A26" s="3" t="s">
        <v>12</v>
      </c>
      <c r="B26" s="3" t="s">
        <v>9</v>
      </c>
      <c r="C26" s="3">
        <f>INDEX(Currencies!$A$3:$A$15,MATCH(A26,Currencies!$B$3:$B$15,0))</f>
        <v>8</v>
      </c>
      <c r="D26" s="3">
        <f>INDEX(Currencies!$A$3:$A$15,MATCH(B26,Currencies!$B$3:$B$15,0))</f>
        <v>5</v>
      </c>
      <c r="E26" s="15">
        <v>43276</v>
      </c>
      <c r="F26" s="1">
        <v>5.8133999999999998E-2</v>
      </c>
    </row>
    <row r="27" spans="1:6" x14ac:dyDescent="0.25">
      <c r="A27" s="3" t="s">
        <v>12</v>
      </c>
      <c r="B27" s="3" t="s">
        <v>9</v>
      </c>
      <c r="C27" s="3">
        <f>INDEX(Currencies!$A$3:$A$15,MATCH(A27,Currencies!$B$3:$B$15,0))</f>
        <v>8</v>
      </c>
      <c r="D27" s="3">
        <f>INDEX(Currencies!$A$3:$A$15,MATCH(B27,Currencies!$B$3:$B$15,0))</f>
        <v>5</v>
      </c>
      <c r="E27" s="15">
        <v>43277</v>
      </c>
      <c r="F27" s="1">
        <v>5.8068000000000002E-2</v>
      </c>
    </row>
    <row r="28" spans="1:6" x14ac:dyDescent="0.25">
      <c r="A28" s="3" t="s">
        <v>12</v>
      </c>
      <c r="B28" s="3" t="s">
        <v>9</v>
      </c>
      <c r="C28" s="3">
        <f>INDEX(Currencies!$A$3:$A$15,MATCH(A28,Currencies!$B$3:$B$15,0))</f>
        <v>8</v>
      </c>
      <c r="D28" s="3">
        <f>INDEX(Currencies!$A$3:$A$15,MATCH(B28,Currencies!$B$3:$B$15,0))</f>
        <v>5</v>
      </c>
      <c r="E28" s="15">
        <v>43278</v>
      </c>
      <c r="F28" s="1">
        <v>5.8279999999999998E-2</v>
      </c>
    </row>
    <row r="29" spans="1:6" x14ac:dyDescent="0.25">
      <c r="A29" s="3" t="s">
        <v>12</v>
      </c>
      <c r="B29" s="3" t="s">
        <v>9</v>
      </c>
      <c r="C29" s="3">
        <f>INDEX(Currencies!$A$3:$A$15,MATCH(A29,Currencies!$B$3:$B$15,0))</f>
        <v>8</v>
      </c>
      <c r="D29" s="3">
        <f>INDEX(Currencies!$A$3:$A$15,MATCH(B29,Currencies!$B$3:$B$15,0))</f>
        <v>5</v>
      </c>
      <c r="E29" s="15">
        <v>43279</v>
      </c>
      <c r="F29" s="1">
        <v>5.8289000000000001E-2</v>
      </c>
    </row>
    <row r="30" spans="1:6" x14ac:dyDescent="0.25">
      <c r="A30" s="3" t="s">
        <v>12</v>
      </c>
      <c r="B30" s="3" t="s">
        <v>9</v>
      </c>
      <c r="C30" s="3">
        <f>INDEX(Currencies!$A$3:$A$15,MATCH(A30,Currencies!$B$3:$B$15,0))</f>
        <v>8</v>
      </c>
      <c r="D30" s="3">
        <f>INDEX(Currencies!$A$3:$A$15,MATCH(B30,Currencies!$B$3:$B$15,0))</f>
        <v>5</v>
      </c>
      <c r="E30" s="15">
        <v>43280</v>
      </c>
      <c r="F30" s="1">
        <v>5.7636E-2</v>
      </c>
    </row>
    <row r="31" spans="1:6" x14ac:dyDescent="0.25">
      <c r="A31" s="3" t="s">
        <v>12</v>
      </c>
      <c r="B31" s="3" t="s">
        <v>9</v>
      </c>
      <c r="C31" s="3">
        <f>INDEX(Currencies!$A$3:$A$15,MATCH(A31,Currencies!$B$3:$B$15,0))</f>
        <v>8</v>
      </c>
      <c r="D31" s="3">
        <f>INDEX(Currencies!$A$3:$A$15,MATCH(B31,Currencies!$B$3:$B$15,0))</f>
        <v>5</v>
      </c>
      <c r="E31" s="15">
        <v>43281</v>
      </c>
      <c r="F31" s="1">
        <v>5.7599999999999998E-2</v>
      </c>
    </row>
  </sheetData>
  <pageMargins left="0.7" right="0.7" top="0.75" bottom="0.75" header="0.3" footer="0.3"/>
  <pageSetup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4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13</v>
      </c>
      <c r="B2" s="14" t="s">
        <v>9</v>
      </c>
      <c r="C2" s="3">
        <f>INDEX(Currencies!$A$3:$A$15,MATCH(A2,Currencies!$B$3:$B$15,0))</f>
        <v>9</v>
      </c>
      <c r="D2" s="3">
        <f>INDEX(Currencies!$A$3:$A$15,MATCH(B2,Currencies!$B$3:$B$15,0))</f>
        <v>5</v>
      </c>
      <c r="E2" s="15">
        <v>43252</v>
      </c>
      <c r="F2" s="1">
        <v>1.696202</v>
      </c>
    </row>
    <row r="3" spans="1:6" x14ac:dyDescent="0.25">
      <c r="A3" s="3" t="s">
        <v>13</v>
      </c>
      <c r="B3" s="3" t="s">
        <v>9</v>
      </c>
      <c r="C3" s="3">
        <f>INDEX(Currencies!$A$3:$A$15,MATCH(A3,Currencies!$B$3:$B$15,0))</f>
        <v>9</v>
      </c>
      <c r="D3" s="3">
        <f>INDEX(Currencies!$A$3:$A$15,MATCH(B3,Currencies!$B$3:$B$15,0))</f>
        <v>5</v>
      </c>
      <c r="E3" s="15">
        <v>43253</v>
      </c>
      <c r="F3" s="1">
        <v>1.69581</v>
      </c>
    </row>
    <row r="4" spans="1:6" x14ac:dyDescent="0.25">
      <c r="A4" s="3" t="s">
        <v>13</v>
      </c>
      <c r="B4" s="3" t="s">
        <v>9</v>
      </c>
      <c r="C4" s="3">
        <f>INDEX(Currencies!$A$3:$A$15,MATCH(A4,Currencies!$B$3:$B$15,0))</f>
        <v>9</v>
      </c>
      <c r="D4" s="3">
        <f>INDEX(Currencies!$A$3:$A$15,MATCH(B4,Currencies!$B$3:$B$15,0))</f>
        <v>5</v>
      </c>
      <c r="E4" s="15">
        <v>43254</v>
      </c>
      <c r="F4" s="1">
        <v>1.6955549999999999</v>
      </c>
    </row>
    <row r="5" spans="1:6" x14ac:dyDescent="0.25">
      <c r="A5" s="3" t="s">
        <v>13</v>
      </c>
      <c r="B5" s="3" t="s">
        <v>9</v>
      </c>
      <c r="C5" s="3">
        <f>INDEX(Currencies!$A$3:$A$15,MATCH(A5,Currencies!$B$3:$B$15,0))</f>
        <v>9</v>
      </c>
      <c r="D5" s="3">
        <f>INDEX(Currencies!$A$3:$A$15,MATCH(B5,Currencies!$B$3:$B$15,0))</f>
        <v>5</v>
      </c>
      <c r="E5" s="15">
        <v>43255</v>
      </c>
      <c r="F5" s="1">
        <v>1.6987719999999999</v>
      </c>
    </row>
    <row r="6" spans="1:6" x14ac:dyDescent="0.25">
      <c r="A6" s="3" t="s">
        <v>13</v>
      </c>
      <c r="B6" s="3" t="s">
        <v>9</v>
      </c>
      <c r="C6" s="3">
        <f>INDEX(Currencies!$A$3:$A$15,MATCH(A6,Currencies!$B$3:$B$15,0))</f>
        <v>9</v>
      </c>
      <c r="D6" s="3">
        <f>INDEX(Currencies!$A$3:$A$15,MATCH(B6,Currencies!$B$3:$B$15,0))</f>
        <v>5</v>
      </c>
      <c r="E6" s="15">
        <v>43256</v>
      </c>
      <c r="F6" s="1">
        <v>1.6868639999999999</v>
      </c>
    </row>
    <row r="7" spans="1:6" x14ac:dyDescent="0.25">
      <c r="A7" s="3" t="s">
        <v>13</v>
      </c>
      <c r="B7" s="3" t="s">
        <v>9</v>
      </c>
      <c r="C7" s="3">
        <f>INDEX(Currencies!$A$3:$A$15,MATCH(A7,Currencies!$B$3:$B$15,0))</f>
        <v>9</v>
      </c>
      <c r="D7" s="3">
        <f>INDEX(Currencies!$A$3:$A$15,MATCH(B7,Currencies!$B$3:$B$15,0))</f>
        <v>5</v>
      </c>
      <c r="E7" s="15">
        <v>43257</v>
      </c>
      <c r="F7" s="1">
        <v>1.654134</v>
      </c>
    </row>
    <row r="8" spans="1:6" x14ac:dyDescent="0.25">
      <c r="A8" s="3" t="s">
        <v>13</v>
      </c>
      <c r="B8" s="3" t="s">
        <v>9</v>
      </c>
      <c r="C8" s="3">
        <f>INDEX(Currencies!$A$3:$A$15,MATCH(A8,Currencies!$B$3:$B$15,0))</f>
        <v>9</v>
      </c>
      <c r="D8" s="3">
        <f>INDEX(Currencies!$A$3:$A$15,MATCH(B8,Currencies!$B$3:$B$15,0))</f>
        <v>5</v>
      </c>
      <c r="E8" s="15">
        <v>43258</v>
      </c>
      <c r="F8" s="1">
        <v>1.6033280000000001</v>
      </c>
    </row>
    <row r="9" spans="1:6" x14ac:dyDescent="0.25">
      <c r="A9" s="3" t="s">
        <v>13</v>
      </c>
      <c r="B9" s="3" t="s">
        <v>9</v>
      </c>
      <c r="C9" s="3">
        <f>INDEX(Currencies!$A$3:$A$15,MATCH(A9,Currencies!$B$3:$B$15,0))</f>
        <v>9</v>
      </c>
      <c r="D9" s="3">
        <f>INDEX(Currencies!$A$3:$A$15,MATCH(B9,Currencies!$B$3:$B$15,0))</f>
        <v>5</v>
      </c>
      <c r="E9" s="15">
        <v>43259</v>
      </c>
      <c r="F9" s="1">
        <v>1.6881839999999999</v>
      </c>
    </row>
    <row r="10" spans="1:6" x14ac:dyDescent="0.25">
      <c r="A10" s="3" t="s">
        <v>13</v>
      </c>
      <c r="B10" s="3" t="s">
        <v>9</v>
      </c>
      <c r="C10" s="3">
        <f>INDEX(Currencies!$A$3:$A$15,MATCH(A10,Currencies!$B$3:$B$15,0))</f>
        <v>9</v>
      </c>
      <c r="D10" s="3">
        <f>INDEX(Currencies!$A$3:$A$15,MATCH(B10,Currencies!$B$3:$B$15,0))</f>
        <v>5</v>
      </c>
      <c r="E10" s="15">
        <v>43260</v>
      </c>
      <c r="F10" s="1">
        <v>1.7089589999999999</v>
      </c>
    </row>
    <row r="11" spans="1:6" x14ac:dyDescent="0.25">
      <c r="A11" s="3" t="s">
        <v>13</v>
      </c>
      <c r="B11" s="3" t="s">
        <v>9</v>
      </c>
      <c r="C11" s="3">
        <f>INDEX(Currencies!$A$3:$A$15,MATCH(A11,Currencies!$B$3:$B$15,0))</f>
        <v>9</v>
      </c>
      <c r="D11" s="3">
        <f>INDEX(Currencies!$A$3:$A$15,MATCH(B11,Currencies!$B$3:$B$15,0))</f>
        <v>5</v>
      </c>
      <c r="E11" s="15">
        <v>43261</v>
      </c>
      <c r="F11" s="1">
        <v>1.708955</v>
      </c>
    </row>
    <row r="12" spans="1:6" x14ac:dyDescent="0.25">
      <c r="A12" s="3" t="s">
        <v>13</v>
      </c>
      <c r="B12" s="3" t="s">
        <v>9</v>
      </c>
      <c r="C12" s="3">
        <f>INDEX(Currencies!$A$3:$A$15,MATCH(A12,Currencies!$B$3:$B$15,0))</f>
        <v>9</v>
      </c>
      <c r="D12" s="3">
        <f>INDEX(Currencies!$A$3:$A$15,MATCH(B12,Currencies!$B$3:$B$15,0))</f>
        <v>5</v>
      </c>
      <c r="E12" s="15">
        <v>43262</v>
      </c>
      <c r="F12" s="1">
        <v>1.712539</v>
      </c>
    </row>
    <row r="13" spans="1:6" x14ac:dyDescent="0.25">
      <c r="A13" s="3" t="s">
        <v>13</v>
      </c>
      <c r="B13" s="3" t="s">
        <v>9</v>
      </c>
      <c r="C13" s="3">
        <f>INDEX(Currencies!$A$3:$A$15,MATCH(A13,Currencies!$B$3:$B$15,0))</f>
        <v>9</v>
      </c>
      <c r="D13" s="3">
        <f>INDEX(Currencies!$A$3:$A$15,MATCH(B13,Currencies!$B$3:$B$15,0))</f>
        <v>5</v>
      </c>
      <c r="E13" s="15">
        <v>43263</v>
      </c>
      <c r="F13" s="1">
        <v>1.719824</v>
      </c>
    </row>
    <row r="14" spans="1:6" x14ac:dyDescent="0.25">
      <c r="A14" s="3" t="s">
        <v>13</v>
      </c>
      <c r="B14" s="3" t="s">
        <v>9</v>
      </c>
      <c r="C14" s="3">
        <f>INDEX(Currencies!$A$3:$A$15,MATCH(A14,Currencies!$B$3:$B$15,0))</f>
        <v>9</v>
      </c>
      <c r="D14" s="3">
        <f>INDEX(Currencies!$A$3:$A$15,MATCH(B14,Currencies!$B$3:$B$15,0))</f>
        <v>5</v>
      </c>
      <c r="E14" s="15">
        <v>43264</v>
      </c>
      <c r="F14" s="1">
        <v>1.7050099999999999</v>
      </c>
    </row>
    <row r="15" spans="1:6" x14ac:dyDescent="0.25">
      <c r="A15" s="3" t="s">
        <v>13</v>
      </c>
      <c r="B15" s="3" t="s">
        <v>9</v>
      </c>
      <c r="C15" s="3">
        <f>INDEX(Currencies!$A$3:$A$15,MATCH(A15,Currencies!$B$3:$B$15,0))</f>
        <v>9</v>
      </c>
      <c r="D15" s="3">
        <f>INDEX(Currencies!$A$3:$A$15,MATCH(B15,Currencies!$B$3:$B$15,0))</f>
        <v>5</v>
      </c>
      <c r="E15" s="15">
        <v>43265</v>
      </c>
      <c r="F15" s="1">
        <v>1.729285</v>
      </c>
    </row>
    <row r="16" spans="1:6" x14ac:dyDescent="0.25">
      <c r="A16" s="3" t="s">
        <v>13</v>
      </c>
      <c r="B16" s="3" t="s">
        <v>9</v>
      </c>
      <c r="C16" s="3">
        <f>INDEX(Currencies!$A$3:$A$15,MATCH(A16,Currencies!$B$3:$B$15,0))</f>
        <v>9</v>
      </c>
      <c r="D16" s="3">
        <f>INDEX(Currencies!$A$3:$A$15,MATCH(B16,Currencies!$B$3:$B$15,0))</f>
        <v>5</v>
      </c>
      <c r="E16" s="15">
        <v>43266</v>
      </c>
      <c r="F16" s="1">
        <v>1.7089019999999999</v>
      </c>
    </row>
    <row r="17" spans="1:6" x14ac:dyDescent="0.25">
      <c r="A17" s="3" t="s">
        <v>13</v>
      </c>
      <c r="B17" s="3" t="s">
        <v>9</v>
      </c>
      <c r="C17" s="3">
        <f>INDEX(Currencies!$A$3:$A$15,MATCH(A17,Currencies!$B$3:$B$15,0))</f>
        <v>9</v>
      </c>
      <c r="D17" s="3">
        <f>INDEX(Currencies!$A$3:$A$15,MATCH(B17,Currencies!$B$3:$B$15,0))</f>
        <v>5</v>
      </c>
      <c r="E17" s="15">
        <v>43267</v>
      </c>
      <c r="F17" s="1">
        <v>1.721322</v>
      </c>
    </row>
    <row r="18" spans="1:6" x14ac:dyDescent="0.25">
      <c r="A18" s="3" t="s">
        <v>13</v>
      </c>
      <c r="B18" s="3" t="s">
        <v>9</v>
      </c>
      <c r="C18" s="3">
        <f>INDEX(Currencies!$A$3:$A$15,MATCH(A18,Currencies!$B$3:$B$15,0))</f>
        <v>9</v>
      </c>
      <c r="D18" s="3">
        <f>INDEX(Currencies!$A$3:$A$15,MATCH(B18,Currencies!$B$3:$B$15,0))</f>
        <v>5</v>
      </c>
      <c r="E18" s="15">
        <v>43268</v>
      </c>
      <c r="F18" s="1">
        <v>1.722874</v>
      </c>
    </row>
    <row r="19" spans="1:6" x14ac:dyDescent="0.25">
      <c r="A19" s="3" t="s">
        <v>13</v>
      </c>
      <c r="B19" s="3" t="s">
        <v>9</v>
      </c>
      <c r="C19" s="3">
        <f>INDEX(Currencies!$A$3:$A$15,MATCH(A19,Currencies!$B$3:$B$15,0))</f>
        <v>9</v>
      </c>
      <c r="D19" s="3">
        <f>INDEX(Currencies!$A$3:$A$15,MATCH(B19,Currencies!$B$3:$B$15,0))</f>
        <v>5</v>
      </c>
      <c r="E19" s="15">
        <v>43269</v>
      </c>
      <c r="F19" s="1">
        <v>1.7095389999999999</v>
      </c>
    </row>
    <row r="20" spans="1:6" x14ac:dyDescent="0.25">
      <c r="A20" s="3" t="s">
        <v>13</v>
      </c>
      <c r="B20" s="3" t="s">
        <v>9</v>
      </c>
      <c r="C20" s="3">
        <f>INDEX(Currencies!$A$3:$A$15,MATCH(A20,Currencies!$B$3:$B$15,0))</f>
        <v>9</v>
      </c>
      <c r="D20" s="3">
        <f>INDEX(Currencies!$A$3:$A$15,MATCH(B20,Currencies!$B$3:$B$15,0))</f>
        <v>5</v>
      </c>
      <c r="E20" s="15">
        <v>43270</v>
      </c>
      <c r="F20" s="1">
        <v>1.7278439999999999</v>
      </c>
    </row>
    <row r="21" spans="1:6" x14ac:dyDescent="0.25">
      <c r="A21" s="3" t="s">
        <v>13</v>
      </c>
      <c r="B21" s="3" t="s">
        <v>9</v>
      </c>
      <c r="C21" s="3">
        <f>INDEX(Currencies!$A$3:$A$15,MATCH(A21,Currencies!$B$3:$B$15,0))</f>
        <v>9</v>
      </c>
      <c r="D21" s="3">
        <f>INDEX(Currencies!$A$3:$A$15,MATCH(B21,Currencies!$B$3:$B$15,0))</f>
        <v>5</v>
      </c>
      <c r="E21" s="15">
        <v>43271</v>
      </c>
      <c r="F21" s="1">
        <v>1.721403</v>
      </c>
    </row>
    <row r="22" spans="1:6" x14ac:dyDescent="0.25">
      <c r="A22" s="3" t="s">
        <v>13</v>
      </c>
      <c r="B22" s="3" t="s">
        <v>9</v>
      </c>
      <c r="C22" s="3">
        <f>INDEX(Currencies!$A$3:$A$15,MATCH(A22,Currencies!$B$3:$B$15,0))</f>
        <v>9</v>
      </c>
      <c r="D22" s="3">
        <f>INDEX(Currencies!$A$3:$A$15,MATCH(B22,Currencies!$B$3:$B$15,0))</f>
        <v>5</v>
      </c>
      <c r="E22" s="15">
        <v>43272</v>
      </c>
      <c r="F22" s="1">
        <v>1.691738</v>
      </c>
    </row>
    <row r="23" spans="1:6" x14ac:dyDescent="0.25">
      <c r="A23" s="3" t="s">
        <v>13</v>
      </c>
      <c r="B23" s="3" t="s">
        <v>9</v>
      </c>
      <c r="C23" s="3">
        <f>INDEX(Currencies!$A$3:$A$15,MATCH(A23,Currencies!$B$3:$B$15,0))</f>
        <v>9</v>
      </c>
      <c r="D23" s="3">
        <f>INDEX(Currencies!$A$3:$A$15,MATCH(B23,Currencies!$B$3:$B$15,0))</f>
        <v>5</v>
      </c>
      <c r="E23" s="15">
        <v>43273</v>
      </c>
      <c r="F23" s="1">
        <v>1.6996340000000001</v>
      </c>
    </row>
    <row r="24" spans="1:6" x14ac:dyDescent="0.25">
      <c r="A24" s="3" t="s">
        <v>13</v>
      </c>
      <c r="B24" s="3" t="s">
        <v>9</v>
      </c>
      <c r="C24" s="3">
        <f>INDEX(Currencies!$A$3:$A$15,MATCH(A24,Currencies!$B$3:$B$15,0))</f>
        <v>9</v>
      </c>
      <c r="D24" s="3">
        <f>INDEX(Currencies!$A$3:$A$15,MATCH(B24,Currencies!$B$3:$B$15,0))</f>
        <v>5</v>
      </c>
      <c r="E24" s="15">
        <v>43274</v>
      </c>
      <c r="F24" s="1">
        <v>1.689411</v>
      </c>
    </row>
    <row r="25" spans="1:6" x14ac:dyDescent="0.25">
      <c r="A25" s="3" t="s">
        <v>13</v>
      </c>
      <c r="B25" s="3" t="s">
        <v>9</v>
      </c>
      <c r="C25" s="3">
        <f>INDEX(Currencies!$A$3:$A$15,MATCH(A25,Currencies!$B$3:$B$15,0))</f>
        <v>9</v>
      </c>
      <c r="D25" s="3">
        <f>INDEX(Currencies!$A$3:$A$15,MATCH(B25,Currencies!$B$3:$B$15,0))</f>
        <v>5</v>
      </c>
      <c r="E25" s="15">
        <v>43275</v>
      </c>
      <c r="F25" s="1">
        <v>1.6920790000000001</v>
      </c>
    </row>
    <row r="26" spans="1:6" x14ac:dyDescent="0.25">
      <c r="A26" s="3" t="s">
        <v>13</v>
      </c>
      <c r="B26" s="3" t="s">
        <v>9</v>
      </c>
      <c r="C26" s="3">
        <f>INDEX(Currencies!$A$3:$A$15,MATCH(A26,Currencies!$B$3:$B$15,0))</f>
        <v>9</v>
      </c>
      <c r="D26" s="3">
        <f>INDEX(Currencies!$A$3:$A$15,MATCH(B26,Currencies!$B$3:$B$15,0))</f>
        <v>5</v>
      </c>
      <c r="E26" s="15">
        <v>43276</v>
      </c>
      <c r="F26" s="1">
        <v>1.6862010000000001</v>
      </c>
    </row>
    <row r="27" spans="1:6" x14ac:dyDescent="0.25">
      <c r="A27" s="3" t="s">
        <v>13</v>
      </c>
      <c r="B27" s="3" t="s">
        <v>9</v>
      </c>
      <c r="C27" s="3">
        <f>INDEX(Currencies!$A$3:$A$15,MATCH(A27,Currencies!$B$3:$B$15,0))</f>
        <v>9</v>
      </c>
      <c r="D27" s="3">
        <f>INDEX(Currencies!$A$3:$A$15,MATCH(B27,Currencies!$B$3:$B$15,0))</f>
        <v>5</v>
      </c>
      <c r="E27" s="15">
        <v>43277</v>
      </c>
      <c r="F27" s="1">
        <v>1.692499</v>
      </c>
    </row>
    <row r="28" spans="1:6" x14ac:dyDescent="0.25">
      <c r="A28" s="3" t="s">
        <v>13</v>
      </c>
      <c r="B28" s="3" t="s">
        <v>9</v>
      </c>
      <c r="C28" s="3">
        <f>INDEX(Currencies!$A$3:$A$15,MATCH(A28,Currencies!$B$3:$B$15,0))</f>
        <v>9</v>
      </c>
      <c r="D28" s="3">
        <f>INDEX(Currencies!$A$3:$A$15,MATCH(B28,Currencies!$B$3:$B$15,0))</f>
        <v>5</v>
      </c>
      <c r="E28" s="15">
        <v>43278</v>
      </c>
      <c r="F28" s="1">
        <v>1.6677329999999999</v>
      </c>
    </row>
    <row r="29" spans="1:6" x14ac:dyDescent="0.25">
      <c r="A29" s="3" t="s">
        <v>13</v>
      </c>
      <c r="B29" s="3" t="s">
        <v>9</v>
      </c>
      <c r="C29" s="3">
        <f>INDEX(Currencies!$A$3:$A$15,MATCH(A29,Currencies!$B$3:$B$15,0))</f>
        <v>9</v>
      </c>
      <c r="D29" s="3">
        <f>INDEX(Currencies!$A$3:$A$15,MATCH(B29,Currencies!$B$3:$B$15,0))</f>
        <v>5</v>
      </c>
      <c r="E29" s="15">
        <v>43279</v>
      </c>
      <c r="F29" s="1">
        <v>1.669618</v>
      </c>
    </row>
    <row r="30" spans="1:6" x14ac:dyDescent="0.25">
      <c r="A30" s="3" t="s">
        <v>13</v>
      </c>
      <c r="B30" s="3" t="s">
        <v>9</v>
      </c>
      <c r="C30" s="3">
        <f>INDEX(Currencies!$A$3:$A$15,MATCH(A30,Currencies!$B$3:$B$15,0))</f>
        <v>9</v>
      </c>
      <c r="D30" s="3">
        <f>INDEX(Currencies!$A$3:$A$15,MATCH(B30,Currencies!$B$3:$B$15,0))</f>
        <v>5</v>
      </c>
      <c r="E30" s="15">
        <v>43280</v>
      </c>
      <c r="F30" s="1">
        <v>1.654185</v>
      </c>
    </row>
    <row r="31" spans="1:6" x14ac:dyDescent="0.25">
      <c r="A31" s="3" t="s">
        <v>13</v>
      </c>
      <c r="B31" s="3" t="s">
        <v>9</v>
      </c>
      <c r="C31" s="3">
        <f>INDEX(Currencies!$A$3:$A$15,MATCH(A31,Currencies!$B$3:$B$15,0))</f>
        <v>9</v>
      </c>
      <c r="D31" s="3">
        <f>INDEX(Currencies!$A$3:$A$15,MATCH(B31,Currencies!$B$3:$B$15,0))</f>
        <v>5</v>
      </c>
      <c r="E31" s="15">
        <v>43281</v>
      </c>
      <c r="F31" s="1">
        <v>1.6464780000000001</v>
      </c>
    </row>
  </sheetData>
  <pageMargins left="0.7" right="0.7" top="0.75" bottom="0.75" header="0.3" footer="0.3"/>
  <pageSetup orientation="portrait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5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14</v>
      </c>
      <c r="B2" s="14" t="s">
        <v>9</v>
      </c>
      <c r="C2" s="3">
        <f>INDEX(Currencies!$A$3:$A$15,MATCH(A2,Currencies!$B$3:$B$15,0))</f>
        <v>10</v>
      </c>
      <c r="D2" s="3">
        <f>INDEX(Currencies!$A$3:$A$15,MATCH(B2,Currencies!$B$3:$B$15,0))</f>
        <v>5</v>
      </c>
      <c r="E2" s="15">
        <v>43252</v>
      </c>
      <c r="F2" s="1">
        <v>4.9221510000000004</v>
      </c>
    </row>
    <row r="3" spans="1:6" x14ac:dyDescent="0.25">
      <c r="A3" s="3" t="s">
        <v>14</v>
      </c>
      <c r="B3" s="3" t="s">
        <v>9</v>
      </c>
      <c r="C3" s="3">
        <f>INDEX(Currencies!$A$3:$A$15,MATCH(A3,Currencies!$B$3:$B$15,0))</f>
        <v>10</v>
      </c>
      <c r="D3" s="3">
        <f>INDEX(Currencies!$A$3:$A$15,MATCH(B3,Currencies!$B$3:$B$15,0))</f>
        <v>5</v>
      </c>
      <c r="E3" s="15">
        <v>43253</v>
      </c>
      <c r="F3" s="1">
        <v>4.9289769999999997</v>
      </c>
    </row>
    <row r="4" spans="1:6" x14ac:dyDescent="0.25">
      <c r="A4" s="3" t="s">
        <v>14</v>
      </c>
      <c r="B4" s="3" t="s">
        <v>9</v>
      </c>
      <c r="C4" s="3">
        <f>INDEX(Currencies!$A$3:$A$15,MATCH(A4,Currencies!$B$3:$B$15,0))</f>
        <v>10</v>
      </c>
      <c r="D4" s="3">
        <f>INDEX(Currencies!$A$3:$A$15,MATCH(B4,Currencies!$B$3:$B$15,0))</f>
        <v>5</v>
      </c>
      <c r="E4" s="15">
        <v>43254</v>
      </c>
      <c r="F4" s="1">
        <v>4.9296670000000002</v>
      </c>
    </row>
    <row r="5" spans="1:6" x14ac:dyDescent="0.25">
      <c r="A5" s="3" t="s">
        <v>14</v>
      </c>
      <c r="B5" s="3" t="s">
        <v>9</v>
      </c>
      <c r="C5" s="3">
        <f>INDEX(Currencies!$A$3:$A$15,MATCH(A5,Currencies!$B$3:$B$15,0))</f>
        <v>10</v>
      </c>
      <c r="D5" s="3">
        <f>INDEX(Currencies!$A$3:$A$15,MATCH(B5,Currencies!$B$3:$B$15,0))</f>
        <v>5</v>
      </c>
      <c r="E5" s="15">
        <v>43255</v>
      </c>
      <c r="F5" s="1">
        <v>4.923959</v>
      </c>
    </row>
    <row r="6" spans="1:6" x14ac:dyDescent="0.25">
      <c r="A6" s="3" t="s">
        <v>14</v>
      </c>
      <c r="B6" s="3" t="s">
        <v>9</v>
      </c>
      <c r="C6" s="3">
        <f>INDEX(Currencies!$A$3:$A$15,MATCH(A6,Currencies!$B$3:$B$15,0))</f>
        <v>10</v>
      </c>
      <c r="D6" s="3">
        <f>INDEX(Currencies!$A$3:$A$15,MATCH(B6,Currencies!$B$3:$B$15,0))</f>
        <v>5</v>
      </c>
      <c r="E6" s="15">
        <v>43256</v>
      </c>
      <c r="F6" s="1">
        <v>4.9023770000000004</v>
      </c>
    </row>
    <row r="7" spans="1:6" x14ac:dyDescent="0.25">
      <c r="A7" s="3" t="s">
        <v>14</v>
      </c>
      <c r="B7" s="3" t="s">
        <v>9</v>
      </c>
      <c r="C7" s="3">
        <f>INDEX(Currencies!$A$3:$A$15,MATCH(A7,Currencies!$B$3:$B$15,0))</f>
        <v>10</v>
      </c>
      <c r="D7" s="3">
        <f>INDEX(Currencies!$A$3:$A$15,MATCH(B7,Currencies!$B$3:$B$15,0))</f>
        <v>5</v>
      </c>
      <c r="E7" s="15">
        <v>43257</v>
      </c>
      <c r="F7" s="1">
        <v>4.89771</v>
      </c>
    </row>
    <row r="8" spans="1:6" x14ac:dyDescent="0.25">
      <c r="A8" s="3" t="s">
        <v>14</v>
      </c>
      <c r="B8" s="3" t="s">
        <v>9</v>
      </c>
      <c r="C8" s="3">
        <f>INDEX(Currencies!$A$3:$A$15,MATCH(A8,Currencies!$B$3:$B$15,0))</f>
        <v>10</v>
      </c>
      <c r="D8" s="3">
        <f>INDEX(Currencies!$A$3:$A$15,MATCH(B8,Currencies!$B$3:$B$15,0))</f>
        <v>5</v>
      </c>
      <c r="E8" s="15">
        <v>43258</v>
      </c>
      <c r="F8" s="1">
        <v>4.8537330000000001</v>
      </c>
    </row>
    <row r="9" spans="1:6" x14ac:dyDescent="0.25">
      <c r="A9" s="3" t="s">
        <v>14</v>
      </c>
      <c r="B9" s="3" t="s">
        <v>9</v>
      </c>
      <c r="C9" s="3">
        <f>INDEX(Currencies!$A$3:$A$15,MATCH(A9,Currencies!$B$3:$B$15,0))</f>
        <v>10</v>
      </c>
      <c r="D9" s="3">
        <f>INDEX(Currencies!$A$3:$A$15,MATCH(B9,Currencies!$B$3:$B$15,0))</f>
        <v>5</v>
      </c>
      <c r="E9" s="15">
        <v>43259</v>
      </c>
      <c r="F9" s="1">
        <v>4.883</v>
      </c>
    </row>
    <row r="10" spans="1:6" x14ac:dyDescent="0.25">
      <c r="A10" s="3" t="s">
        <v>14</v>
      </c>
      <c r="B10" s="3" t="s">
        <v>9</v>
      </c>
      <c r="C10" s="3">
        <f>INDEX(Currencies!$A$3:$A$15,MATCH(A10,Currencies!$B$3:$B$15,0))</f>
        <v>10</v>
      </c>
      <c r="D10" s="3">
        <f>INDEX(Currencies!$A$3:$A$15,MATCH(B10,Currencies!$B$3:$B$15,0))</f>
        <v>5</v>
      </c>
      <c r="E10" s="15">
        <v>43260</v>
      </c>
      <c r="F10" s="1">
        <v>4.8961839999999999</v>
      </c>
    </row>
    <row r="11" spans="1:6" x14ac:dyDescent="0.25">
      <c r="A11" s="3" t="s">
        <v>14</v>
      </c>
      <c r="B11" s="3" t="s">
        <v>9</v>
      </c>
      <c r="C11" s="3">
        <f>INDEX(Currencies!$A$3:$A$15,MATCH(A11,Currencies!$B$3:$B$15,0))</f>
        <v>10</v>
      </c>
      <c r="D11" s="3">
        <f>INDEX(Currencies!$A$3:$A$15,MATCH(B11,Currencies!$B$3:$B$15,0))</f>
        <v>5</v>
      </c>
      <c r="E11" s="15">
        <v>43261</v>
      </c>
      <c r="F11" s="1">
        <v>4.8974000000000002</v>
      </c>
    </row>
    <row r="12" spans="1:6" x14ac:dyDescent="0.25">
      <c r="A12" s="3" t="s">
        <v>14</v>
      </c>
      <c r="B12" s="3" t="s">
        <v>9</v>
      </c>
      <c r="C12" s="3">
        <f>INDEX(Currencies!$A$3:$A$15,MATCH(A12,Currencies!$B$3:$B$15,0))</f>
        <v>10</v>
      </c>
      <c r="D12" s="3">
        <f>INDEX(Currencies!$A$3:$A$15,MATCH(B12,Currencies!$B$3:$B$15,0))</f>
        <v>5</v>
      </c>
      <c r="E12" s="15">
        <v>43262</v>
      </c>
      <c r="F12" s="1">
        <v>4.8607570000000004</v>
      </c>
    </row>
    <row r="13" spans="1:6" x14ac:dyDescent="0.25">
      <c r="A13" s="3" t="s">
        <v>14</v>
      </c>
      <c r="B13" s="3" t="s">
        <v>9</v>
      </c>
      <c r="C13" s="3">
        <f>INDEX(Currencies!$A$3:$A$15,MATCH(A13,Currencies!$B$3:$B$15,0))</f>
        <v>10</v>
      </c>
      <c r="D13" s="3">
        <f>INDEX(Currencies!$A$3:$A$15,MATCH(B13,Currencies!$B$3:$B$15,0))</f>
        <v>5</v>
      </c>
      <c r="E13" s="15">
        <v>43263</v>
      </c>
      <c r="F13" s="1">
        <v>4.8647520000000002</v>
      </c>
    </row>
    <row r="14" spans="1:6" x14ac:dyDescent="0.25">
      <c r="A14" s="3" t="s">
        <v>14</v>
      </c>
      <c r="B14" s="3" t="s">
        <v>9</v>
      </c>
      <c r="C14" s="3">
        <f>INDEX(Currencies!$A$3:$A$15,MATCH(A14,Currencies!$B$3:$B$15,0))</f>
        <v>10</v>
      </c>
      <c r="D14" s="3">
        <f>INDEX(Currencies!$A$3:$A$15,MATCH(B14,Currencies!$B$3:$B$15,0))</f>
        <v>5</v>
      </c>
      <c r="E14" s="15">
        <v>43264</v>
      </c>
      <c r="F14" s="1">
        <v>4.877688</v>
      </c>
    </row>
    <row r="15" spans="1:6" x14ac:dyDescent="0.25">
      <c r="A15" s="3" t="s">
        <v>14</v>
      </c>
      <c r="B15" s="3" t="s">
        <v>9</v>
      </c>
      <c r="C15" s="3">
        <f>INDEX(Currencies!$A$3:$A$15,MATCH(A15,Currencies!$B$3:$B$15,0))</f>
        <v>10</v>
      </c>
      <c r="D15" s="3">
        <f>INDEX(Currencies!$A$3:$A$15,MATCH(B15,Currencies!$B$3:$B$15,0))</f>
        <v>5</v>
      </c>
      <c r="E15" s="15">
        <v>43265</v>
      </c>
      <c r="F15" s="1">
        <v>4.8987689999999997</v>
      </c>
    </row>
    <row r="16" spans="1:6" x14ac:dyDescent="0.25">
      <c r="A16" s="3" t="s">
        <v>14</v>
      </c>
      <c r="B16" s="3" t="s">
        <v>9</v>
      </c>
      <c r="C16" s="3">
        <f>INDEX(Currencies!$A$3:$A$15,MATCH(A16,Currencies!$B$3:$B$15,0))</f>
        <v>10</v>
      </c>
      <c r="D16" s="3">
        <f>INDEX(Currencies!$A$3:$A$15,MATCH(B16,Currencies!$B$3:$B$15,0))</f>
        <v>5</v>
      </c>
      <c r="E16" s="15">
        <v>43266</v>
      </c>
      <c r="F16" s="1">
        <v>4.8708819999999999</v>
      </c>
    </row>
    <row r="17" spans="1:6" x14ac:dyDescent="0.25">
      <c r="A17" s="3" t="s">
        <v>14</v>
      </c>
      <c r="B17" s="3" t="s">
        <v>9</v>
      </c>
      <c r="C17" s="3">
        <f>INDEX(Currencies!$A$3:$A$15,MATCH(A17,Currencies!$B$3:$B$15,0))</f>
        <v>10</v>
      </c>
      <c r="D17" s="3">
        <f>INDEX(Currencies!$A$3:$A$15,MATCH(B17,Currencies!$B$3:$B$15,0))</f>
        <v>5</v>
      </c>
      <c r="E17" s="15">
        <v>43267</v>
      </c>
      <c r="F17" s="1">
        <v>4.8609220000000004</v>
      </c>
    </row>
    <row r="18" spans="1:6" x14ac:dyDescent="0.25">
      <c r="A18" s="3" t="s">
        <v>14</v>
      </c>
      <c r="B18" s="3" t="s">
        <v>9</v>
      </c>
      <c r="C18" s="3">
        <f>INDEX(Currencies!$A$3:$A$15,MATCH(A18,Currencies!$B$3:$B$15,0))</f>
        <v>10</v>
      </c>
      <c r="D18" s="3">
        <f>INDEX(Currencies!$A$3:$A$15,MATCH(B18,Currencies!$B$3:$B$15,0))</f>
        <v>5</v>
      </c>
      <c r="E18" s="15">
        <v>43268</v>
      </c>
      <c r="F18" s="1">
        <v>4.8615240000000002</v>
      </c>
    </row>
    <row r="19" spans="1:6" x14ac:dyDescent="0.25">
      <c r="A19" s="3" t="s">
        <v>14</v>
      </c>
      <c r="B19" s="3" t="s">
        <v>9</v>
      </c>
      <c r="C19" s="3">
        <f>INDEX(Currencies!$A$3:$A$15,MATCH(A19,Currencies!$B$3:$B$15,0))</f>
        <v>10</v>
      </c>
      <c r="D19" s="3">
        <f>INDEX(Currencies!$A$3:$A$15,MATCH(B19,Currencies!$B$3:$B$15,0))</f>
        <v>5</v>
      </c>
      <c r="E19" s="15">
        <v>43269</v>
      </c>
      <c r="F19" s="1">
        <v>4.8526699999999998</v>
      </c>
    </row>
    <row r="20" spans="1:6" x14ac:dyDescent="0.25">
      <c r="A20" s="3" t="s">
        <v>14</v>
      </c>
      <c r="B20" s="3" t="s">
        <v>9</v>
      </c>
      <c r="C20" s="3">
        <f>INDEX(Currencies!$A$3:$A$15,MATCH(A20,Currencies!$B$3:$B$15,0))</f>
        <v>10</v>
      </c>
      <c r="D20" s="3">
        <f>INDEX(Currencies!$A$3:$A$15,MATCH(B20,Currencies!$B$3:$B$15,0))</f>
        <v>5</v>
      </c>
      <c r="E20" s="15">
        <v>43270</v>
      </c>
      <c r="F20" s="1">
        <v>4.8541169999999996</v>
      </c>
    </row>
    <row r="21" spans="1:6" x14ac:dyDescent="0.25">
      <c r="A21" s="3" t="s">
        <v>14</v>
      </c>
      <c r="B21" s="3" t="s">
        <v>9</v>
      </c>
      <c r="C21" s="3">
        <f>INDEX(Currencies!$A$3:$A$15,MATCH(A21,Currencies!$B$3:$B$15,0))</f>
        <v>10</v>
      </c>
      <c r="D21" s="3">
        <f>INDEX(Currencies!$A$3:$A$15,MATCH(B21,Currencies!$B$3:$B$15,0))</f>
        <v>5</v>
      </c>
      <c r="E21" s="15">
        <v>43271</v>
      </c>
      <c r="F21" s="1">
        <v>4.837383</v>
      </c>
    </row>
    <row r="22" spans="1:6" x14ac:dyDescent="0.25">
      <c r="A22" s="3" t="s">
        <v>14</v>
      </c>
      <c r="B22" s="3" t="s">
        <v>9</v>
      </c>
      <c r="C22" s="3">
        <f>INDEX(Currencies!$A$3:$A$15,MATCH(A22,Currencies!$B$3:$B$15,0))</f>
        <v>10</v>
      </c>
      <c r="D22" s="3">
        <f>INDEX(Currencies!$A$3:$A$15,MATCH(B22,Currencies!$B$3:$B$15,0))</f>
        <v>5</v>
      </c>
      <c r="E22" s="15">
        <v>43272</v>
      </c>
      <c r="F22" s="1">
        <v>4.821345</v>
      </c>
    </row>
    <row r="23" spans="1:6" x14ac:dyDescent="0.25">
      <c r="A23" s="3" t="s">
        <v>14</v>
      </c>
      <c r="B23" s="3" t="s">
        <v>9</v>
      </c>
      <c r="C23" s="3">
        <f>INDEX(Currencies!$A$3:$A$15,MATCH(A23,Currencies!$B$3:$B$15,0))</f>
        <v>10</v>
      </c>
      <c r="D23" s="3">
        <f>INDEX(Currencies!$A$3:$A$15,MATCH(B23,Currencies!$B$3:$B$15,0))</f>
        <v>5</v>
      </c>
      <c r="E23" s="15">
        <v>43273</v>
      </c>
      <c r="F23" s="1">
        <v>4.8109409999999997</v>
      </c>
    </row>
    <row r="24" spans="1:6" x14ac:dyDescent="0.25">
      <c r="A24" s="3" t="s">
        <v>14</v>
      </c>
      <c r="B24" s="3" t="s">
        <v>9</v>
      </c>
      <c r="C24" s="3">
        <f>INDEX(Currencies!$A$3:$A$15,MATCH(A24,Currencies!$B$3:$B$15,0))</f>
        <v>10</v>
      </c>
      <c r="D24" s="3">
        <f>INDEX(Currencies!$A$3:$A$15,MATCH(B24,Currencies!$B$3:$B$15,0))</f>
        <v>5</v>
      </c>
      <c r="E24" s="15">
        <v>43274</v>
      </c>
      <c r="F24" s="1">
        <v>4.8187930000000003</v>
      </c>
    </row>
    <row r="25" spans="1:6" x14ac:dyDescent="0.25">
      <c r="A25" s="3" t="s">
        <v>14</v>
      </c>
      <c r="B25" s="3" t="s">
        <v>9</v>
      </c>
      <c r="C25" s="3">
        <f>INDEX(Currencies!$A$3:$A$15,MATCH(A25,Currencies!$B$3:$B$15,0))</f>
        <v>10</v>
      </c>
      <c r="D25" s="3">
        <f>INDEX(Currencies!$A$3:$A$15,MATCH(B25,Currencies!$B$3:$B$15,0))</f>
        <v>5</v>
      </c>
      <c r="E25" s="15">
        <v>43275</v>
      </c>
      <c r="F25" s="1">
        <v>4.819509</v>
      </c>
    </row>
    <row r="26" spans="1:6" x14ac:dyDescent="0.25">
      <c r="A26" s="3" t="s">
        <v>14</v>
      </c>
      <c r="B26" s="3" t="s">
        <v>9</v>
      </c>
      <c r="C26" s="3">
        <f>INDEX(Currencies!$A$3:$A$15,MATCH(A26,Currencies!$B$3:$B$15,0))</f>
        <v>10</v>
      </c>
      <c r="D26" s="3">
        <f>INDEX(Currencies!$A$3:$A$15,MATCH(B26,Currencies!$B$3:$B$15,0))</f>
        <v>5</v>
      </c>
      <c r="E26" s="15">
        <v>43276</v>
      </c>
      <c r="F26" s="1">
        <v>4.786772</v>
      </c>
    </row>
    <row r="27" spans="1:6" x14ac:dyDescent="0.25">
      <c r="A27" s="3" t="s">
        <v>14</v>
      </c>
      <c r="B27" s="3" t="s">
        <v>9</v>
      </c>
      <c r="C27" s="3">
        <f>INDEX(Currencies!$A$3:$A$15,MATCH(A27,Currencies!$B$3:$B$15,0))</f>
        <v>10</v>
      </c>
      <c r="D27" s="3">
        <f>INDEX(Currencies!$A$3:$A$15,MATCH(B27,Currencies!$B$3:$B$15,0))</f>
        <v>5</v>
      </c>
      <c r="E27" s="15">
        <v>43277</v>
      </c>
      <c r="F27" s="1">
        <v>4.8025209999999996</v>
      </c>
    </row>
    <row r="28" spans="1:6" x14ac:dyDescent="0.25">
      <c r="A28" s="3" t="s">
        <v>14</v>
      </c>
      <c r="B28" s="3" t="s">
        <v>9</v>
      </c>
      <c r="C28" s="3">
        <f>INDEX(Currencies!$A$3:$A$15,MATCH(A28,Currencies!$B$3:$B$15,0))</f>
        <v>10</v>
      </c>
      <c r="D28" s="3">
        <f>INDEX(Currencies!$A$3:$A$15,MATCH(B28,Currencies!$B$3:$B$15,0))</f>
        <v>5</v>
      </c>
      <c r="E28" s="15">
        <v>43278</v>
      </c>
      <c r="F28" s="1">
        <v>4.8347389999999999</v>
      </c>
    </row>
    <row r="29" spans="1:6" x14ac:dyDescent="0.25">
      <c r="A29" s="3" t="s">
        <v>14</v>
      </c>
      <c r="B29" s="3" t="s">
        <v>9</v>
      </c>
      <c r="C29" s="3">
        <f>INDEX(Currencies!$A$3:$A$15,MATCH(A29,Currencies!$B$3:$B$15,0))</f>
        <v>10</v>
      </c>
      <c r="D29" s="3">
        <f>INDEX(Currencies!$A$3:$A$15,MATCH(B29,Currencies!$B$3:$B$15,0))</f>
        <v>5</v>
      </c>
      <c r="E29" s="15">
        <v>43279</v>
      </c>
      <c r="F29" s="1">
        <v>4.8554620000000002</v>
      </c>
    </row>
    <row r="30" spans="1:6" x14ac:dyDescent="0.25">
      <c r="A30" s="3" t="s">
        <v>14</v>
      </c>
      <c r="B30" s="3" t="s">
        <v>9</v>
      </c>
      <c r="C30" s="3">
        <f>INDEX(Currencies!$A$3:$A$15,MATCH(A30,Currencies!$B$3:$B$15,0))</f>
        <v>10</v>
      </c>
      <c r="D30" s="3">
        <f>INDEX(Currencies!$A$3:$A$15,MATCH(B30,Currencies!$B$3:$B$15,0))</f>
        <v>5</v>
      </c>
      <c r="E30" s="15">
        <v>43280</v>
      </c>
      <c r="F30" s="1">
        <v>4.8561269999999999</v>
      </c>
    </row>
    <row r="31" spans="1:6" x14ac:dyDescent="0.25">
      <c r="A31" s="3" t="s">
        <v>14</v>
      </c>
      <c r="B31" s="3" t="s">
        <v>9</v>
      </c>
      <c r="C31" s="3">
        <f>INDEX(Currencies!$A$3:$A$15,MATCH(A31,Currencies!$B$3:$B$15,0))</f>
        <v>10</v>
      </c>
      <c r="D31" s="3">
        <f>INDEX(Currencies!$A$3:$A$15,MATCH(B31,Currencies!$B$3:$B$15,0))</f>
        <v>5</v>
      </c>
      <c r="E31" s="15">
        <v>43281</v>
      </c>
      <c r="F31" s="1">
        <v>4.8522949999999998</v>
      </c>
    </row>
  </sheetData>
  <pageMargins left="0.7" right="0.7" top="0.75" bottom="0.75" header="0.3" footer="0.3"/>
  <pageSetup orientation="portrait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6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15</v>
      </c>
      <c r="B2" s="14" t="s">
        <v>9</v>
      </c>
      <c r="C2" s="3">
        <f>INDEX(Currencies!$A$3:$A$15,MATCH(A2,Currencies!$B$3:$B$15,0))</f>
        <v>11</v>
      </c>
      <c r="D2" s="3">
        <f>INDEX(Currencies!$A$3:$A$15,MATCH(B2,Currencies!$B$3:$B$15,0))</f>
        <v>5</v>
      </c>
      <c r="E2" s="15">
        <v>43252</v>
      </c>
      <c r="F2" s="1">
        <v>0.32083800000000001</v>
      </c>
    </row>
    <row r="3" spans="1:6" x14ac:dyDescent="0.25">
      <c r="A3" s="3" t="s">
        <v>15</v>
      </c>
      <c r="B3" s="3" t="s">
        <v>9</v>
      </c>
      <c r="C3" s="3">
        <f>INDEX(Currencies!$A$3:$A$15,MATCH(A3,Currencies!$B$3:$B$15,0))</f>
        <v>11</v>
      </c>
      <c r="D3" s="3">
        <f>INDEX(Currencies!$A$3:$A$15,MATCH(B3,Currencies!$B$3:$B$15,0))</f>
        <v>5</v>
      </c>
      <c r="E3" s="15">
        <v>43253</v>
      </c>
      <c r="F3" s="1">
        <v>0.31953700000000002</v>
      </c>
    </row>
    <row r="4" spans="1:6" x14ac:dyDescent="0.25">
      <c r="A4" s="3" t="s">
        <v>15</v>
      </c>
      <c r="B4" s="3" t="s">
        <v>9</v>
      </c>
      <c r="C4" s="3">
        <f>INDEX(Currencies!$A$3:$A$15,MATCH(A4,Currencies!$B$3:$B$15,0))</f>
        <v>11</v>
      </c>
      <c r="D4" s="3">
        <f>INDEX(Currencies!$A$3:$A$15,MATCH(B4,Currencies!$B$3:$B$15,0))</f>
        <v>5</v>
      </c>
      <c r="E4" s="15">
        <v>43254</v>
      </c>
      <c r="F4" s="1">
        <v>0.318855</v>
      </c>
    </row>
    <row r="5" spans="1:6" x14ac:dyDescent="0.25">
      <c r="A5" s="3" t="s">
        <v>15</v>
      </c>
      <c r="B5" s="3" t="s">
        <v>9</v>
      </c>
      <c r="C5" s="3">
        <f>INDEX(Currencies!$A$3:$A$15,MATCH(A5,Currencies!$B$3:$B$15,0))</f>
        <v>11</v>
      </c>
      <c r="D5" s="3">
        <f>INDEX(Currencies!$A$3:$A$15,MATCH(B5,Currencies!$B$3:$B$15,0))</f>
        <v>5</v>
      </c>
      <c r="E5" s="15">
        <v>43255</v>
      </c>
      <c r="F5" s="1">
        <v>0.31829099999999999</v>
      </c>
    </row>
    <row r="6" spans="1:6" x14ac:dyDescent="0.25">
      <c r="A6" s="3" t="s">
        <v>15</v>
      </c>
      <c r="B6" s="3" t="s">
        <v>9</v>
      </c>
      <c r="C6" s="3">
        <f>INDEX(Currencies!$A$3:$A$15,MATCH(A6,Currencies!$B$3:$B$15,0))</f>
        <v>11</v>
      </c>
      <c r="D6" s="3">
        <f>INDEX(Currencies!$A$3:$A$15,MATCH(B6,Currencies!$B$3:$B$15,0))</f>
        <v>5</v>
      </c>
      <c r="E6" s="15">
        <v>43256</v>
      </c>
      <c r="F6" s="1">
        <v>0.31291600000000003</v>
      </c>
    </row>
    <row r="7" spans="1:6" x14ac:dyDescent="0.25">
      <c r="A7" s="3" t="s">
        <v>15</v>
      </c>
      <c r="B7" s="3" t="s">
        <v>9</v>
      </c>
      <c r="C7" s="3">
        <f>INDEX(Currencies!$A$3:$A$15,MATCH(A7,Currencies!$B$3:$B$15,0))</f>
        <v>11</v>
      </c>
      <c r="D7" s="3">
        <f>INDEX(Currencies!$A$3:$A$15,MATCH(B7,Currencies!$B$3:$B$15,0))</f>
        <v>5</v>
      </c>
      <c r="E7" s="15">
        <v>43257</v>
      </c>
      <c r="F7" s="1">
        <v>0.31181799999999998</v>
      </c>
    </row>
    <row r="8" spans="1:6" x14ac:dyDescent="0.25">
      <c r="A8" s="3" t="s">
        <v>15</v>
      </c>
      <c r="B8" s="3" t="s">
        <v>9</v>
      </c>
      <c r="C8" s="3">
        <f>INDEX(Currencies!$A$3:$A$15,MATCH(A8,Currencies!$B$3:$B$15,0))</f>
        <v>11</v>
      </c>
      <c r="D8" s="3">
        <f>INDEX(Currencies!$A$3:$A$15,MATCH(B8,Currencies!$B$3:$B$15,0))</f>
        <v>5</v>
      </c>
      <c r="E8" s="15">
        <v>43258</v>
      </c>
      <c r="F8" s="1">
        <v>0.30757400000000001</v>
      </c>
    </row>
    <row r="9" spans="1:6" x14ac:dyDescent="0.25">
      <c r="A9" s="3" t="s">
        <v>15</v>
      </c>
      <c r="B9" s="3" t="s">
        <v>9</v>
      </c>
      <c r="C9" s="3">
        <f>INDEX(Currencies!$A$3:$A$15,MATCH(A9,Currencies!$B$3:$B$15,0))</f>
        <v>11</v>
      </c>
      <c r="D9" s="3">
        <f>INDEX(Currencies!$A$3:$A$15,MATCH(B9,Currencies!$B$3:$B$15,0))</f>
        <v>5</v>
      </c>
      <c r="E9" s="15">
        <v>43259</v>
      </c>
      <c r="F9" s="1">
        <v>0.30866500000000002</v>
      </c>
    </row>
    <row r="10" spans="1:6" x14ac:dyDescent="0.25">
      <c r="A10" s="3" t="s">
        <v>15</v>
      </c>
      <c r="B10" s="3" t="s">
        <v>9</v>
      </c>
      <c r="C10" s="3">
        <f>INDEX(Currencies!$A$3:$A$15,MATCH(A10,Currencies!$B$3:$B$15,0))</f>
        <v>11</v>
      </c>
      <c r="D10" s="3">
        <f>INDEX(Currencies!$A$3:$A$15,MATCH(B10,Currencies!$B$3:$B$15,0))</f>
        <v>5</v>
      </c>
      <c r="E10" s="15">
        <v>43260</v>
      </c>
      <c r="F10" s="1">
        <v>0.31077399999999999</v>
      </c>
    </row>
    <row r="11" spans="1:6" x14ac:dyDescent="0.25">
      <c r="A11" s="3" t="s">
        <v>15</v>
      </c>
      <c r="B11" s="3" t="s">
        <v>9</v>
      </c>
      <c r="C11" s="3">
        <f>INDEX(Currencies!$A$3:$A$15,MATCH(A11,Currencies!$B$3:$B$15,0))</f>
        <v>11</v>
      </c>
      <c r="D11" s="3">
        <f>INDEX(Currencies!$A$3:$A$15,MATCH(B11,Currencies!$B$3:$B$15,0))</f>
        <v>5</v>
      </c>
      <c r="E11" s="15">
        <v>43261</v>
      </c>
      <c r="F11" s="1">
        <v>0.31057000000000001</v>
      </c>
    </row>
    <row r="12" spans="1:6" x14ac:dyDescent="0.25">
      <c r="A12" s="3" t="s">
        <v>15</v>
      </c>
      <c r="B12" s="3" t="s">
        <v>9</v>
      </c>
      <c r="C12" s="3">
        <f>INDEX(Currencies!$A$3:$A$15,MATCH(A12,Currencies!$B$3:$B$15,0))</f>
        <v>11</v>
      </c>
      <c r="D12" s="3">
        <f>INDEX(Currencies!$A$3:$A$15,MATCH(B12,Currencies!$B$3:$B$15,0))</f>
        <v>5</v>
      </c>
      <c r="E12" s="15">
        <v>43262</v>
      </c>
      <c r="F12" s="1">
        <v>0.30746200000000001</v>
      </c>
    </row>
    <row r="13" spans="1:6" x14ac:dyDescent="0.25">
      <c r="A13" s="3" t="s">
        <v>15</v>
      </c>
      <c r="B13" s="3" t="s">
        <v>9</v>
      </c>
      <c r="C13" s="3">
        <f>INDEX(Currencies!$A$3:$A$15,MATCH(A13,Currencies!$B$3:$B$15,0))</f>
        <v>11</v>
      </c>
      <c r="D13" s="3">
        <f>INDEX(Currencies!$A$3:$A$15,MATCH(B13,Currencies!$B$3:$B$15,0))</f>
        <v>5</v>
      </c>
      <c r="E13" s="15">
        <v>43263</v>
      </c>
      <c r="F13" s="1">
        <v>0.30659900000000001</v>
      </c>
    </row>
    <row r="14" spans="1:6" x14ac:dyDescent="0.25">
      <c r="A14" s="3" t="s">
        <v>15</v>
      </c>
      <c r="B14" s="3" t="s">
        <v>9</v>
      </c>
      <c r="C14" s="3">
        <f>INDEX(Currencies!$A$3:$A$15,MATCH(A14,Currencies!$B$3:$B$15,0))</f>
        <v>11</v>
      </c>
      <c r="D14" s="3">
        <f>INDEX(Currencies!$A$3:$A$15,MATCH(B14,Currencies!$B$3:$B$15,0))</f>
        <v>5</v>
      </c>
      <c r="E14" s="15">
        <v>43264</v>
      </c>
      <c r="F14" s="1">
        <v>0.30704100000000001</v>
      </c>
    </row>
    <row r="15" spans="1:6" x14ac:dyDescent="0.25">
      <c r="A15" s="3" t="s">
        <v>15</v>
      </c>
      <c r="B15" s="3" t="s">
        <v>9</v>
      </c>
      <c r="C15" s="3">
        <f>INDEX(Currencies!$A$3:$A$15,MATCH(A15,Currencies!$B$3:$B$15,0))</f>
        <v>11</v>
      </c>
      <c r="D15" s="3">
        <f>INDEX(Currencies!$A$3:$A$15,MATCH(B15,Currencies!$B$3:$B$15,0))</f>
        <v>5</v>
      </c>
      <c r="E15" s="15">
        <v>43265</v>
      </c>
      <c r="F15" s="1">
        <v>0.30971900000000002</v>
      </c>
    </row>
    <row r="16" spans="1:6" x14ac:dyDescent="0.25">
      <c r="A16" s="3" t="s">
        <v>15</v>
      </c>
      <c r="B16" s="3" t="s">
        <v>9</v>
      </c>
      <c r="C16" s="3">
        <f>INDEX(Currencies!$A$3:$A$15,MATCH(A16,Currencies!$B$3:$B$15,0))</f>
        <v>11</v>
      </c>
      <c r="D16" s="3">
        <f>INDEX(Currencies!$A$3:$A$15,MATCH(B16,Currencies!$B$3:$B$15,0))</f>
        <v>5</v>
      </c>
      <c r="E16" s="15">
        <v>43266</v>
      </c>
      <c r="F16" s="1">
        <v>0.31051899999999999</v>
      </c>
    </row>
    <row r="17" spans="1:6" x14ac:dyDescent="0.25">
      <c r="A17" s="3" t="s">
        <v>15</v>
      </c>
      <c r="B17" s="3" t="s">
        <v>9</v>
      </c>
      <c r="C17" s="3">
        <f>INDEX(Currencies!$A$3:$A$15,MATCH(A17,Currencies!$B$3:$B$15,0))</f>
        <v>11</v>
      </c>
      <c r="D17" s="3">
        <f>INDEX(Currencies!$A$3:$A$15,MATCH(B17,Currencies!$B$3:$B$15,0))</f>
        <v>5</v>
      </c>
      <c r="E17" s="15">
        <v>43267</v>
      </c>
      <c r="F17" s="1">
        <v>0.310083</v>
      </c>
    </row>
    <row r="18" spans="1:6" x14ac:dyDescent="0.25">
      <c r="A18" s="3" t="s">
        <v>15</v>
      </c>
      <c r="B18" s="3" t="s">
        <v>9</v>
      </c>
      <c r="C18" s="3">
        <f>INDEX(Currencies!$A$3:$A$15,MATCH(A18,Currencies!$B$3:$B$15,0))</f>
        <v>11</v>
      </c>
      <c r="D18" s="3">
        <f>INDEX(Currencies!$A$3:$A$15,MATCH(B18,Currencies!$B$3:$B$15,0))</f>
        <v>5</v>
      </c>
      <c r="E18" s="15">
        <v>43268</v>
      </c>
      <c r="F18" s="1">
        <v>0.30961300000000003</v>
      </c>
    </row>
    <row r="19" spans="1:6" x14ac:dyDescent="0.25">
      <c r="A19" s="3" t="s">
        <v>15</v>
      </c>
      <c r="B19" s="3" t="s">
        <v>9</v>
      </c>
      <c r="C19" s="3">
        <f>INDEX(Currencies!$A$3:$A$15,MATCH(A19,Currencies!$B$3:$B$15,0))</f>
        <v>11</v>
      </c>
      <c r="D19" s="3">
        <f>INDEX(Currencies!$A$3:$A$15,MATCH(B19,Currencies!$B$3:$B$15,0))</f>
        <v>5</v>
      </c>
      <c r="E19" s="15">
        <v>43269</v>
      </c>
      <c r="F19" s="1">
        <v>0.310554</v>
      </c>
    </row>
    <row r="20" spans="1:6" x14ac:dyDescent="0.25">
      <c r="A20" s="3" t="s">
        <v>15</v>
      </c>
      <c r="B20" s="3" t="s">
        <v>9</v>
      </c>
      <c r="C20" s="3">
        <f>INDEX(Currencies!$A$3:$A$15,MATCH(A20,Currencies!$B$3:$B$15,0))</f>
        <v>11</v>
      </c>
      <c r="D20" s="3">
        <f>INDEX(Currencies!$A$3:$A$15,MATCH(B20,Currencies!$B$3:$B$15,0))</f>
        <v>5</v>
      </c>
      <c r="E20" s="15">
        <v>43270</v>
      </c>
      <c r="F20" s="1">
        <v>0.31410199999999999</v>
      </c>
    </row>
    <row r="21" spans="1:6" x14ac:dyDescent="0.25">
      <c r="A21" s="3" t="s">
        <v>15</v>
      </c>
      <c r="B21" s="3" t="s">
        <v>9</v>
      </c>
      <c r="C21" s="3">
        <f>INDEX(Currencies!$A$3:$A$15,MATCH(A21,Currencies!$B$3:$B$15,0))</f>
        <v>11</v>
      </c>
      <c r="D21" s="3">
        <f>INDEX(Currencies!$A$3:$A$15,MATCH(B21,Currencies!$B$3:$B$15,0))</f>
        <v>5</v>
      </c>
      <c r="E21" s="15">
        <v>43271</v>
      </c>
      <c r="F21" s="1">
        <v>0.31589499999999998</v>
      </c>
    </row>
    <row r="22" spans="1:6" x14ac:dyDescent="0.25">
      <c r="A22" s="3" t="s">
        <v>15</v>
      </c>
      <c r="B22" s="3" t="s">
        <v>9</v>
      </c>
      <c r="C22" s="3">
        <f>INDEX(Currencies!$A$3:$A$15,MATCH(A22,Currencies!$B$3:$B$15,0))</f>
        <v>11</v>
      </c>
      <c r="D22" s="3">
        <f>INDEX(Currencies!$A$3:$A$15,MATCH(B22,Currencies!$B$3:$B$15,0))</f>
        <v>5</v>
      </c>
      <c r="E22" s="15">
        <v>43272</v>
      </c>
      <c r="F22" s="1">
        <v>0.315104</v>
      </c>
    </row>
    <row r="23" spans="1:6" x14ac:dyDescent="0.25">
      <c r="A23" s="3" t="s">
        <v>15</v>
      </c>
      <c r="B23" s="3" t="s">
        <v>9</v>
      </c>
      <c r="C23" s="3">
        <f>INDEX(Currencies!$A$3:$A$15,MATCH(A23,Currencies!$B$3:$B$15,0))</f>
        <v>11</v>
      </c>
      <c r="D23" s="3">
        <f>INDEX(Currencies!$A$3:$A$15,MATCH(B23,Currencies!$B$3:$B$15,0))</f>
        <v>5</v>
      </c>
      <c r="E23" s="15">
        <v>43273</v>
      </c>
      <c r="F23" s="1">
        <v>0.31858199999999998</v>
      </c>
    </row>
    <row r="24" spans="1:6" x14ac:dyDescent="0.25">
      <c r="A24" s="3" t="s">
        <v>15</v>
      </c>
      <c r="B24" s="3" t="s">
        <v>9</v>
      </c>
      <c r="C24" s="3">
        <f>INDEX(Currencies!$A$3:$A$15,MATCH(A24,Currencies!$B$3:$B$15,0))</f>
        <v>11</v>
      </c>
      <c r="D24" s="3">
        <f>INDEX(Currencies!$A$3:$A$15,MATCH(B24,Currencies!$B$3:$B$15,0))</f>
        <v>5</v>
      </c>
      <c r="E24" s="15">
        <v>43274</v>
      </c>
      <c r="F24" s="1">
        <v>0.31841999999999998</v>
      </c>
    </row>
    <row r="25" spans="1:6" x14ac:dyDescent="0.25">
      <c r="A25" s="3" t="s">
        <v>15</v>
      </c>
      <c r="B25" s="3" t="s">
        <v>9</v>
      </c>
      <c r="C25" s="3">
        <f>INDEX(Currencies!$A$3:$A$15,MATCH(A25,Currencies!$B$3:$B$15,0))</f>
        <v>11</v>
      </c>
      <c r="D25" s="3">
        <f>INDEX(Currencies!$A$3:$A$15,MATCH(B25,Currencies!$B$3:$B$15,0))</f>
        <v>5</v>
      </c>
      <c r="E25" s="15">
        <v>43275</v>
      </c>
      <c r="F25" s="1">
        <v>0.318299</v>
      </c>
    </row>
    <row r="26" spans="1:6" x14ac:dyDescent="0.25">
      <c r="A26" s="3" t="s">
        <v>15</v>
      </c>
      <c r="B26" s="3" t="s">
        <v>9</v>
      </c>
      <c r="C26" s="3">
        <f>INDEX(Currencies!$A$3:$A$15,MATCH(A26,Currencies!$B$3:$B$15,0))</f>
        <v>11</v>
      </c>
      <c r="D26" s="3">
        <f>INDEX(Currencies!$A$3:$A$15,MATCH(B26,Currencies!$B$3:$B$15,0))</f>
        <v>5</v>
      </c>
      <c r="E26" s="15">
        <v>43276</v>
      </c>
      <c r="F26" s="1">
        <v>0.31690499999999999</v>
      </c>
    </row>
    <row r="27" spans="1:6" x14ac:dyDescent="0.25">
      <c r="A27" s="3" t="s">
        <v>15</v>
      </c>
      <c r="B27" s="3" t="s">
        <v>9</v>
      </c>
      <c r="C27" s="3">
        <f>INDEX(Currencies!$A$3:$A$15,MATCH(A27,Currencies!$B$3:$B$15,0))</f>
        <v>11</v>
      </c>
      <c r="D27" s="3">
        <f>INDEX(Currencies!$A$3:$A$15,MATCH(B27,Currencies!$B$3:$B$15,0))</f>
        <v>5</v>
      </c>
      <c r="E27" s="15">
        <v>43277</v>
      </c>
      <c r="F27" s="1">
        <v>0.32133899999999999</v>
      </c>
    </row>
    <row r="28" spans="1:6" x14ac:dyDescent="0.25">
      <c r="A28" s="3" t="s">
        <v>15</v>
      </c>
      <c r="B28" s="3" t="s">
        <v>9</v>
      </c>
      <c r="C28" s="3">
        <f>INDEX(Currencies!$A$3:$A$15,MATCH(A28,Currencies!$B$3:$B$15,0))</f>
        <v>11</v>
      </c>
      <c r="D28" s="3">
        <f>INDEX(Currencies!$A$3:$A$15,MATCH(B28,Currencies!$B$3:$B$15,0))</f>
        <v>5</v>
      </c>
      <c r="E28" s="15">
        <v>43278</v>
      </c>
      <c r="F28" s="1">
        <v>0.32043500000000003</v>
      </c>
    </row>
    <row r="29" spans="1:6" x14ac:dyDescent="0.25">
      <c r="A29" s="3" t="s">
        <v>15</v>
      </c>
      <c r="B29" s="3" t="s">
        <v>9</v>
      </c>
      <c r="C29" s="3">
        <f>INDEX(Currencies!$A$3:$A$15,MATCH(A29,Currencies!$B$3:$B$15,0))</f>
        <v>11</v>
      </c>
      <c r="D29" s="3">
        <f>INDEX(Currencies!$A$3:$A$15,MATCH(B29,Currencies!$B$3:$B$15,0))</f>
        <v>5</v>
      </c>
      <c r="E29" s="15">
        <v>43279</v>
      </c>
      <c r="F29" s="1">
        <v>0.32451400000000002</v>
      </c>
    </row>
    <row r="30" spans="1:6" x14ac:dyDescent="0.25">
      <c r="A30" s="3" t="s">
        <v>15</v>
      </c>
      <c r="B30" s="3" t="s">
        <v>9</v>
      </c>
      <c r="C30" s="3">
        <f>INDEX(Currencies!$A$3:$A$15,MATCH(A30,Currencies!$B$3:$B$15,0))</f>
        <v>11</v>
      </c>
      <c r="D30" s="3">
        <f>INDEX(Currencies!$A$3:$A$15,MATCH(B30,Currencies!$B$3:$B$15,0))</f>
        <v>5</v>
      </c>
      <c r="E30" s="15">
        <v>43280</v>
      </c>
      <c r="F30" s="1">
        <v>0.32466</v>
      </c>
    </row>
    <row r="31" spans="1:6" x14ac:dyDescent="0.25">
      <c r="A31" s="3" t="s">
        <v>15</v>
      </c>
      <c r="B31" s="3" t="s">
        <v>9</v>
      </c>
      <c r="C31" s="3">
        <f>INDEX(Currencies!$A$3:$A$15,MATCH(A31,Currencies!$B$3:$B$15,0))</f>
        <v>11</v>
      </c>
      <c r="D31" s="3">
        <f>INDEX(Currencies!$A$3:$A$15,MATCH(B31,Currencies!$B$3:$B$15,0))</f>
        <v>5</v>
      </c>
      <c r="E31" s="15">
        <v>43281</v>
      </c>
      <c r="F31" s="1">
        <v>0.32007099999999999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7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16</v>
      </c>
      <c r="B2" s="14" t="s">
        <v>9</v>
      </c>
      <c r="C2" s="3">
        <f>INDEX(Currencies!$A$3:$A$15,MATCH(A2,Currencies!$B$3:$B$15,0))</f>
        <v>12</v>
      </c>
      <c r="D2" s="3">
        <f>INDEX(Currencies!$A$3:$A$15,MATCH(B2,Currencies!$B$3:$B$15,0))</f>
        <v>5</v>
      </c>
      <c r="E2" s="15">
        <v>43252</v>
      </c>
      <c r="F2" s="1">
        <v>4.7638540000000003</v>
      </c>
    </row>
    <row r="3" spans="1:6" x14ac:dyDescent="0.25">
      <c r="A3" s="3" t="s">
        <v>16</v>
      </c>
      <c r="B3" s="3" t="s">
        <v>9</v>
      </c>
      <c r="C3" s="3">
        <f>INDEX(Currencies!$A$3:$A$15,MATCH(A3,Currencies!$B$3:$B$15,0))</f>
        <v>12</v>
      </c>
      <c r="D3" s="3">
        <f>INDEX(Currencies!$A$3:$A$15,MATCH(B3,Currencies!$B$3:$B$15,0))</f>
        <v>5</v>
      </c>
      <c r="E3" s="15">
        <v>43253</v>
      </c>
      <c r="F3" s="1">
        <v>4.7686529999999996</v>
      </c>
    </row>
    <row r="4" spans="1:6" x14ac:dyDescent="0.25">
      <c r="A4" s="3" t="s">
        <v>16</v>
      </c>
      <c r="B4" s="3" t="s">
        <v>9</v>
      </c>
      <c r="C4" s="3">
        <f>INDEX(Currencies!$A$3:$A$15,MATCH(A4,Currencies!$B$3:$B$15,0))</f>
        <v>12</v>
      </c>
      <c r="D4" s="3">
        <f>INDEX(Currencies!$A$3:$A$15,MATCH(B4,Currencies!$B$3:$B$15,0))</f>
        <v>5</v>
      </c>
      <c r="E4" s="15">
        <v>43254</v>
      </c>
      <c r="F4" s="1">
        <v>4.7687280000000003</v>
      </c>
    </row>
    <row r="5" spans="1:6" x14ac:dyDescent="0.25">
      <c r="A5" s="3" t="s">
        <v>16</v>
      </c>
      <c r="B5" s="3" t="s">
        <v>9</v>
      </c>
      <c r="C5" s="3">
        <f>INDEX(Currencies!$A$3:$A$15,MATCH(A5,Currencies!$B$3:$B$15,0))</f>
        <v>12</v>
      </c>
      <c r="D5" s="3">
        <f>INDEX(Currencies!$A$3:$A$15,MATCH(B5,Currencies!$B$3:$B$15,0))</f>
        <v>5</v>
      </c>
      <c r="E5" s="15">
        <v>43255</v>
      </c>
      <c r="F5" s="1">
        <v>4.7613329999999996</v>
      </c>
    </row>
    <row r="6" spans="1:6" x14ac:dyDescent="0.25">
      <c r="A6" s="3" t="s">
        <v>16</v>
      </c>
      <c r="B6" s="3" t="s">
        <v>9</v>
      </c>
      <c r="C6" s="3">
        <f>INDEX(Currencies!$A$3:$A$15,MATCH(A6,Currencies!$B$3:$B$15,0))</f>
        <v>12</v>
      </c>
      <c r="D6" s="3">
        <f>INDEX(Currencies!$A$3:$A$15,MATCH(B6,Currencies!$B$3:$B$15,0))</f>
        <v>5</v>
      </c>
      <c r="E6" s="15">
        <v>43256</v>
      </c>
      <c r="F6" s="1">
        <v>4.7723760000000004</v>
      </c>
    </row>
    <row r="7" spans="1:6" x14ac:dyDescent="0.25">
      <c r="A7" s="3" t="s">
        <v>16</v>
      </c>
      <c r="B7" s="3" t="s">
        <v>9</v>
      </c>
      <c r="C7" s="3">
        <f>INDEX(Currencies!$A$3:$A$15,MATCH(A7,Currencies!$B$3:$B$15,0))</f>
        <v>12</v>
      </c>
      <c r="D7" s="3">
        <f>INDEX(Currencies!$A$3:$A$15,MATCH(B7,Currencies!$B$3:$B$15,0))</f>
        <v>5</v>
      </c>
      <c r="E7" s="15">
        <v>43257</v>
      </c>
      <c r="F7" s="1">
        <v>4.7455720000000001</v>
      </c>
    </row>
    <row r="8" spans="1:6" x14ac:dyDescent="0.25">
      <c r="A8" s="3" t="s">
        <v>16</v>
      </c>
      <c r="B8" s="3" t="s">
        <v>9</v>
      </c>
      <c r="C8" s="3">
        <f>INDEX(Currencies!$A$3:$A$15,MATCH(A8,Currencies!$B$3:$B$15,0))</f>
        <v>12</v>
      </c>
      <c r="D8" s="3">
        <f>INDEX(Currencies!$A$3:$A$15,MATCH(B8,Currencies!$B$3:$B$15,0))</f>
        <v>5</v>
      </c>
      <c r="E8" s="15">
        <v>43258</v>
      </c>
      <c r="F8" s="1">
        <v>4.7288709999999998</v>
      </c>
    </row>
    <row r="9" spans="1:6" x14ac:dyDescent="0.25">
      <c r="A9" s="3" t="s">
        <v>16</v>
      </c>
      <c r="B9" s="3" t="s">
        <v>9</v>
      </c>
      <c r="C9" s="3">
        <f>INDEX(Currencies!$A$3:$A$15,MATCH(A9,Currencies!$B$3:$B$15,0))</f>
        <v>12</v>
      </c>
      <c r="D9" s="3">
        <f>INDEX(Currencies!$A$3:$A$15,MATCH(B9,Currencies!$B$3:$B$15,0))</f>
        <v>5</v>
      </c>
      <c r="E9" s="15">
        <v>43259</v>
      </c>
      <c r="F9" s="1">
        <v>4.7385109999999999</v>
      </c>
    </row>
    <row r="10" spans="1:6" x14ac:dyDescent="0.25">
      <c r="A10" s="3" t="s">
        <v>16</v>
      </c>
      <c r="B10" s="3" t="s">
        <v>9</v>
      </c>
      <c r="C10" s="3">
        <f>INDEX(Currencies!$A$3:$A$15,MATCH(A10,Currencies!$B$3:$B$15,0))</f>
        <v>12</v>
      </c>
      <c r="D10" s="3">
        <f>INDEX(Currencies!$A$3:$A$15,MATCH(B10,Currencies!$B$3:$B$15,0))</f>
        <v>5</v>
      </c>
      <c r="E10" s="15">
        <v>43260</v>
      </c>
      <c r="F10" s="1">
        <v>4.7399940000000003</v>
      </c>
    </row>
    <row r="11" spans="1:6" x14ac:dyDescent="0.25">
      <c r="A11" s="3" t="s">
        <v>16</v>
      </c>
      <c r="B11" s="3" t="s">
        <v>9</v>
      </c>
      <c r="C11" s="3">
        <f>INDEX(Currencies!$A$3:$A$15,MATCH(A11,Currencies!$B$3:$B$15,0))</f>
        <v>12</v>
      </c>
      <c r="D11" s="3">
        <f>INDEX(Currencies!$A$3:$A$15,MATCH(B11,Currencies!$B$3:$B$15,0))</f>
        <v>5</v>
      </c>
      <c r="E11" s="15">
        <v>43261</v>
      </c>
      <c r="F11" s="1">
        <v>4.7399789999999999</v>
      </c>
    </row>
    <row r="12" spans="1:6" x14ac:dyDescent="0.25">
      <c r="A12" s="3" t="s">
        <v>16</v>
      </c>
      <c r="B12" s="3" t="s">
        <v>9</v>
      </c>
      <c r="C12" s="3">
        <f>INDEX(Currencies!$A$3:$A$15,MATCH(A12,Currencies!$B$3:$B$15,0))</f>
        <v>12</v>
      </c>
      <c r="D12" s="3">
        <f>INDEX(Currencies!$A$3:$A$15,MATCH(B12,Currencies!$B$3:$B$15,0))</f>
        <v>5</v>
      </c>
      <c r="E12" s="15">
        <v>43262</v>
      </c>
      <c r="F12" s="1">
        <v>4.730391</v>
      </c>
    </row>
    <row r="13" spans="1:6" x14ac:dyDescent="0.25">
      <c r="A13" s="3" t="s">
        <v>16</v>
      </c>
      <c r="B13" s="3" t="s">
        <v>9</v>
      </c>
      <c r="C13" s="3">
        <f>INDEX(Currencies!$A$3:$A$15,MATCH(A13,Currencies!$B$3:$B$15,0))</f>
        <v>12</v>
      </c>
      <c r="D13" s="3">
        <f>INDEX(Currencies!$A$3:$A$15,MATCH(B13,Currencies!$B$3:$B$15,0))</f>
        <v>5</v>
      </c>
      <c r="E13" s="15">
        <v>43263</v>
      </c>
      <c r="F13" s="1">
        <v>4.734178</v>
      </c>
    </row>
    <row r="14" spans="1:6" x14ac:dyDescent="0.25">
      <c r="A14" s="3" t="s">
        <v>16</v>
      </c>
      <c r="B14" s="3" t="s">
        <v>9</v>
      </c>
      <c r="C14" s="3">
        <f>INDEX(Currencies!$A$3:$A$15,MATCH(A14,Currencies!$B$3:$B$15,0))</f>
        <v>12</v>
      </c>
      <c r="D14" s="3">
        <f>INDEX(Currencies!$A$3:$A$15,MATCH(B14,Currencies!$B$3:$B$15,0))</f>
        <v>5</v>
      </c>
      <c r="E14" s="15">
        <v>43264</v>
      </c>
      <c r="F14" s="1">
        <v>4.7364480000000002</v>
      </c>
    </row>
    <row r="15" spans="1:6" x14ac:dyDescent="0.25">
      <c r="A15" s="3" t="s">
        <v>16</v>
      </c>
      <c r="B15" s="3" t="s">
        <v>9</v>
      </c>
      <c r="C15" s="3">
        <f>INDEX(Currencies!$A$3:$A$15,MATCH(A15,Currencies!$B$3:$B$15,0))</f>
        <v>12</v>
      </c>
      <c r="D15" s="3">
        <f>INDEX(Currencies!$A$3:$A$15,MATCH(B15,Currencies!$B$3:$B$15,0))</f>
        <v>5</v>
      </c>
      <c r="E15" s="15">
        <v>43265</v>
      </c>
      <c r="F15" s="1">
        <v>4.7768870000000003</v>
      </c>
    </row>
    <row r="16" spans="1:6" x14ac:dyDescent="0.25">
      <c r="A16" s="3" t="s">
        <v>16</v>
      </c>
      <c r="B16" s="3" t="s">
        <v>9</v>
      </c>
      <c r="C16" s="3">
        <f>INDEX(Currencies!$A$3:$A$15,MATCH(A16,Currencies!$B$3:$B$15,0))</f>
        <v>12</v>
      </c>
      <c r="D16" s="3">
        <f>INDEX(Currencies!$A$3:$A$15,MATCH(B16,Currencies!$B$3:$B$15,0))</f>
        <v>5</v>
      </c>
      <c r="E16" s="15">
        <v>43266</v>
      </c>
      <c r="F16" s="1">
        <v>4.7517760000000004</v>
      </c>
    </row>
    <row r="17" spans="1:6" x14ac:dyDescent="0.25">
      <c r="A17" s="3" t="s">
        <v>16</v>
      </c>
      <c r="B17" s="3" t="s">
        <v>9</v>
      </c>
      <c r="C17" s="3">
        <f>INDEX(Currencies!$A$3:$A$15,MATCH(A17,Currencies!$B$3:$B$15,0))</f>
        <v>12</v>
      </c>
      <c r="D17" s="3">
        <f>INDEX(Currencies!$A$3:$A$15,MATCH(B17,Currencies!$B$3:$B$15,0))</f>
        <v>5</v>
      </c>
      <c r="E17" s="15">
        <v>43267</v>
      </c>
      <c r="F17" s="1">
        <v>4.7481949999999999</v>
      </c>
    </row>
    <row r="18" spans="1:6" x14ac:dyDescent="0.25">
      <c r="A18" s="3" t="s">
        <v>16</v>
      </c>
      <c r="B18" s="3" t="s">
        <v>9</v>
      </c>
      <c r="C18" s="3">
        <f>INDEX(Currencies!$A$3:$A$15,MATCH(A18,Currencies!$B$3:$B$15,0))</f>
        <v>12</v>
      </c>
      <c r="D18" s="3">
        <f>INDEX(Currencies!$A$3:$A$15,MATCH(B18,Currencies!$B$3:$B$15,0))</f>
        <v>5</v>
      </c>
      <c r="E18" s="15">
        <v>43268</v>
      </c>
      <c r="F18" s="1">
        <v>4.7488710000000003</v>
      </c>
    </row>
    <row r="19" spans="1:6" x14ac:dyDescent="0.25">
      <c r="A19" s="3" t="s">
        <v>16</v>
      </c>
      <c r="B19" s="3" t="s">
        <v>9</v>
      </c>
      <c r="C19" s="3">
        <f>INDEX(Currencies!$A$3:$A$15,MATCH(A19,Currencies!$B$3:$B$15,0))</f>
        <v>12</v>
      </c>
      <c r="D19" s="3">
        <f>INDEX(Currencies!$A$3:$A$15,MATCH(B19,Currencies!$B$3:$B$15,0))</f>
        <v>5</v>
      </c>
      <c r="E19" s="15">
        <v>43269</v>
      </c>
      <c r="F19" s="1">
        <v>4.7476240000000001</v>
      </c>
    </row>
    <row r="20" spans="1:6" x14ac:dyDescent="0.25">
      <c r="A20" s="3" t="s">
        <v>16</v>
      </c>
      <c r="B20" s="3" t="s">
        <v>9</v>
      </c>
      <c r="C20" s="3">
        <f>INDEX(Currencies!$A$3:$A$15,MATCH(A20,Currencies!$B$3:$B$15,0))</f>
        <v>12</v>
      </c>
      <c r="D20" s="3">
        <f>INDEX(Currencies!$A$3:$A$15,MATCH(B20,Currencies!$B$3:$B$15,0))</f>
        <v>5</v>
      </c>
      <c r="E20" s="15">
        <v>43270</v>
      </c>
      <c r="F20" s="1">
        <v>4.7443150000000003</v>
      </c>
    </row>
    <row r="21" spans="1:6" x14ac:dyDescent="0.25">
      <c r="A21" s="3" t="s">
        <v>16</v>
      </c>
      <c r="B21" s="3" t="s">
        <v>9</v>
      </c>
      <c r="C21" s="3">
        <f>INDEX(Currencies!$A$3:$A$15,MATCH(A21,Currencies!$B$3:$B$15,0))</f>
        <v>12</v>
      </c>
      <c r="D21" s="3">
        <f>INDEX(Currencies!$A$3:$A$15,MATCH(B21,Currencies!$B$3:$B$15,0))</f>
        <v>5</v>
      </c>
      <c r="E21" s="15">
        <v>43271</v>
      </c>
      <c r="F21" s="1">
        <v>4.7371910000000002</v>
      </c>
    </row>
    <row r="22" spans="1:6" x14ac:dyDescent="0.25">
      <c r="A22" s="3" t="s">
        <v>16</v>
      </c>
      <c r="B22" s="3" t="s">
        <v>9</v>
      </c>
      <c r="C22" s="3">
        <f>INDEX(Currencies!$A$3:$A$15,MATCH(A22,Currencies!$B$3:$B$15,0))</f>
        <v>12</v>
      </c>
      <c r="D22" s="3">
        <f>INDEX(Currencies!$A$3:$A$15,MATCH(B22,Currencies!$B$3:$B$15,0))</f>
        <v>5</v>
      </c>
      <c r="E22" s="15">
        <v>43272</v>
      </c>
      <c r="F22" s="1">
        <v>4.7306530000000002</v>
      </c>
    </row>
    <row r="23" spans="1:6" x14ac:dyDescent="0.25">
      <c r="A23" s="3" t="s">
        <v>16</v>
      </c>
      <c r="B23" s="3" t="s">
        <v>9</v>
      </c>
      <c r="C23" s="3">
        <f>INDEX(Currencies!$A$3:$A$15,MATCH(A23,Currencies!$B$3:$B$15,0))</f>
        <v>12</v>
      </c>
      <c r="D23" s="3">
        <f>INDEX(Currencies!$A$3:$A$15,MATCH(B23,Currencies!$B$3:$B$15,0))</f>
        <v>5</v>
      </c>
      <c r="E23" s="15">
        <v>43273</v>
      </c>
      <c r="F23" s="1">
        <v>4.713959</v>
      </c>
    </row>
    <row r="24" spans="1:6" x14ac:dyDescent="0.25">
      <c r="A24" s="3" t="s">
        <v>16</v>
      </c>
      <c r="B24" s="3" t="s">
        <v>9</v>
      </c>
      <c r="C24" s="3">
        <f>INDEX(Currencies!$A$3:$A$15,MATCH(A24,Currencies!$B$3:$B$15,0))</f>
        <v>12</v>
      </c>
      <c r="D24" s="3">
        <f>INDEX(Currencies!$A$3:$A$15,MATCH(B24,Currencies!$B$3:$B$15,0))</f>
        <v>5</v>
      </c>
      <c r="E24" s="15">
        <v>43274</v>
      </c>
      <c r="F24" s="1">
        <v>4.7076770000000003</v>
      </c>
    </row>
    <row r="25" spans="1:6" x14ac:dyDescent="0.25">
      <c r="A25" s="3" t="s">
        <v>16</v>
      </c>
      <c r="B25" s="3" t="s">
        <v>9</v>
      </c>
      <c r="C25" s="3">
        <f>INDEX(Currencies!$A$3:$A$15,MATCH(A25,Currencies!$B$3:$B$15,0))</f>
        <v>12</v>
      </c>
      <c r="D25" s="3">
        <f>INDEX(Currencies!$A$3:$A$15,MATCH(B25,Currencies!$B$3:$B$15,0))</f>
        <v>5</v>
      </c>
      <c r="E25" s="15">
        <v>43275</v>
      </c>
      <c r="F25" s="1">
        <v>4.7075579999999997</v>
      </c>
    </row>
    <row r="26" spans="1:6" x14ac:dyDescent="0.25">
      <c r="A26" s="3" t="s">
        <v>16</v>
      </c>
      <c r="B26" s="3" t="s">
        <v>9</v>
      </c>
      <c r="C26" s="3">
        <f>INDEX(Currencies!$A$3:$A$15,MATCH(A26,Currencies!$B$3:$B$15,0))</f>
        <v>12</v>
      </c>
      <c r="D26" s="3">
        <f>INDEX(Currencies!$A$3:$A$15,MATCH(B26,Currencies!$B$3:$B$15,0))</f>
        <v>5</v>
      </c>
      <c r="E26" s="15">
        <v>43276</v>
      </c>
      <c r="F26" s="1">
        <v>4.6742900000000001</v>
      </c>
    </row>
    <row r="27" spans="1:6" x14ac:dyDescent="0.25">
      <c r="A27" s="3" t="s">
        <v>16</v>
      </c>
      <c r="B27" s="3" t="s">
        <v>9</v>
      </c>
      <c r="C27" s="3">
        <f>INDEX(Currencies!$A$3:$A$15,MATCH(A27,Currencies!$B$3:$B$15,0))</f>
        <v>12</v>
      </c>
      <c r="D27" s="3">
        <f>INDEX(Currencies!$A$3:$A$15,MATCH(B27,Currencies!$B$3:$B$15,0))</f>
        <v>5</v>
      </c>
      <c r="E27" s="15">
        <v>43277</v>
      </c>
      <c r="F27" s="1">
        <v>4.6854550000000001</v>
      </c>
    </row>
    <row r="28" spans="1:6" x14ac:dyDescent="0.25">
      <c r="A28" s="3" t="s">
        <v>16</v>
      </c>
      <c r="B28" s="3" t="s">
        <v>9</v>
      </c>
      <c r="C28" s="3">
        <f>INDEX(Currencies!$A$3:$A$15,MATCH(A28,Currencies!$B$3:$B$15,0))</f>
        <v>12</v>
      </c>
      <c r="D28" s="3">
        <f>INDEX(Currencies!$A$3:$A$15,MATCH(B28,Currencies!$B$3:$B$15,0))</f>
        <v>5</v>
      </c>
      <c r="E28" s="15">
        <v>43278</v>
      </c>
      <c r="F28" s="1">
        <v>4.7116150000000001</v>
      </c>
    </row>
    <row r="29" spans="1:6" x14ac:dyDescent="0.25">
      <c r="A29" s="3" t="s">
        <v>16</v>
      </c>
      <c r="B29" s="3" t="s">
        <v>9</v>
      </c>
      <c r="C29" s="3">
        <f>INDEX(Currencies!$A$3:$A$15,MATCH(A29,Currencies!$B$3:$B$15,0))</f>
        <v>12</v>
      </c>
      <c r="D29" s="3">
        <f>INDEX(Currencies!$A$3:$A$15,MATCH(B29,Currencies!$B$3:$B$15,0))</f>
        <v>5</v>
      </c>
      <c r="E29" s="15">
        <v>43279</v>
      </c>
      <c r="F29" s="1">
        <v>4.7058749999999998</v>
      </c>
    </row>
    <row r="30" spans="1:6" x14ac:dyDescent="0.25">
      <c r="A30" s="3" t="s">
        <v>16</v>
      </c>
      <c r="B30" s="3" t="s">
        <v>9</v>
      </c>
      <c r="C30" s="3">
        <f>INDEX(Currencies!$A$3:$A$15,MATCH(A30,Currencies!$B$3:$B$15,0))</f>
        <v>12</v>
      </c>
      <c r="D30" s="3">
        <f>INDEX(Currencies!$A$3:$A$15,MATCH(B30,Currencies!$B$3:$B$15,0))</f>
        <v>5</v>
      </c>
      <c r="E30" s="15">
        <v>43280</v>
      </c>
      <c r="F30" s="1">
        <v>4.6829590000000003</v>
      </c>
    </row>
    <row r="31" spans="1:6" x14ac:dyDescent="0.25">
      <c r="A31" s="3" t="s">
        <v>16</v>
      </c>
      <c r="B31" s="3" t="s">
        <v>9</v>
      </c>
      <c r="C31" s="3">
        <f>INDEX(Currencies!$A$3:$A$15,MATCH(A31,Currencies!$B$3:$B$15,0))</f>
        <v>12</v>
      </c>
      <c r="D31" s="3">
        <f>INDEX(Currencies!$A$3:$A$15,MATCH(B31,Currencies!$B$3:$B$15,0))</f>
        <v>5</v>
      </c>
      <c r="E31" s="15">
        <v>43281</v>
      </c>
      <c r="F31" s="1">
        <v>4.6789820000000004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8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17</v>
      </c>
      <c r="B2" s="14" t="s">
        <v>9</v>
      </c>
      <c r="C2" s="3">
        <f>INDEX(Currencies!$A$3:$A$15,MATCH(A2,Currencies!$B$3:$B$15,0))</f>
        <v>13</v>
      </c>
      <c r="D2" s="3">
        <f>INDEX(Currencies!$A$3:$A$15,MATCH(B2,Currencies!$B$3:$B$15,0))</f>
        <v>5</v>
      </c>
      <c r="E2" s="15">
        <v>43252</v>
      </c>
      <c r="F2" s="1">
        <v>9.5162999999999998E-2</v>
      </c>
    </row>
    <row r="3" spans="1:6" x14ac:dyDescent="0.25">
      <c r="A3" s="3" t="s">
        <v>17</v>
      </c>
      <c r="B3" s="3" t="s">
        <v>9</v>
      </c>
      <c r="C3" s="3">
        <f>INDEX(Currencies!$A$3:$A$15,MATCH(A3,Currencies!$B$3:$B$15,0))</f>
        <v>13</v>
      </c>
      <c r="D3" s="3">
        <f>INDEX(Currencies!$A$3:$A$15,MATCH(B3,Currencies!$B$3:$B$15,0))</f>
        <v>5</v>
      </c>
      <c r="E3" s="15">
        <v>43253</v>
      </c>
      <c r="F3" s="1">
        <v>9.5259999999999997E-2</v>
      </c>
    </row>
    <row r="4" spans="1:6" x14ac:dyDescent="0.25">
      <c r="A4" s="3" t="s">
        <v>17</v>
      </c>
      <c r="B4" s="3" t="s">
        <v>9</v>
      </c>
      <c r="C4" s="3">
        <f>INDEX(Currencies!$A$3:$A$15,MATCH(A4,Currencies!$B$3:$B$15,0))</f>
        <v>13</v>
      </c>
      <c r="D4" s="3">
        <f>INDEX(Currencies!$A$3:$A$15,MATCH(B4,Currencies!$B$3:$B$15,0))</f>
        <v>5</v>
      </c>
      <c r="E4" s="15">
        <v>43254</v>
      </c>
      <c r="F4" s="1">
        <v>9.5256999999999994E-2</v>
      </c>
    </row>
    <row r="5" spans="1:6" x14ac:dyDescent="0.25">
      <c r="A5" s="3" t="s">
        <v>17</v>
      </c>
      <c r="B5" s="3" t="s">
        <v>9</v>
      </c>
      <c r="C5" s="3">
        <f>INDEX(Currencies!$A$3:$A$15,MATCH(A5,Currencies!$B$3:$B$15,0))</f>
        <v>13</v>
      </c>
      <c r="D5" s="3">
        <f>INDEX(Currencies!$A$3:$A$15,MATCH(B5,Currencies!$B$3:$B$15,0))</f>
        <v>5</v>
      </c>
      <c r="E5" s="15">
        <v>43255</v>
      </c>
      <c r="F5" s="1">
        <v>9.4908000000000006E-2</v>
      </c>
    </row>
    <row r="6" spans="1:6" x14ac:dyDescent="0.25">
      <c r="A6" s="3" t="s">
        <v>17</v>
      </c>
      <c r="B6" s="3" t="s">
        <v>9</v>
      </c>
      <c r="C6" s="3">
        <f>INDEX(Currencies!$A$3:$A$15,MATCH(A6,Currencies!$B$3:$B$15,0))</f>
        <v>13</v>
      </c>
      <c r="D6" s="3">
        <f>INDEX(Currencies!$A$3:$A$15,MATCH(B6,Currencies!$B$3:$B$15,0))</f>
        <v>5</v>
      </c>
      <c r="E6" s="15">
        <v>43256</v>
      </c>
      <c r="F6" s="1">
        <v>9.4986000000000001E-2</v>
      </c>
    </row>
    <row r="7" spans="1:6" x14ac:dyDescent="0.25">
      <c r="A7" s="3" t="s">
        <v>17</v>
      </c>
      <c r="B7" s="3" t="s">
        <v>9</v>
      </c>
      <c r="C7" s="3">
        <f>INDEX(Currencies!$A$3:$A$15,MATCH(A7,Currencies!$B$3:$B$15,0))</f>
        <v>13</v>
      </c>
      <c r="D7" s="3">
        <f>INDEX(Currencies!$A$3:$A$15,MATCH(B7,Currencies!$B$3:$B$15,0))</f>
        <v>5</v>
      </c>
      <c r="E7" s="15">
        <v>43257</v>
      </c>
      <c r="F7" s="1">
        <v>9.4547999999999993E-2</v>
      </c>
    </row>
    <row r="8" spans="1:6" x14ac:dyDescent="0.25">
      <c r="A8" s="3" t="s">
        <v>17</v>
      </c>
      <c r="B8" s="3" t="s">
        <v>9</v>
      </c>
      <c r="C8" s="3">
        <f>INDEX(Currencies!$A$3:$A$15,MATCH(A8,Currencies!$B$3:$B$15,0))</f>
        <v>13</v>
      </c>
      <c r="D8" s="3">
        <f>INDEX(Currencies!$A$3:$A$15,MATCH(B8,Currencies!$B$3:$B$15,0))</f>
        <v>5</v>
      </c>
      <c r="E8" s="15">
        <v>43258</v>
      </c>
      <c r="F8" s="1">
        <v>9.3453999999999995E-2</v>
      </c>
    </row>
    <row r="9" spans="1:6" x14ac:dyDescent="0.25">
      <c r="A9" s="3" t="s">
        <v>17</v>
      </c>
      <c r="B9" s="3" t="s">
        <v>9</v>
      </c>
      <c r="C9" s="3">
        <f>INDEX(Currencies!$A$3:$A$15,MATCH(A9,Currencies!$B$3:$B$15,0))</f>
        <v>13</v>
      </c>
      <c r="D9" s="3">
        <f>INDEX(Currencies!$A$3:$A$15,MATCH(B9,Currencies!$B$3:$B$15,0))</f>
        <v>5</v>
      </c>
      <c r="E9" s="15">
        <v>43259</v>
      </c>
      <c r="F9" s="1">
        <v>9.3689999999999996E-2</v>
      </c>
    </row>
    <row r="10" spans="1:6" x14ac:dyDescent="0.25">
      <c r="A10" s="3" t="s">
        <v>17</v>
      </c>
      <c r="B10" s="3" t="s">
        <v>9</v>
      </c>
      <c r="C10" s="3">
        <f>INDEX(Currencies!$A$3:$A$15,MATCH(A10,Currencies!$B$3:$B$15,0))</f>
        <v>13</v>
      </c>
      <c r="D10" s="3">
        <f>INDEX(Currencies!$A$3:$A$15,MATCH(B10,Currencies!$B$3:$B$15,0))</f>
        <v>5</v>
      </c>
      <c r="E10" s="15">
        <v>43260</v>
      </c>
      <c r="F10" s="1">
        <v>9.3711000000000003E-2</v>
      </c>
    </row>
    <row r="11" spans="1:6" x14ac:dyDescent="0.25">
      <c r="A11" s="3" t="s">
        <v>17</v>
      </c>
      <c r="B11" s="3" t="s">
        <v>9</v>
      </c>
      <c r="C11" s="3">
        <f>INDEX(Currencies!$A$3:$A$15,MATCH(A11,Currencies!$B$3:$B$15,0))</f>
        <v>13</v>
      </c>
      <c r="D11" s="3">
        <f>INDEX(Currencies!$A$3:$A$15,MATCH(B11,Currencies!$B$3:$B$15,0))</f>
        <v>5</v>
      </c>
      <c r="E11" s="15">
        <v>43261</v>
      </c>
      <c r="F11" s="1">
        <v>9.3710000000000002E-2</v>
      </c>
    </row>
    <row r="12" spans="1:6" x14ac:dyDescent="0.25">
      <c r="A12" s="3" t="s">
        <v>17</v>
      </c>
      <c r="B12" s="3" t="s">
        <v>9</v>
      </c>
      <c r="C12" s="3">
        <f>INDEX(Currencies!$A$3:$A$15,MATCH(A12,Currencies!$B$3:$B$15,0))</f>
        <v>13</v>
      </c>
      <c r="D12" s="3">
        <f>INDEX(Currencies!$A$3:$A$15,MATCH(B12,Currencies!$B$3:$B$15,0))</f>
        <v>5</v>
      </c>
      <c r="E12" s="15">
        <v>43262</v>
      </c>
      <c r="F12" s="1">
        <v>9.3561000000000005E-2</v>
      </c>
    </row>
    <row r="13" spans="1:6" x14ac:dyDescent="0.25">
      <c r="A13" s="3" t="s">
        <v>17</v>
      </c>
      <c r="B13" s="3" t="s">
        <v>9</v>
      </c>
      <c r="C13" s="3">
        <f>INDEX(Currencies!$A$3:$A$15,MATCH(A13,Currencies!$B$3:$B$15,0))</f>
        <v>13</v>
      </c>
      <c r="D13" s="3">
        <f>INDEX(Currencies!$A$3:$A$15,MATCH(B13,Currencies!$B$3:$B$15,0))</f>
        <v>5</v>
      </c>
      <c r="E13" s="15">
        <v>43263</v>
      </c>
      <c r="F13" s="1">
        <v>9.3637999999999999E-2</v>
      </c>
    </row>
    <row r="14" spans="1:6" x14ac:dyDescent="0.25">
      <c r="A14" s="3" t="s">
        <v>17</v>
      </c>
      <c r="B14" s="3" t="s">
        <v>9</v>
      </c>
      <c r="C14" s="3">
        <f>INDEX(Currencies!$A$3:$A$15,MATCH(A14,Currencies!$B$3:$B$15,0))</f>
        <v>13</v>
      </c>
      <c r="D14" s="3">
        <f>INDEX(Currencies!$A$3:$A$15,MATCH(B14,Currencies!$B$3:$B$15,0))</f>
        <v>5</v>
      </c>
      <c r="E14" s="15">
        <v>43264</v>
      </c>
      <c r="F14" s="1">
        <v>9.3619999999999995E-2</v>
      </c>
    </row>
    <row r="15" spans="1:6" x14ac:dyDescent="0.25">
      <c r="A15" s="3" t="s">
        <v>17</v>
      </c>
      <c r="B15" s="3" t="s">
        <v>9</v>
      </c>
      <c r="C15" s="3">
        <f>INDEX(Currencies!$A$3:$A$15,MATCH(A15,Currencies!$B$3:$B$15,0))</f>
        <v>13</v>
      </c>
      <c r="D15" s="3">
        <f>INDEX(Currencies!$A$3:$A$15,MATCH(B15,Currencies!$B$3:$B$15,0))</f>
        <v>5</v>
      </c>
      <c r="E15" s="15">
        <v>43265</v>
      </c>
      <c r="F15" s="1">
        <v>9.4667000000000001E-2</v>
      </c>
    </row>
    <row r="16" spans="1:6" x14ac:dyDescent="0.25">
      <c r="A16" s="3" t="s">
        <v>17</v>
      </c>
      <c r="B16" s="3" t="s">
        <v>9</v>
      </c>
      <c r="C16" s="3">
        <f>INDEX(Currencies!$A$3:$A$15,MATCH(A16,Currencies!$B$3:$B$15,0))</f>
        <v>13</v>
      </c>
      <c r="D16" s="3">
        <f>INDEX(Currencies!$A$3:$A$15,MATCH(B16,Currencies!$B$3:$B$15,0))</f>
        <v>5</v>
      </c>
      <c r="E16" s="15">
        <v>43266</v>
      </c>
      <c r="F16" s="1">
        <v>9.4089000000000006E-2</v>
      </c>
    </row>
    <row r="17" spans="1:6" x14ac:dyDescent="0.25">
      <c r="A17" s="3" t="s">
        <v>17</v>
      </c>
      <c r="B17" s="3" t="s">
        <v>9</v>
      </c>
      <c r="C17" s="3">
        <f>INDEX(Currencies!$A$3:$A$15,MATCH(A17,Currencies!$B$3:$B$15,0))</f>
        <v>13</v>
      </c>
      <c r="D17" s="3">
        <f>INDEX(Currencies!$A$3:$A$15,MATCH(B17,Currencies!$B$3:$B$15,0))</f>
        <v>5</v>
      </c>
      <c r="E17" s="15">
        <v>43267</v>
      </c>
      <c r="F17" s="1">
        <v>9.4107999999999997E-2</v>
      </c>
    </row>
    <row r="18" spans="1:6" x14ac:dyDescent="0.25">
      <c r="A18" s="3" t="s">
        <v>17</v>
      </c>
      <c r="B18" s="3" t="s">
        <v>9</v>
      </c>
      <c r="C18" s="3">
        <f>INDEX(Currencies!$A$3:$A$15,MATCH(A18,Currencies!$B$3:$B$15,0))</f>
        <v>13</v>
      </c>
      <c r="D18" s="3">
        <f>INDEX(Currencies!$A$3:$A$15,MATCH(B18,Currencies!$B$3:$B$15,0))</f>
        <v>5</v>
      </c>
      <c r="E18" s="15">
        <v>43268</v>
      </c>
      <c r="F18" s="1">
        <v>9.4278000000000001E-2</v>
      </c>
    </row>
    <row r="19" spans="1:6" x14ac:dyDescent="0.25">
      <c r="A19" s="3" t="s">
        <v>17</v>
      </c>
      <c r="B19" s="3" t="s">
        <v>9</v>
      </c>
      <c r="C19" s="3">
        <f>INDEX(Currencies!$A$3:$A$15,MATCH(A19,Currencies!$B$3:$B$15,0))</f>
        <v>13</v>
      </c>
      <c r="D19" s="3">
        <f>INDEX(Currencies!$A$3:$A$15,MATCH(B19,Currencies!$B$3:$B$15,0))</f>
        <v>5</v>
      </c>
      <c r="E19" s="15">
        <v>43269</v>
      </c>
      <c r="F19" s="1">
        <v>9.4267000000000004E-2</v>
      </c>
    </row>
    <row r="20" spans="1:6" x14ac:dyDescent="0.25">
      <c r="A20" s="3" t="s">
        <v>17</v>
      </c>
      <c r="B20" s="3" t="s">
        <v>9</v>
      </c>
      <c r="C20" s="3">
        <f>INDEX(Currencies!$A$3:$A$15,MATCH(A20,Currencies!$B$3:$B$15,0))</f>
        <v>13</v>
      </c>
      <c r="D20" s="3">
        <f>INDEX(Currencies!$A$3:$A$15,MATCH(B20,Currencies!$B$3:$B$15,0))</f>
        <v>5</v>
      </c>
      <c r="E20" s="15">
        <v>43270</v>
      </c>
      <c r="F20" s="1">
        <v>9.4434000000000004E-2</v>
      </c>
    </row>
    <row r="21" spans="1:6" x14ac:dyDescent="0.25">
      <c r="A21" s="3" t="s">
        <v>17</v>
      </c>
      <c r="B21" s="3" t="s">
        <v>9</v>
      </c>
      <c r="C21" s="3">
        <f>INDEX(Currencies!$A$3:$A$15,MATCH(A21,Currencies!$B$3:$B$15,0))</f>
        <v>13</v>
      </c>
      <c r="D21" s="3">
        <f>INDEX(Currencies!$A$3:$A$15,MATCH(B21,Currencies!$B$3:$B$15,0))</f>
        <v>5</v>
      </c>
      <c r="E21" s="15">
        <v>43271</v>
      </c>
      <c r="F21" s="1">
        <v>9.4485E-2</v>
      </c>
    </row>
    <row r="22" spans="1:6" x14ac:dyDescent="0.25">
      <c r="A22" s="3" t="s">
        <v>17</v>
      </c>
      <c r="B22" s="3" t="s">
        <v>9</v>
      </c>
      <c r="C22" s="3">
        <f>INDEX(Currencies!$A$3:$A$15,MATCH(A22,Currencies!$B$3:$B$15,0))</f>
        <v>13</v>
      </c>
      <c r="D22" s="3">
        <f>INDEX(Currencies!$A$3:$A$15,MATCH(B22,Currencies!$B$3:$B$15,0))</f>
        <v>5</v>
      </c>
      <c r="E22" s="15">
        <v>43272</v>
      </c>
      <c r="F22" s="1">
        <v>9.4616000000000006E-2</v>
      </c>
    </row>
    <row r="23" spans="1:6" x14ac:dyDescent="0.25">
      <c r="A23" s="3" t="s">
        <v>17</v>
      </c>
      <c r="B23" s="3" t="s">
        <v>9</v>
      </c>
      <c r="C23" s="3">
        <f>INDEX(Currencies!$A$3:$A$15,MATCH(A23,Currencies!$B$3:$B$15,0))</f>
        <v>13</v>
      </c>
      <c r="D23" s="3">
        <f>INDEX(Currencies!$A$3:$A$15,MATCH(B23,Currencies!$B$3:$B$15,0))</f>
        <v>5</v>
      </c>
      <c r="E23" s="15">
        <v>43273</v>
      </c>
      <c r="F23" s="1">
        <v>9.4390000000000002E-2</v>
      </c>
    </row>
    <row r="24" spans="1:6" x14ac:dyDescent="0.25">
      <c r="A24" s="3" t="s">
        <v>17</v>
      </c>
      <c r="B24" s="3" t="s">
        <v>9</v>
      </c>
      <c r="C24" s="3">
        <f>INDEX(Currencies!$A$3:$A$15,MATCH(A24,Currencies!$B$3:$B$15,0))</f>
        <v>13</v>
      </c>
      <c r="D24" s="3">
        <f>INDEX(Currencies!$A$3:$A$15,MATCH(B24,Currencies!$B$3:$B$15,0))</f>
        <v>5</v>
      </c>
      <c r="E24" s="15">
        <v>43274</v>
      </c>
      <c r="F24" s="1">
        <v>9.4185000000000005E-2</v>
      </c>
    </row>
    <row r="25" spans="1:6" x14ac:dyDescent="0.25">
      <c r="A25" s="3" t="s">
        <v>17</v>
      </c>
      <c r="B25" s="3" t="s">
        <v>9</v>
      </c>
      <c r="C25" s="3">
        <f>INDEX(Currencies!$A$3:$A$15,MATCH(A25,Currencies!$B$3:$B$15,0))</f>
        <v>13</v>
      </c>
      <c r="D25" s="3">
        <f>INDEX(Currencies!$A$3:$A$15,MATCH(B25,Currencies!$B$3:$B$15,0))</f>
        <v>5</v>
      </c>
      <c r="E25" s="15">
        <v>43275</v>
      </c>
      <c r="F25" s="1">
        <v>9.4185000000000005E-2</v>
      </c>
    </row>
    <row r="26" spans="1:6" x14ac:dyDescent="0.25">
      <c r="A26" s="3" t="s">
        <v>17</v>
      </c>
      <c r="B26" s="3" t="s">
        <v>9</v>
      </c>
      <c r="C26" s="3">
        <f>INDEX(Currencies!$A$3:$A$15,MATCH(A26,Currencies!$B$3:$B$15,0))</f>
        <v>13</v>
      </c>
      <c r="D26" s="3">
        <f>INDEX(Currencies!$A$3:$A$15,MATCH(B26,Currencies!$B$3:$B$15,0))</f>
        <v>5</v>
      </c>
      <c r="E26" s="15">
        <v>43276</v>
      </c>
      <c r="F26" s="1">
        <v>9.3558000000000002E-2</v>
      </c>
    </row>
    <row r="27" spans="1:6" x14ac:dyDescent="0.25">
      <c r="A27" s="3" t="s">
        <v>17</v>
      </c>
      <c r="B27" s="3" t="s">
        <v>9</v>
      </c>
      <c r="C27" s="3">
        <f>INDEX(Currencies!$A$3:$A$15,MATCH(A27,Currencies!$B$3:$B$15,0))</f>
        <v>13</v>
      </c>
      <c r="D27" s="3">
        <f>INDEX(Currencies!$A$3:$A$15,MATCH(B27,Currencies!$B$3:$B$15,0))</f>
        <v>5</v>
      </c>
      <c r="E27" s="15">
        <v>43277</v>
      </c>
      <c r="F27" s="1">
        <v>9.3414999999999998E-2</v>
      </c>
    </row>
    <row r="28" spans="1:6" x14ac:dyDescent="0.25">
      <c r="A28" s="3" t="s">
        <v>17</v>
      </c>
      <c r="B28" s="3" t="s">
        <v>9</v>
      </c>
      <c r="C28" s="3">
        <f>INDEX(Currencies!$A$3:$A$15,MATCH(A28,Currencies!$B$3:$B$15,0))</f>
        <v>13</v>
      </c>
      <c r="D28" s="3">
        <f>INDEX(Currencies!$A$3:$A$15,MATCH(B28,Currencies!$B$3:$B$15,0))</f>
        <v>5</v>
      </c>
      <c r="E28" s="15">
        <v>43278</v>
      </c>
      <c r="F28" s="1">
        <v>9.3481999999999996E-2</v>
      </c>
    </row>
    <row r="29" spans="1:6" x14ac:dyDescent="0.25">
      <c r="A29" s="3" t="s">
        <v>17</v>
      </c>
      <c r="B29" s="3" t="s">
        <v>9</v>
      </c>
      <c r="C29" s="3">
        <f>INDEX(Currencies!$A$3:$A$15,MATCH(A29,Currencies!$B$3:$B$15,0))</f>
        <v>13</v>
      </c>
      <c r="D29" s="3">
        <f>INDEX(Currencies!$A$3:$A$15,MATCH(B29,Currencies!$B$3:$B$15,0))</f>
        <v>5</v>
      </c>
      <c r="E29" s="15">
        <v>43279</v>
      </c>
      <c r="F29" s="1">
        <v>9.3516000000000002E-2</v>
      </c>
    </row>
    <row r="30" spans="1:6" x14ac:dyDescent="0.25">
      <c r="A30" s="3" t="s">
        <v>17</v>
      </c>
      <c r="B30" s="3" t="s">
        <v>9</v>
      </c>
      <c r="C30" s="3">
        <f>INDEX(Currencies!$A$3:$A$15,MATCH(A30,Currencies!$B$3:$B$15,0))</f>
        <v>13</v>
      </c>
      <c r="D30" s="3">
        <f>INDEX(Currencies!$A$3:$A$15,MATCH(B30,Currencies!$B$3:$B$15,0))</f>
        <v>5</v>
      </c>
      <c r="E30" s="15">
        <v>43280</v>
      </c>
      <c r="F30" s="1">
        <v>9.3198000000000003E-2</v>
      </c>
    </row>
    <row r="31" spans="1:6" x14ac:dyDescent="0.25">
      <c r="A31" s="3" t="s">
        <v>17</v>
      </c>
      <c r="B31" s="3" t="s">
        <v>9</v>
      </c>
      <c r="C31" s="3">
        <f>INDEX(Currencies!$A$3:$A$15,MATCH(A31,Currencies!$B$3:$B$15,0))</f>
        <v>13</v>
      </c>
      <c r="D31" s="3">
        <f>INDEX(Currencies!$A$3:$A$15,MATCH(B31,Currencies!$B$3:$B$15,0))</f>
        <v>5</v>
      </c>
      <c r="E31" s="15">
        <v>43281</v>
      </c>
      <c r="F31" s="1">
        <v>9.3118000000000006E-2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9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5</v>
      </c>
      <c r="B2" s="14" t="s">
        <v>11</v>
      </c>
      <c r="C2" s="3">
        <f>INDEX(Currencies!$A$3:$A$15,MATCH(A2,Currencies!$B$3:$B$15,0))</f>
        <v>1</v>
      </c>
      <c r="D2" s="3">
        <f>INDEX(Currencies!$A$3:$A$15,MATCH(B2,Currencies!$B$3:$B$15,0))</f>
        <v>7</v>
      </c>
      <c r="E2" s="15">
        <v>43252</v>
      </c>
      <c r="F2" s="1">
        <v>1.15235</v>
      </c>
    </row>
    <row r="3" spans="1:6" x14ac:dyDescent="0.25">
      <c r="A3" s="3" t="s">
        <v>5</v>
      </c>
      <c r="B3" s="3" t="s">
        <v>11</v>
      </c>
      <c r="C3" s="3">
        <f>INDEX(Currencies!$A$3:$A$15,MATCH(A3,Currencies!$B$3:$B$15,0))</f>
        <v>1</v>
      </c>
      <c r="D3" s="3">
        <f>INDEX(Currencies!$A$3:$A$15,MATCH(B3,Currencies!$B$3:$B$15,0))</f>
        <v>7</v>
      </c>
      <c r="E3" s="15">
        <v>43253</v>
      </c>
      <c r="F3" s="1">
        <v>1.1520950000000001</v>
      </c>
    </row>
    <row r="4" spans="1:6" x14ac:dyDescent="0.25">
      <c r="A4" s="3" t="s">
        <v>5</v>
      </c>
      <c r="B4" s="3" t="s">
        <v>11</v>
      </c>
      <c r="C4" s="3">
        <f>INDEX(Currencies!$A$3:$A$15,MATCH(A4,Currencies!$B$3:$B$15,0))</f>
        <v>1</v>
      </c>
      <c r="D4" s="3">
        <f>INDEX(Currencies!$A$3:$A$15,MATCH(B4,Currencies!$B$3:$B$15,0))</f>
        <v>7</v>
      </c>
      <c r="E4" s="15">
        <v>43254</v>
      </c>
      <c r="F4" s="1">
        <v>1.152325</v>
      </c>
    </row>
    <row r="5" spans="1:6" x14ac:dyDescent="0.25">
      <c r="A5" s="3" t="s">
        <v>5</v>
      </c>
      <c r="B5" s="3" t="s">
        <v>11</v>
      </c>
      <c r="C5" s="3">
        <f>INDEX(Currencies!$A$3:$A$15,MATCH(A5,Currencies!$B$3:$B$15,0))</f>
        <v>1</v>
      </c>
      <c r="D5" s="3">
        <f>INDEX(Currencies!$A$3:$A$15,MATCH(B5,Currencies!$B$3:$B$15,0))</f>
        <v>7</v>
      </c>
      <c r="E5" s="15">
        <v>43255</v>
      </c>
      <c r="F5" s="1">
        <v>1.1561250000000001</v>
      </c>
    </row>
    <row r="6" spans="1:6" x14ac:dyDescent="0.25">
      <c r="A6" s="3" t="s">
        <v>5</v>
      </c>
      <c r="B6" s="3" t="s">
        <v>11</v>
      </c>
      <c r="C6" s="3">
        <f>INDEX(Currencies!$A$3:$A$15,MATCH(A6,Currencies!$B$3:$B$15,0))</f>
        <v>1</v>
      </c>
      <c r="D6" s="3">
        <f>INDEX(Currencies!$A$3:$A$15,MATCH(B6,Currencies!$B$3:$B$15,0))</f>
        <v>7</v>
      </c>
      <c r="E6" s="15">
        <v>43256</v>
      </c>
      <c r="F6" s="1">
        <v>1.151057</v>
      </c>
    </row>
    <row r="7" spans="1:6" x14ac:dyDescent="0.25">
      <c r="A7" s="3" t="s">
        <v>5</v>
      </c>
      <c r="B7" s="3" t="s">
        <v>11</v>
      </c>
      <c r="C7" s="3">
        <f>INDEX(Currencies!$A$3:$A$15,MATCH(A7,Currencies!$B$3:$B$15,0))</f>
        <v>1</v>
      </c>
      <c r="D7" s="3">
        <f>INDEX(Currencies!$A$3:$A$15,MATCH(B7,Currencies!$B$3:$B$15,0))</f>
        <v>7</v>
      </c>
      <c r="E7" s="15">
        <v>43257</v>
      </c>
      <c r="F7" s="1">
        <v>1.159403</v>
      </c>
    </row>
    <row r="8" spans="1:6" x14ac:dyDescent="0.25">
      <c r="A8" s="3" t="s">
        <v>5</v>
      </c>
      <c r="B8" s="3" t="s">
        <v>11</v>
      </c>
      <c r="C8" s="3">
        <f>INDEX(Currencies!$A$3:$A$15,MATCH(A8,Currencies!$B$3:$B$15,0))</f>
        <v>1</v>
      </c>
      <c r="D8" s="3">
        <f>INDEX(Currencies!$A$3:$A$15,MATCH(B8,Currencies!$B$3:$B$15,0))</f>
        <v>7</v>
      </c>
      <c r="E8" s="15">
        <v>43258</v>
      </c>
      <c r="F8" s="1">
        <v>1.1605970000000001</v>
      </c>
    </row>
    <row r="9" spans="1:6" x14ac:dyDescent="0.25">
      <c r="A9" s="3" t="s">
        <v>5</v>
      </c>
      <c r="B9" s="3" t="s">
        <v>11</v>
      </c>
      <c r="C9" s="3">
        <f>INDEX(Currencies!$A$3:$A$15,MATCH(A9,Currencies!$B$3:$B$15,0))</f>
        <v>1</v>
      </c>
      <c r="D9" s="3">
        <f>INDEX(Currencies!$A$3:$A$15,MATCH(B9,Currencies!$B$3:$B$15,0))</f>
        <v>7</v>
      </c>
      <c r="E9" s="15">
        <v>43259</v>
      </c>
      <c r="F9" s="1">
        <v>1.1607529999999999</v>
      </c>
    </row>
    <row r="10" spans="1:6" x14ac:dyDescent="0.25">
      <c r="A10" s="3" t="s">
        <v>5</v>
      </c>
      <c r="B10" s="3" t="s">
        <v>11</v>
      </c>
      <c r="C10" s="3">
        <f>INDEX(Currencies!$A$3:$A$15,MATCH(A10,Currencies!$B$3:$B$15,0))</f>
        <v>1</v>
      </c>
      <c r="D10" s="3">
        <f>INDEX(Currencies!$A$3:$A$15,MATCH(B10,Currencies!$B$3:$B$15,0))</f>
        <v>7</v>
      </c>
      <c r="E10" s="15">
        <v>43260</v>
      </c>
      <c r="F10" s="1">
        <v>1.1597029999999999</v>
      </c>
    </row>
    <row r="11" spans="1:6" x14ac:dyDescent="0.25">
      <c r="A11" s="3" t="s">
        <v>5</v>
      </c>
      <c r="B11" s="3" t="s">
        <v>11</v>
      </c>
      <c r="C11" s="3">
        <f>INDEX(Currencies!$A$3:$A$15,MATCH(A11,Currencies!$B$3:$B$15,0))</f>
        <v>1</v>
      </c>
      <c r="D11" s="3">
        <f>INDEX(Currencies!$A$3:$A$15,MATCH(B11,Currencies!$B$3:$B$15,0))</f>
        <v>7</v>
      </c>
      <c r="E11" s="15">
        <v>43261</v>
      </c>
      <c r="F11" s="1">
        <v>1.1597249999999999</v>
      </c>
    </row>
    <row r="12" spans="1:6" x14ac:dyDescent="0.25">
      <c r="A12" s="3" t="s">
        <v>5</v>
      </c>
      <c r="B12" s="3" t="s">
        <v>11</v>
      </c>
      <c r="C12" s="3">
        <f>INDEX(Currencies!$A$3:$A$15,MATCH(A12,Currencies!$B$3:$B$15,0))</f>
        <v>1</v>
      </c>
      <c r="D12" s="3">
        <f>INDEX(Currencies!$A$3:$A$15,MATCH(B12,Currencies!$B$3:$B$15,0))</f>
        <v>7</v>
      </c>
      <c r="E12" s="15">
        <v>43262</v>
      </c>
      <c r="F12" s="1">
        <v>1.1624920000000001</v>
      </c>
    </row>
    <row r="13" spans="1:6" x14ac:dyDescent="0.25">
      <c r="A13" s="3" t="s">
        <v>5</v>
      </c>
      <c r="B13" s="3" t="s">
        <v>11</v>
      </c>
      <c r="C13" s="3">
        <f>INDEX(Currencies!$A$3:$A$15,MATCH(A13,Currencies!$B$3:$B$15,0))</f>
        <v>1</v>
      </c>
      <c r="D13" s="3">
        <f>INDEX(Currencies!$A$3:$A$15,MATCH(B13,Currencies!$B$3:$B$15,0))</f>
        <v>7</v>
      </c>
      <c r="E13" s="15">
        <v>43263</v>
      </c>
      <c r="F13" s="1">
        <v>1.1605939999999999</v>
      </c>
    </row>
    <row r="14" spans="1:6" x14ac:dyDescent="0.25">
      <c r="A14" s="3" t="s">
        <v>5</v>
      </c>
      <c r="B14" s="3" t="s">
        <v>11</v>
      </c>
      <c r="C14" s="3">
        <f>INDEX(Currencies!$A$3:$A$15,MATCH(A14,Currencies!$B$3:$B$15,0))</f>
        <v>1</v>
      </c>
      <c r="D14" s="3">
        <f>INDEX(Currencies!$A$3:$A$15,MATCH(B14,Currencies!$B$3:$B$15,0))</f>
        <v>7</v>
      </c>
      <c r="E14" s="15">
        <v>43264</v>
      </c>
      <c r="F14" s="1">
        <v>1.1601570000000001</v>
      </c>
    </row>
    <row r="15" spans="1:6" x14ac:dyDescent="0.25">
      <c r="A15" s="3" t="s">
        <v>5</v>
      </c>
      <c r="B15" s="3" t="s">
        <v>11</v>
      </c>
      <c r="C15" s="3">
        <f>INDEX(Currencies!$A$3:$A$15,MATCH(A15,Currencies!$B$3:$B$15,0))</f>
        <v>1</v>
      </c>
      <c r="D15" s="3">
        <f>INDEX(Currencies!$A$3:$A$15,MATCH(B15,Currencies!$B$3:$B$15,0))</f>
        <v>7</v>
      </c>
      <c r="E15" s="15">
        <v>43265</v>
      </c>
      <c r="F15" s="1">
        <v>1.1565840000000001</v>
      </c>
    </row>
    <row r="16" spans="1:6" x14ac:dyDescent="0.25">
      <c r="A16" s="3" t="s">
        <v>5</v>
      </c>
      <c r="B16" s="3" t="s">
        <v>11</v>
      </c>
      <c r="C16" s="3">
        <f>INDEX(Currencies!$A$3:$A$15,MATCH(A16,Currencies!$B$3:$B$15,0))</f>
        <v>1</v>
      </c>
      <c r="D16" s="3">
        <f>INDEX(Currencies!$A$3:$A$15,MATCH(B16,Currencies!$B$3:$B$15,0))</f>
        <v>7</v>
      </c>
      <c r="E16" s="15">
        <v>43266</v>
      </c>
      <c r="F16" s="1">
        <v>1.1570689999999999</v>
      </c>
    </row>
    <row r="17" spans="1:6" x14ac:dyDescent="0.25">
      <c r="A17" s="3" t="s">
        <v>5</v>
      </c>
      <c r="B17" s="3" t="s">
        <v>11</v>
      </c>
      <c r="C17" s="3">
        <f>INDEX(Currencies!$A$3:$A$15,MATCH(A17,Currencies!$B$3:$B$15,0))</f>
        <v>1</v>
      </c>
      <c r="D17" s="3">
        <f>INDEX(Currencies!$A$3:$A$15,MATCH(B17,Currencies!$B$3:$B$15,0))</f>
        <v>7</v>
      </c>
      <c r="E17" s="15">
        <v>43267</v>
      </c>
      <c r="F17" s="1">
        <v>1.1575820000000001</v>
      </c>
    </row>
    <row r="18" spans="1:6" x14ac:dyDescent="0.25">
      <c r="A18" s="3" t="s">
        <v>5</v>
      </c>
      <c r="B18" s="3" t="s">
        <v>11</v>
      </c>
      <c r="C18" s="3">
        <f>INDEX(Currencies!$A$3:$A$15,MATCH(A18,Currencies!$B$3:$B$15,0))</f>
        <v>1</v>
      </c>
      <c r="D18" s="3">
        <f>INDEX(Currencies!$A$3:$A$15,MATCH(B18,Currencies!$B$3:$B$15,0))</f>
        <v>7</v>
      </c>
      <c r="E18" s="15">
        <v>43268</v>
      </c>
      <c r="F18" s="1">
        <v>1.157651</v>
      </c>
    </row>
    <row r="19" spans="1:6" x14ac:dyDescent="0.25">
      <c r="A19" s="3" t="s">
        <v>5</v>
      </c>
      <c r="B19" s="3" t="s">
        <v>11</v>
      </c>
      <c r="C19" s="3">
        <f>INDEX(Currencies!$A$3:$A$15,MATCH(A19,Currencies!$B$3:$B$15,0))</f>
        <v>1</v>
      </c>
      <c r="D19" s="3">
        <f>INDEX(Currencies!$A$3:$A$15,MATCH(B19,Currencies!$B$3:$B$15,0))</f>
        <v>7</v>
      </c>
      <c r="E19" s="15">
        <v>43269</v>
      </c>
      <c r="F19" s="1">
        <v>1.1549339999999999</v>
      </c>
    </row>
    <row r="20" spans="1:6" x14ac:dyDescent="0.25">
      <c r="A20" s="3" t="s">
        <v>5</v>
      </c>
      <c r="B20" s="3" t="s">
        <v>11</v>
      </c>
      <c r="C20" s="3">
        <f>INDEX(Currencies!$A$3:$A$15,MATCH(A20,Currencies!$B$3:$B$15,0))</f>
        <v>1</v>
      </c>
      <c r="D20" s="3">
        <f>INDEX(Currencies!$A$3:$A$15,MATCH(B20,Currencies!$B$3:$B$15,0))</f>
        <v>7</v>
      </c>
      <c r="E20" s="15">
        <v>43270</v>
      </c>
      <c r="F20" s="1">
        <v>1.152093</v>
      </c>
    </row>
    <row r="21" spans="1:6" x14ac:dyDescent="0.25">
      <c r="A21" s="3" t="s">
        <v>5</v>
      </c>
      <c r="B21" s="3" t="s">
        <v>11</v>
      </c>
      <c r="C21" s="3">
        <f>INDEX(Currencies!$A$3:$A$15,MATCH(A21,Currencies!$B$3:$B$15,0))</f>
        <v>1</v>
      </c>
      <c r="D21" s="3">
        <f>INDEX(Currencies!$A$3:$A$15,MATCH(B21,Currencies!$B$3:$B$15,0))</f>
        <v>7</v>
      </c>
      <c r="E21" s="15">
        <v>43271</v>
      </c>
      <c r="F21" s="1">
        <v>1.154147</v>
      </c>
    </row>
    <row r="22" spans="1:6" x14ac:dyDescent="0.25">
      <c r="A22" s="3" t="s">
        <v>5</v>
      </c>
      <c r="B22" s="3" t="s">
        <v>11</v>
      </c>
      <c r="C22" s="3">
        <f>INDEX(Currencies!$A$3:$A$15,MATCH(A22,Currencies!$B$3:$B$15,0))</f>
        <v>1</v>
      </c>
      <c r="D22" s="3">
        <f>INDEX(Currencies!$A$3:$A$15,MATCH(B22,Currencies!$B$3:$B$15,0))</f>
        <v>7</v>
      </c>
      <c r="E22" s="15">
        <v>43272</v>
      </c>
      <c r="F22" s="1">
        <v>1.1508970000000001</v>
      </c>
    </row>
    <row r="23" spans="1:6" x14ac:dyDescent="0.25">
      <c r="A23" s="3" t="s">
        <v>5</v>
      </c>
      <c r="B23" s="3" t="s">
        <v>11</v>
      </c>
      <c r="C23" s="3">
        <f>INDEX(Currencies!$A$3:$A$15,MATCH(A23,Currencies!$B$3:$B$15,0))</f>
        <v>1</v>
      </c>
      <c r="D23" s="3">
        <f>INDEX(Currencies!$A$3:$A$15,MATCH(B23,Currencies!$B$3:$B$15,0))</f>
        <v>7</v>
      </c>
      <c r="E23" s="15">
        <v>43273</v>
      </c>
      <c r="F23" s="1">
        <v>1.1514120000000001</v>
      </c>
    </row>
    <row r="24" spans="1:6" x14ac:dyDescent="0.25">
      <c r="A24" s="3" t="s">
        <v>5</v>
      </c>
      <c r="B24" s="3" t="s">
        <v>11</v>
      </c>
      <c r="C24" s="3">
        <f>INDEX(Currencies!$A$3:$A$15,MATCH(A24,Currencies!$B$3:$B$15,0))</f>
        <v>1</v>
      </c>
      <c r="D24" s="3">
        <f>INDEX(Currencies!$A$3:$A$15,MATCH(B24,Currencies!$B$3:$B$15,0))</f>
        <v>7</v>
      </c>
      <c r="E24" s="15">
        <v>43274</v>
      </c>
      <c r="F24" s="1">
        <v>1.151805</v>
      </c>
    </row>
    <row r="25" spans="1:6" x14ac:dyDescent="0.25">
      <c r="A25" s="3" t="s">
        <v>5</v>
      </c>
      <c r="B25" s="3" t="s">
        <v>11</v>
      </c>
      <c r="C25" s="3">
        <f>INDEX(Currencies!$A$3:$A$15,MATCH(A25,Currencies!$B$3:$B$15,0))</f>
        <v>1</v>
      </c>
      <c r="D25" s="3">
        <f>INDEX(Currencies!$A$3:$A$15,MATCH(B25,Currencies!$B$3:$B$15,0))</f>
        <v>7</v>
      </c>
      <c r="E25" s="15">
        <v>43275</v>
      </c>
      <c r="F25" s="1">
        <v>1.151861</v>
      </c>
    </row>
    <row r="26" spans="1:6" x14ac:dyDescent="0.25">
      <c r="A26" s="3" t="s">
        <v>5</v>
      </c>
      <c r="B26" s="3" t="s">
        <v>11</v>
      </c>
      <c r="C26" s="3">
        <f>INDEX(Currencies!$A$3:$A$15,MATCH(A26,Currencies!$B$3:$B$15,0))</f>
        <v>1</v>
      </c>
      <c r="D26" s="3">
        <f>INDEX(Currencies!$A$3:$A$15,MATCH(B26,Currencies!$B$3:$B$15,0))</f>
        <v>7</v>
      </c>
      <c r="E26" s="15">
        <v>43276</v>
      </c>
      <c r="F26" s="1">
        <v>1.1547959999999999</v>
      </c>
    </row>
    <row r="27" spans="1:6" x14ac:dyDescent="0.25">
      <c r="A27" s="3" t="s">
        <v>5</v>
      </c>
      <c r="B27" s="3" t="s">
        <v>11</v>
      </c>
      <c r="C27" s="3">
        <f>INDEX(Currencies!$A$3:$A$15,MATCH(A27,Currencies!$B$3:$B$15,0))</f>
        <v>1</v>
      </c>
      <c r="D27" s="3">
        <f>INDEX(Currencies!$A$3:$A$15,MATCH(B27,Currencies!$B$3:$B$15,0))</f>
        <v>7</v>
      </c>
      <c r="E27" s="15">
        <v>43277</v>
      </c>
      <c r="F27" s="1">
        <v>1.1558459999999999</v>
      </c>
    </row>
    <row r="28" spans="1:6" x14ac:dyDescent="0.25">
      <c r="A28" s="3" t="s">
        <v>5</v>
      </c>
      <c r="B28" s="3" t="s">
        <v>11</v>
      </c>
      <c r="C28" s="3">
        <f>INDEX(Currencies!$A$3:$A$15,MATCH(A28,Currencies!$B$3:$B$15,0))</f>
        <v>1</v>
      </c>
      <c r="D28" s="3">
        <f>INDEX(Currencies!$A$3:$A$15,MATCH(B28,Currencies!$B$3:$B$15,0))</f>
        <v>7</v>
      </c>
      <c r="E28" s="15">
        <v>43278</v>
      </c>
      <c r="F28" s="1">
        <v>1.154247</v>
      </c>
    </row>
    <row r="29" spans="1:6" x14ac:dyDescent="0.25">
      <c r="A29" s="3" t="s">
        <v>5</v>
      </c>
      <c r="B29" s="3" t="s">
        <v>11</v>
      </c>
      <c r="C29" s="3">
        <f>INDEX(Currencies!$A$3:$A$15,MATCH(A29,Currencies!$B$3:$B$15,0))</f>
        <v>1</v>
      </c>
      <c r="D29" s="3">
        <f>INDEX(Currencies!$A$3:$A$15,MATCH(B29,Currencies!$B$3:$B$15,0))</f>
        <v>7</v>
      </c>
      <c r="E29" s="15">
        <v>43279</v>
      </c>
      <c r="F29" s="1">
        <v>1.1557390000000001</v>
      </c>
    </row>
    <row r="30" spans="1:6" x14ac:dyDescent="0.25">
      <c r="A30" s="3" t="s">
        <v>5</v>
      </c>
      <c r="B30" s="3" t="s">
        <v>11</v>
      </c>
      <c r="C30" s="3">
        <f>INDEX(Currencies!$A$3:$A$15,MATCH(A30,Currencies!$B$3:$B$15,0))</f>
        <v>1</v>
      </c>
      <c r="D30" s="3">
        <f>INDEX(Currencies!$A$3:$A$15,MATCH(B30,Currencies!$B$3:$B$15,0))</f>
        <v>7</v>
      </c>
      <c r="E30" s="15">
        <v>43280</v>
      </c>
      <c r="F30" s="1">
        <v>1.158596</v>
      </c>
    </row>
    <row r="31" spans="1:6" x14ac:dyDescent="0.25">
      <c r="A31" s="3" t="s">
        <v>5</v>
      </c>
      <c r="B31" s="3" t="s">
        <v>11</v>
      </c>
      <c r="C31" s="3">
        <f>INDEX(Currencies!$A$3:$A$15,MATCH(A31,Currencies!$B$3:$B$15,0))</f>
        <v>1</v>
      </c>
      <c r="D31" s="3">
        <f>INDEX(Currencies!$A$3:$A$15,MATCH(B31,Currencies!$B$3:$B$15,0))</f>
        <v>7</v>
      </c>
      <c r="E31" s="15">
        <v>43281</v>
      </c>
      <c r="F31" s="1">
        <v>1.1575599999999999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0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6</v>
      </c>
      <c r="B2" s="14" t="s">
        <v>11</v>
      </c>
      <c r="C2" s="3">
        <f>INDEX(Currencies!$A$3:$A$15,MATCH(A2,Currencies!$B$3:$B$15,0))</f>
        <v>2</v>
      </c>
      <c r="D2" s="3">
        <f>INDEX(Currencies!$A$3:$A$15,MATCH(B2,Currencies!$B$3:$B$15,0))</f>
        <v>7</v>
      </c>
      <c r="E2" s="15">
        <v>43252</v>
      </c>
      <c r="F2" s="1">
        <v>1.317895</v>
      </c>
    </row>
    <row r="3" spans="1:6" x14ac:dyDescent="0.25">
      <c r="A3" s="3" t="s">
        <v>6</v>
      </c>
      <c r="B3" s="3" t="s">
        <v>11</v>
      </c>
      <c r="C3" s="3">
        <f>INDEX(Currencies!$A$3:$A$15,MATCH(A3,Currencies!$B$3:$B$15,0))</f>
        <v>2</v>
      </c>
      <c r="D3" s="3">
        <f>INDEX(Currencies!$A$3:$A$15,MATCH(B3,Currencies!$B$3:$B$15,0))</f>
        <v>7</v>
      </c>
      <c r="E3" s="15">
        <v>43253</v>
      </c>
      <c r="F3" s="1">
        <v>1.3185929999999999</v>
      </c>
    </row>
    <row r="4" spans="1:6" x14ac:dyDescent="0.25">
      <c r="A4" s="3" t="s">
        <v>6</v>
      </c>
      <c r="B4" s="3" t="s">
        <v>11</v>
      </c>
      <c r="C4" s="3">
        <f>INDEX(Currencies!$A$3:$A$15,MATCH(A4,Currencies!$B$3:$B$15,0))</f>
        <v>2</v>
      </c>
      <c r="D4" s="3">
        <f>INDEX(Currencies!$A$3:$A$15,MATCH(B4,Currencies!$B$3:$B$15,0))</f>
        <v>7</v>
      </c>
      <c r="E4" s="15">
        <v>43254</v>
      </c>
      <c r="F4" s="1">
        <v>1.3187180000000001</v>
      </c>
    </row>
    <row r="5" spans="1:6" x14ac:dyDescent="0.25">
      <c r="A5" s="3" t="s">
        <v>6</v>
      </c>
      <c r="B5" s="3" t="s">
        <v>11</v>
      </c>
      <c r="C5" s="3">
        <f>INDEX(Currencies!$A$3:$A$15,MATCH(A5,Currencies!$B$3:$B$15,0))</f>
        <v>2</v>
      </c>
      <c r="D5" s="3">
        <f>INDEX(Currencies!$A$3:$A$15,MATCH(B5,Currencies!$B$3:$B$15,0))</f>
        <v>7</v>
      </c>
      <c r="E5" s="15">
        <v>43255</v>
      </c>
      <c r="F5" s="1">
        <v>1.3160989999999999</v>
      </c>
    </row>
    <row r="6" spans="1:6" x14ac:dyDescent="0.25">
      <c r="A6" s="3" t="s">
        <v>6</v>
      </c>
      <c r="B6" s="3" t="s">
        <v>11</v>
      </c>
      <c r="C6" s="3">
        <f>INDEX(Currencies!$A$3:$A$15,MATCH(A6,Currencies!$B$3:$B$15,0))</f>
        <v>2</v>
      </c>
      <c r="D6" s="3">
        <f>INDEX(Currencies!$A$3:$A$15,MATCH(B6,Currencies!$B$3:$B$15,0))</f>
        <v>7</v>
      </c>
      <c r="E6" s="15">
        <v>43256</v>
      </c>
      <c r="F6" s="1">
        <v>1.3172170000000001</v>
      </c>
    </row>
    <row r="7" spans="1:6" x14ac:dyDescent="0.25">
      <c r="A7" s="3" t="s">
        <v>6</v>
      </c>
      <c r="B7" s="3" t="s">
        <v>11</v>
      </c>
      <c r="C7" s="3">
        <f>INDEX(Currencies!$A$3:$A$15,MATCH(A7,Currencies!$B$3:$B$15,0))</f>
        <v>2</v>
      </c>
      <c r="D7" s="3">
        <f>INDEX(Currencies!$A$3:$A$15,MATCH(B7,Currencies!$B$3:$B$15,0))</f>
        <v>7</v>
      </c>
      <c r="E7" s="15">
        <v>43257</v>
      </c>
      <c r="F7" s="1">
        <v>1.3218300000000001</v>
      </c>
    </row>
    <row r="8" spans="1:6" x14ac:dyDescent="0.25">
      <c r="A8" s="3" t="s">
        <v>6</v>
      </c>
      <c r="B8" s="3" t="s">
        <v>11</v>
      </c>
      <c r="C8" s="3">
        <f>INDEX(Currencies!$A$3:$A$15,MATCH(A8,Currencies!$B$3:$B$15,0))</f>
        <v>2</v>
      </c>
      <c r="D8" s="3">
        <f>INDEX(Currencies!$A$3:$A$15,MATCH(B8,Currencies!$B$3:$B$15,0))</f>
        <v>7</v>
      </c>
      <c r="E8" s="15">
        <v>43258</v>
      </c>
      <c r="F8" s="1">
        <v>1.3188949999999999</v>
      </c>
    </row>
    <row r="9" spans="1:6" x14ac:dyDescent="0.25">
      <c r="A9" s="3" t="s">
        <v>6</v>
      </c>
      <c r="B9" s="3" t="s">
        <v>11</v>
      </c>
      <c r="C9" s="3">
        <f>INDEX(Currencies!$A$3:$A$15,MATCH(A9,Currencies!$B$3:$B$15,0))</f>
        <v>2</v>
      </c>
      <c r="D9" s="3">
        <f>INDEX(Currencies!$A$3:$A$15,MATCH(B9,Currencies!$B$3:$B$15,0))</f>
        <v>7</v>
      </c>
      <c r="E9" s="15">
        <v>43259</v>
      </c>
      <c r="F9" s="1">
        <v>1.3218209999999999</v>
      </c>
    </row>
    <row r="10" spans="1:6" x14ac:dyDescent="0.25">
      <c r="A10" s="3" t="s">
        <v>6</v>
      </c>
      <c r="B10" s="3" t="s">
        <v>11</v>
      </c>
      <c r="C10" s="3">
        <f>INDEX(Currencies!$A$3:$A$15,MATCH(A10,Currencies!$B$3:$B$15,0))</f>
        <v>2</v>
      </c>
      <c r="D10" s="3">
        <f>INDEX(Currencies!$A$3:$A$15,MATCH(B10,Currencies!$B$3:$B$15,0))</f>
        <v>7</v>
      </c>
      <c r="E10" s="15">
        <v>43260</v>
      </c>
      <c r="F10" s="1">
        <v>1.3199479999999999</v>
      </c>
    </row>
    <row r="11" spans="1:6" x14ac:dyDescent="0.25">
      <c r="A11" s="3" t="s">
        <v>6</v>
      </c>
      <c r="B11" s="3" t="s">
        <v>11</v>
      </c>
      <c r="C11" s="3">
        <f>INDEX(Currencies!$A$3:$A$15,MATCH(A11,Currencies!$B$3:$B$15,0))</f>
        <v>2</v>
      </c>
      <c r="D11" s="3">
        <f>INDEX(Currencies!$A$3:$A$15,MATCH(B11,Currencies!$B$3:$B$15,0))</f>
        <v>7</v>
      </c>
      <c r="E11" s="15">
        <v>43261</v>
      </c>
      <c r="F11" s="1">
        <v>1.320708</v>
      </c>
    </row>
    <row r="12" spans="1:6" x14ac:dyDescent="0.25">
      <c r="A12" s="3" t="s">
        <v>6</v>
      </c>
      <c r="B12" s="3" t="s">
        <v>11</v>
      </c>
      <c r="C12" s="3">
        <f>INDEX(Currencies!$A$3:$A$15,MATCH(A12,Currencies!$B$3:$B$15,0))</f>
        <v>2</v>
      </c>
      <c r="D12" s="3">
        <f>INDEX(Currencies!$A$3:$A$15,MATCH(B12,Currencies!$B$3:$B$15,0))</f>
        <v>7</v>
      </c>
      <c r="E12" s="15">
        <v>43262</v>
      </c>
      <c r="F12" s="1">
        <v>1.3183450000000001</v>
      </c>
    </row>
    <row r="13" spans="1:6" x14ac:dyDescent="0.25">
      <c r="A13" s="3" t="s">
        <v>6</v>
      </c>
      <c r="B13" s="3" t="s">
        <v>11</v>
      </c>
      <c r="C13" s="3">
        <f>INDEX(Currencies!$A$3:$A$15,MATCH(A13,Currencies!$B$3:$B$15,0))</f>
        <v>2</v>
      </c>
      <c r="D13" s="3">
        <f>INDEX(Currencies!$A$3:$A$15,MATCH(B13,Currencies!$B$3:$B$15,0))</f>
        <v>7</v>
      </c>
      <c r="E13" s="15">
        <v>43263</v>
      </c>
      <c r="F13" s="1">
        <v>1.3200430000000001</v>
      </c>
    </row>
    <row r="14" spans="1:6" x14ac:dyDescent="0.25">
      <c r="A14" s="3" t="s">
        <v>6</v>
      </c>
      <c r="B14" s="3" t="s">
        <v>11</v>
      </c>
      <c r="C14" s="3">
        <f>INDEX(Currencies!$A$3:$A$15,MATCH(A14,Currencies!$B$3:$B$15,0))</f>
        <v>2</v>
      </c>
      <c r="D14" s="3">
        <f>INDEX(Currencies!$A$3:$A$15,MATCH(B14,Currencies!$B$3:$B$15,0))</f>
        <v>7</v>
      </c>
      <c r="E14" s="15">
        <v>43264</v>
      </c>
      <c r="F14" s="1">
        <v>1.317242</v>
      </c>
    </row>
    <row r="15" spans="1:6" x14ac:dyDescent="0.25">
      <c r="A15" s="3" t="s">
        <v>6</v>
      </c>
      <c r="B15" s="3" t="s">
        <v>11</v>
      </c>
      <c r="C15" s="3">
        <f>INDEX(Currencies!$A$3:$A$15,MATCH(A15,Currencies!$B$3:$B$15,0))</f>
        <v>2</v>
      </c>
      <c r="D15" s="3">
        <f>INDEX(Currencies!$A$3:$A$15,MATCH(B15,Currencies!$B$3:$B$15,0))</f>
        <v>7</v>
      </c>
      <c r="E15" s="15">
        <v>43265</v>
      </c>
      <c r="F15" s="1">
        <v>1.325313</v>
      </c>
    </row>
    <row r="16" spans="1:6" x14ac:dyDescent="0.25">
      <c r="A16" s="3" t="s">
        <v>6</v>
      </c>
      <c r="B16" s="3" t="s">
        <v>11</v>
      </c>
      <c r="C16" s="3">
        <f>INDEX(Currencies!$A$3:$A$15,MATCH(A16,Currencies!$B$3:$B$15,0))</f>
        <v>2</v>
      </c>
      <c r="D16" s="3">
        <f>INDEX(Currencies!$A$3:$A$15,MATCH(B16,Currencies!$B$3:$B$15,0))</f>
        <v>7</v>
      </c>
      <c r="E16" s="15">
        <v>43266</v>
      </c>
      <c r="F16" s="1">
        <v>1.323312</v>
      </c>
    </row>
    <row r="17" spans="1:6" x14ac:dyDescent="0.25">
      <c r="A17" s="3" t="s">
        <v>6</v>
      </c>
      <c r="B17" s="3" t="s">
        <v>11</v>
      </c>
      <c r="C17" s="3">
        <f>INDEX(Currencies!$A$3:$A$15,MATCH(A17,Currencies!$B$3:$B$15,0))</f>
        <v>2</v>
      </c>
      <c r="D17" s="3">
        <f>INDEX(Currencies!$A$3:$A$15,MATCH(B17,Currencies!$B$3:$B$15,0))</f>
        <v>7</v>
      </c>
      <c r="E17" s="15">
        <v>43267</v>
      </c>
      <c r="F17" s="1">
        <v>1.3237289999999999</v>
      </c>
    </row>
    <row r="18" spans="1:6" x14ac:dyDescent="0.25">
      <c r="A18" s="3" t="s">
        <v>6</v>
      </c>
      <c r="B18" s="3" t="s">
        <v>11</v>
      </c>
      <c r="C18" s="3">
        <f>INDEX(Currencies!$A$3:$A$15,MATCH(A18,Currencies!$B$3:$B$15,0))</f>
        <v>2</v>
      </c>
      <c r="D18" s="3">
        <f>INDEX(Currencies!$A$3:$A$15,MATCH(B18,Currencies!$B$3:$B$15,0))</f>
        <v>7</v>
      </c>
      <c r="E18" s="15">
        <v>43268</v>
      </c>
      <c r="F18" s="1">
        <v>1.3244039999999999</v>
      </c>
    </row>
    <row r="19" spans="1:6" x14ac:dyDescent="0.25">
      <c r="A19" s="3" t="s">
        <v>6</v>
      </c>
      <c r="B19" s="3" t="s">
        <v>11</v>
      </c>
      <c r="C19" s="3">
        <f>INDEX(Currencies!$A$3:$A$15,MATCH(A19,Currencies!$B$3:$B$15,0))</f>
        <v>2</v>
      </c>
      <c r="D19" s="3">
        <f>INDEX(Currencies!$A$3:$A$15,MATCH(B19,Currencies!$B$3:$B$15,0))</f>
        <v>7</v>
      </c>
      <c r="E19" s="15">
        <v>43269</v>
      </c>
      <c r="F19" s="1">
        <v>1.31803</v>
      </c>
    </row>
    <row r="20" spans="1:6" x14ac:dyDescent="0.25">
      <c r="A20" s="3" t="s">
        <v>6</v>
      </c>
      <c r="B20" s="3" t="s">
        <v>11</v>
      </c>
      <c r="C20" s="3">
        <f>INDEX(Currencies!$A$3:$A$15,MATCH(A20,Currencies!$B$3:$B$15,0))</f>
        <v>2</v>
      </c>
      <c r="D20" s="3">
        <f>INDEX(Currencies!$A$3:$A$15,MATCH(B20,Currencies!$B$3:$B$15,0))</f>
        <v>7</v>
      </c>
      <c r="E20" s="15">
        <v>43270</v>
      </c>
      <c r="F20" s="1">
        <v>1.3109109999999999</v>
      </c>
    </row>
    <row r="21" spans="1:6" x14ac:dyDescent="0.25">
      <c r="A21" s="3" t="s">
        <v>6</v>
      </c>
      <c r="B21" s="3" t="s">
        <v>11</v>
      </c>
      <c r="C21" s="3">
        <f>INDEX(Currencies!$A$3:$A$15,MATCH(A21,Currencies!$B$3:$B$15,0))</f>
        <v>2</v>
      </c>
      <c r="D21" s="3">
        <f>INDEX(Currencies!$A$3:$A$15,MATCH(B21,Currencies!$B$3:$B$15,0))</f>
        <v>7</v>
      </c>
      <c r="E21" s="15">
        <v>43271</v>
      </c>
      <c r="F21" s="1">
        <v>1.315396</v>
      </c>
    </row>
    <row r="22" spans="1:6" x14ac:dyDescent="0.25">
      <c r="A22" s="3" t="s">
        <v>6</v>
      </c>
      <c r="B22" s="3" t="s">
        <v>11</v>
      </c>
      <c r="C22" s="3">
        <f>INDEX(Currencies!$A$3:$A$15,MATCH(A22,Currencies!$B$3:$B$15,0))</f>
        <v>2</v>
      </c>
      <c r="D22" s="3">
        <f>INDEX(Currencies!$A$3:$A$15,MATCH(B22,Currencies!$B$3:$B$15,0))</f>
        <v>7</v>
      </c>
      <c r="E22" s="15">
        <v>43272</v>
      </c>
      <c r="F22" s="1">
        <v>1.314632</v>
      </c>
    </row>
    <row r="23" spans="1:6" x14ac:dyDescent="0.25">
      <c r="A23" s="3" t="s">
        <v>6</v>
      </c>
      <c r="B23" s="3" t="s">
        <v>11</v>
      </c>
      <c r="C23" s="3">
        <f>INDEX(Currencies!$A$3:$A$15,MATCH(A23,Currencies!$B$3:$B$15,0))</f>
        <v>2</v>
      </c>
      <c r="D23" s="3">
        <f>INDEX(Currencies!$A$3:$A$15,MATCH(B23,Currencies!$B$3:$B$15,0))</f>
        <v>7</v>
      </c>
      <c r="E23" s="15">
        <v>43273</v>
      </c>
      <c r="F23" s="1">
        <v>1.312281</v>
      </c>
    </row>
    <row r="24" spans="1:6" x14ac:dyDescent="0.25">
      <c r="A24" s="3" t="s">
        <v>6</v>
      </c>
      <c r="B24" s="3" t="s">
        <v>11</v>
      </c>
      <c r="C24" s="3">
        <f>INDEX(Currencies!$A$3:$A$15,MATCH(A24,Currencies!$B$3:$B$15,0))</f>
        <v>2</v>
      </c>
      <c r="D24" s="3">
        <f>INDEX(Currencies!$A$3:$A$15,MATCH(B24,Currencies!$B$3:$B$15,0))</f>
        <v>7</v>
      </c>
      <c r="E24" s="15">
        <v>43274</v>
      </c>
      <c r="F24" s="1">
        <v>1.310416</v>
      </c>
    </row>
    <row r="25" spans="1:6" x14ac:dyDescent="0.25">
      <c r="A25" s="3" t="s">
        <v>6</v>
      </c>
      <c r="B25" s="3" t="s">
        <v>11</v>
      </c>
      <c r="C25" s="3">
        <f>INDEX(Currencies!$A$3:$A$15,MATCH(A25,Currencies!$B$3:$B$15,0))</f>
        <v>2</v>
      </c>
      <c r="D25" s="3">
        <f>INDEX(Currencies!$A$3:$A$15,MATCH(B25,Currencies!$B$3:$B$15,0))</f>
        <v>7</v>
      </c>
      <c r="E25" s="15">
        <v>43275</v>
      </c>
      <c r="F25" s="1">
        <v>1.310379</v>
      </c>
    </row>
    <row r="26" spans="1:6" x14ac:dyDescent="0.25">
      <c r="A26" s="3" t="s">
        <v>6</v>
      </c>
      <c r="B26" s="3" t="s">
        <v>11</v>
      </c>
      <c r="C26" s="3">
        <f>INDEX(Currencies!$A$3:$A$15,MATCH(A26,Currencies!$B$3:$B$15,0))</f>
        <v>2</v>
      </c>
      <c r="D26" s="3">
        <f>INDEX(Currencies!$A$3:$A$15,MATCH(B26,Currencies!$B$3:$B$15,0))</f>
        <v>7</v>
      </c>
      <c r="E26" s="15">
        <v>43276</v>
      </c>
      <c r="F26" s="1">
        <v>1.310729</v>
      </c>
    </row>
    <row r="27" spans="1:6" x14ac:dyDescent="0.25">
      <c r="A27" s="3" t="s">
        <v>6</v>
      </c>
      <c r="B27" s="3" t="s">
        <v>11</v>
      </c>
      <c r="C27" s="3">
        <f>INDEX(Currencies!$A$3:$A$15,MATCH(A27,Currencies!$B$3:$B$15,0))</f>
        <v>2</v>
      </c>
      <c r="D27" s="3">
        <f>INDEX(Currencies!$A$3:$A$15,MATCH(B27,Currencies!$B$3:$B$15,0))</f>
        <v>7</v>
      </c>
      <c r="E27" s="15">
        <v>43277</v>
      </c>
      <c r="F27" s="1">
        <v>1.3113429999999999</v>
      </c>
    </row>
    <row r="28" spans="1:6" x14ac:dyDescent="0.25">
      <c r="A28" s="3" t="s">
        <v>6</v>
      </c>
      <c r="B28" s="3" t="s">
        <v>11</v>
      </c>
      <c r="C28" s="3">
        <f>INDEX(Currencies!$A$3:$A$15,MATCH(A28,Currencies!$B$3:$B$15,0))</f>
        <v>2</v>
      </c>
      <c r="D28" s="3">
        <f>INDEX(Currencies!$A$3:$A$15,MATCH(B28,Currencies!$B$3:$B$15,0))</f>
        <v>7</v>
      </c>
      <c r="E28" s="15">
        <v>43278</v>
      </c>
      <c r="F28" s="1">
        <v>1.3087850000000001</v>
      </c>
    </row>
    <row r="29" spans="1:6" x14ac:dyDescent="0.25">
      <c r="A29" s="3" t="s">
        <v>6</v>
      </c>
      <c r="B29" s="3" t="s">
        <v>11</v>
      </c>
      <c r="C29" s="3">
        <f>INDEX(Currencies!$A$3:$A$15,MATCH(A29,Currencies!$B$3:$B$15,0))</f>
        <v>2</v>
      </c>
      <c r="D29" s="3">
        <f>INDEX(Currencies!$A$3:$A$15,MATCH(B29,Currencies!$B$3:$B$15,0))</f>
        <v>7</v>
      </c>
      <c r="E29" s="15">
        <v>43279</v>
      </c>
      <c r="F29" s="1">
        <v>1.3067979999999999</v>
      </c>
    </row>
    <row r="30" spans="1:6" x14ac:dyDescent="0.25">
      <c r="A30" s="3" t="s">
        <v>6</v>
      </c>
      <c r="B30" s="3" t="s">
        <v>11</v>
      </c>
      <c r="C30" s="3">
        <f>INDEX(Currencies!$A$3:$A$15,MATCH(A30,Currencies!$B$3:$B$15,0))</f>
        <v>2</v>
      </c>
      <c r="D30" s="3">
        <f>INDEX(Currencies!$A$3:$A$15,MATCH(B30,Currencies!$B$3:$B$15,0))</f>
        <v>7</v>
      </c>
      <c r="E30" s="15">
        <v>43280</v>
      </c>
      <c r="F30" s="1">
        <v>1.3093969999999999</v>
      </c>
    </row>
    <row r="31" spans="1:6" x14ac:dyDescent="0.25">
      <c r="A31" s="3" t="s">
        <v>6</v>
      </c>
      <c r="B31" s="3" t="s">
        <v>11</v>
      </c>
      <c r="C31" s="3">
        <f>INDEX(Currencies!$A$3:$A$15,MATCH(A31,Currencies!$B$3:$B$15,0))</f>
        <v>2</v>
      </c>
      <c r="D31" s="3">
        <f>INDEX(Currencies!$A$3:$A$15,MATCH(B31,Currencies!$B$3:$B$15,0))</f>
        <v>7</v>
      </c>
      <c r="E31" s="15">
        <v>43281</v>
      </c>
      <c r="F31" s="1">
        <v>1.307652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9</v>
      </c>
      <c r="B2" s="14" t="s">
        <v>5</v>
      </c>
      <c r="C2" s="3">
        <f>INDEX(Currencies!$A$3:$A$15,MATCH(A2,Currencies!$B$3:$B$15,0))</f>
        <v>5</v>
      </c>
      <c r="D2" s="3">
        <f>INDEX(Currencies!$A$3:$A$15,MATCH(B2,Currencies!$B$3:$B$15,0))</f>
        <v>1</v>
      </c>
      <c r="E2" s="15">
        <v>43252</v>
      </c>
      <c r="F2" s="1">
        <v>0.13434499999999999</v>
      </c>
    </row>
    <row r="3" spans="1:6" x14ac:dyDescent="0.25">
      <c r="A3" s="3" t="s">
        <v>9</v>
      </c>
      <c r="B3" s="3" t="s">
        <v>5</v>
      </c>
      <c r="C3" s="3">
        <f>INDEX(Currencies!$A$3:$A$15,MATCH(A3,Currencies!$B$3:$B$15,0))</f>
        <v>5</v>
      </c>
      <c r="D3" s="3">
        <f>INDEX(Currencies!$A$3:$A$15,MATCH(B3,Currencies!$B$3:$B$15,0))</f>
        <v>1</v>
      </c>
      <c r="E3" s="15">
        <v>43253</v>
      </c>
      <c r="F3" s="1">
        <v>0.13433300000000001</v>
      </c>
    </row>
    <row r="4" spans="1:6" x14ac:dyDescent="0.25">
      <c r="A4" s="3" t="s">
        <v>9</v>
      </c>
      <c r="B4" s="3" t="s">
        <v>5</v>
      </c>
      <c r="C4" s="3">
        <f>INDEX(Currencies!$A$3:$A$15,MATCH(A4,Currencies!$B$3:$B$15,0))</f>
        <v>5</v>
      </c>
      <c r="D4" s="3">
        <f>INDEX(Currencies!$A$3:$A$15,MATCH(B4,Currencies!$B$3:$B$15,0))</f>
        <v>1</v>
      </c>
      <c r="E4" s="15">
        <v>43254</v>
      </c>
      <c r="F4" s="1">
        <v>0.13431000000000001</v>
      </c>
    </row>
    <row r="5" spans="1:6" x14ac:dyDescent="0.25">
      <c r="A5" s="3" t="s">
        <v>9</v>
      </c>
      <c r="B5" s="3" t="s">
        <v>5</v>
      </c>
      <c r="C5" s="3">
        <f>INDEX(Currencies!$A$3:$A$15,MATCH(A5,Currencies!$B$3:$B$15,0))</f>
        <v>5</v>
      </c>
      <c r="D5" s="3">
        <f>INDEX(Currencies!$A$3:$A$15,MATCH(B5,Currencies!$B$3:$B$15,0))</f>
        <v>1</v>
      </c>
      <c r="E5" s="15">
        <v>43255</v>
      </c>
      <c r="F5" s="1">
        <v>0.13435900000000001</v>
      </c>
    </row>
    <row r="6" spans="1:6" x14ac:dyDescent="0.25">
      <c r="A6" s="3" t="s">
        <v>9</v>
      </c>
      <c r="B6" s="3" t="s">
        <v>5</v>
      </c>
      <c r="C6" s="3">
        <f>INDEX(Currencies!$A$3:$A$15,MATCH(A6,Currencies!$B$3:$B$15,0))</f>
        <v>5</v>
      </c>
      <c r="D6" s="3">
        <f>INDEX(Currencies!$A$3:$A$15,MATCH(B6,Currencies!$B$3:$B$15,0))</f>
        <v>1</v>
      </c>
      <c r="E6" s="15">
        <v>43256</v>
      </c>
      <c r="F6" s="1">
        <v>0.13436100000000001</v>
      </c>
    </row>
    <row r="7" spans="1:6" x14ac:dyDescent="0.25">
      <c r="A7" s="3" t="s">
        <v>9</v>
      </c>
      <c r="B7" s="3" t="s">
        <v>5</v>
      </c>
      <c r="C7" s="3">
        <f>INDEX(Currencies!$A$3:$A$15,MATCH(A7,Currencies!$B$3:$B$15,0))</f>
        <v>5</v>
      </c>
      <c r="D7" s="3">
        <f>INDEX(Currencies!$A$3:$A$15,MATCH(B7,Currencies!$B$3:$B$15,0))</f>
        <v>1</v>
      </c>
      <c r="E7" s="15">
        <v>43257</v>
      </c>
      <c r="F7" s="1">
        <v>0.13431000000000001</v>
      </c>
    </row>
    <row r="8" spans="1:6" x14ac:dyDescent="0.25">
      <c r="A8" s="3" t="s">
        <v>9</v>
      </c>
      <c r="B8" s="3" t="s">
        <v>5</v>
      </c>
      <c r="C8" s="3">
        <f>INDEX(Currencies!$A$3:$A$15,MATCH(A8,Currencies!$B$3:$B$15,0))</f>
        <v>5</v>
      </c>
      <c r="D8" s="3">
        <f>INDEX(Currencies!$A$3:$A$15,MATCH(B8,Currencies!$B$3:$B$15,0))</f>
        <v>1</v>
      </c>
      <c r="E8" s="15">
        <v>43258</v>
      </c>
      <c r="F8" s="1">
        <v>0.13425999999999999</v>
      </c>
    </row>
    <row r="9" spans="1:6" x14ac:dyDescent="0.25">
      <c r="A9" s="3" t="s">
        <v>9</v>
      </c>
      <c r="B9" s="3" t="s">
        <v>5</v>
      </c>
      <c r="C9" s="3">
        <f>INDEX(Currencies!$A$3:$A$15,MATCH(A9,Currencies!$B$3:$B$15,0))</f>
        <v>5</v>
      </c>
      <c r="D9" s="3">
        <f>INDEX(Currencies!$A$3:$A$15,MATCH(B9,Currencies!$B$3:$B$15,0))</f>
        <v>1</v>
      </c>
      <c r="E9" s="15">
        <v>43259</v>
      </c>
      <c r="F9" s="1">
        <v>0.13424700000000001</v>
      </c>
    </row>
    <row r="10" spans="1:6" x14ac:dyDescent="0.25">
      <c r="A10" s="3" t="s">
        <v>9</v>
      </c>
      <c r="B10" s="3" t="s">
        <v>5</v>
      </c>
      <c r="C10" s="3">
        <f>INDEX(Currencies!$A$3:$A$15,MATCH(A10,Currencies!$B$3:$B$15,0))</f>
        <v>5</v>
      </c>
      <c r="D10" s="3">
        <f>INDEX(Currencies!$A$3:$A$15,MATCH(B10,Currencies!$B$3:$B$15,0))</f>
        <v>1</v>
      </c>
      <c r="E10" s="15">
        <v>43260</v>
      </c>
      <c r="F10" s="1">
        <v>0.13423399999999999</v>
      </c>
    </row>
    <row r="11" spans="1:6" x14ac:dyDescent="0.25">
      <c r="A11" s="3" t="s">
        <v>9</v>
      </c>
      <c r="B11" s="3" t="s">
        <v>5</v>
      </c>
      <c r="C11" s="3">
        <f>INDEX(Currencies!$A$3:$A$15,MATCH(A11,Currencies!$B$3:$B$15,0))</f>
        <v>5</v>
      </c>
      <c r="D11" s="3">
        <f>INDEX(Currencies!$A$3:$A$15,MATCH(B11,Currencies!$B$3:$B$15,0))</f>
        <v>1</v>
      </c>
      <c r="E11" s="15">
        <v>43261</v>
      </c>
      <c r="F11" s="1">
        <v>0.13423199999999999</v>
      </c>
    </row>
    <row r="12" spans="1:6" x14ac:dyDescent="0.25">
      <c r="A12" s="3" t="s">
        <v>9</v>
      </c>
      <c r="B12" s="3" t="s">
        <v>5</v>
      </c>
      <c r="C12" s="3">
        <f>INDEX(Currencies!$A$3:$A$15,MATCH(A12,Currencies!$B$3:$B$15,0))</f>
        <v>5</v>
      </c>
      <c r="D12" s="3">
        <f>INDEX(Currencies!$A$3:$A$15,MATCH(B12,Currencies!$B$3:$B$15,0))</f>
        <v>1</v>
      </c>
      <c r="E12" s="15">
        <v>43262</v>
      </c>
      <c r="F12" s="1">
        <v>0.13423099999999999</v>
      </c>
    </row>
    <row r="13" spans="1:6" x14ac:dyDescent="0.25">
      <c r="A13" s="3" t="s">
        <v>9</v>
      </c>
      <c r="B13" s="3" t="s">
        <v>5</v>
      </c>
      <c r="C13" s="3">
        <f>INDEX(Currencies!$A$3:$A$15,MATCH(A13,Currencies!$B$3:$B$15,0))</f>
        <v>5</v>
      </c>
      <c r="D13" s="3">
        <f>INDEX(Currencies!$A$3:$A$15,MATCH(B13,Currencies!$B$3:$B$15,0))</f>
        <v>1</v>
      </c>
      <c r="E13" s="15">
        <v>43263</v>
      </c>
      <c r="F13" s="1">
        <v>0.134215</v>
      </c>
    </row>
    <row r="14" spans="1:6" x14ac:dyDescent="0.25">
      <c r="A14" s="3" t="s">
        <v>9</v>
      </c>
      <c r="B14" s="3" t="s">
        <v>5</v>
      </c>
      <c r="C14" s="3">
        <f>INDEX(Currencies!$A$3:$A$15,MATCH(A14,Currencies!$B$3:$B$15,0))</f>
        <v>5</v>
      </c>
      <c r="D14" s="3">
        <f>INDEX(Currencies!$A$3:$A$15,MATCH(B14,Currencies!$B$3:$B$15,0))</f>
        <v>1</v>
      </c>
      <c r="E14" s="15">
        <v>43264</v>
      </c>
      <c r="F14" s="1">
        <v>0.13422400000000001</v>
      </c>
    </row>
    <row r="15" spans="1:6" x14ac:dyDescent="0.25">
      <c r="A15" s="3" t="s">
        <v>9</v>
      </c>
      <c r="B15" s="3" t="s">
        <v>5</v>
      </c>
      <c r="C15" s="3">
        <f>INDEX(Currencies!$A$3:$A$15,MATCH(A15,Currencies!$B$3:$B$15,0))</f>
        <v>5</v>
      </c>
      <c r="D15" s="3">
        <f>INDEX(Currencies!$A$3:$A$15,MATCH(B15,Currencies!$B$3:$B$15,0))</f>
        <v>1</v>
      </c>
      <c r="E15" s="15">
        <v>43265</v>
      </c>
      <c r="F15" s="1">
        <v>0.13422300000000001</v>
      </c>
    </row>
    <row r="16" spans="1:6" x14ac:dyDescent="0.25">
      <c r="A16" s="3" t="s">
        <v>9</v>
      </c>
      <c r="B16" s="3" t="s">
        <v>5</v>
      </c>
      <c r="C16" s="3">
        <f>INDEX(Currencies!$A$3:$A$15,MATCH(A16,Currencies!$B$3:$B$15,0))</f>
        <v>5</v>
      </c>
      <c r="D16" s="3">
        <f>INDEX(Currencies!$A$3:$A$15,MATCH(B16,Currencies!$B$3:$B$15,0))</f>
        <v>1</v>
      </c>
      <c r="E16" s="15">
        <v>43266</v>
      </c>
      <c r="F16" s="1">
        <v>0.134217</v>
      </c>
    </row>
    <row r="17" spans="1:6" x14ac:dyDescent="0.25">
      <c r="A17" s="3" t="s">
        <v>9</v>
      </c>
      <c r="B17" s="3" t="s">
        <v>5</v>
      </c>
      <c r="C17" s="3">
        <f>INDEX(Currencies!$A$3:$A$15,MATCH(A17,Currencies!$B$3:$B$15,0))</f>
        <v>5</v>
      </c>
      <c r="D17" s="3">
        <f>INDEX(Currencies!$A$3:$A$15,MATCH(B17,Currencies!$B$3:$B$15,0))</f>
        <v>1</v>
      </c>
      <c r="E17" s="15">
        <v>43267</v>
      </c>
      <c r="F17" s="1">
        <v>0.13425400000000001</v>
      </c>
    </row>
    <row r="18" spans="1:6" x14ac:dyDescent="0.25">
      <c r="A18" s="3" t="s">
        <v>9</v>
      </c>
      <c r="B18" s="3" t="s">
        <v>5</v>
      </c>
      <c r="C18" s="3">
        <f>INDEX(Currencies!$A$3:$A$15,MATCH(A18,Currencies!$B$3:$B$15,0))</f>
        <v>5</v>
      </c>
      <c r="D18" s="3">
        <f>INDEX(Currencies!$A$3:$A$15,MATCH(B18,Currencies!$B$3:$B$15,0))</f>
        <v>1</v>
      </c>
      <c r="E18" s="15">
        <v>43268</v>
      </c>
      <c r="F18" s="1">
        <v>0.13429199999999999</v>
      </c>
    </row>
    <row r="19" spans="1:6" x14ac:dyDescent="0.25">
      <c r="A19" s="3" t="s">
        <v>9</v>
      </c>
      <c r="B19" s="3" t="s">
        <v>5</v>
      </c>
      <c r="C19" s="3">
        <f>INDEX(Currencies!$A$3:$A$15,MATCH(A19,Currencies!$B$3:$B$15,0))</f>
        <v>5</v>
      </c>
      <c r="D19" s="3">
        <f>INDEX(Currencies!$A$3:$A$15,MATCH(B19,Currencies!$B$3:$B$15,0))</f>
        <v>1</v>
      </c>
      <c r="E19" s="15">
        <v>43269</v>
      </c>
      <c r="F19" s="1">
        <v>0.13419400000000001</v>
      </c>
    </row>
    <row r="20" spans="1:6" x14ac:dyDescent="0.25">
      <c r="A20" s="3" t="s">
        <v>9</v>
      </c>
      <c r="B20" s="3" t="s">
        <v>5</v>
      </c>
      <c r="C20" s="3">
        <f>INDEX(Currencies!$A$3:$A$15,MATCH(A20,Currencies!$B$3:$B$15,0))</f>
        <v>5</v>
      </c>
      <c r="D20" s="3">
        <f>INDEX(Currencies!$A$3:$A$15,MATCH(B20,Currencies!$B$3:$B$15,0))</f>
        <v>1</v>
      </c>
      <c r="E20" s="15">
        <v>43270</v>
      </c>
      <c r="F20" s="1">
        <v>0.134158</v>
      </c>
    </row>
    <row r="21" spans="1:6" x14ac:dyDescent="0.25">
      <c r="A21" s="3" t="s">
        <v>9</v>
      </c>
      <c r="B21" s="3" t="s">
        <v>5</v>
      </c>
      <c r="C21" s="3">
        <f>INDEX(Currencies!$A$3:$A$15,MATCH(A21,Currencies!$B$3:$B$15,0))</f>
        <v>5</v>
      </c>
      <c r="D21" s="3">
        <f>INDEX(Currencies!$A$3:$A$15,MATCH(B21,Currencies!$B$3:$B$15,0))</f>
        <v>1</v>
      </c>
      <c r="E21" s="15">
        <v>43271</v>
      </c>
      <c r="F21" s="1">
        <v>0.13416</v>
      </c>
    </row>
    <row r="22" spans="1:6" x14ac:dyDescent="0.25">
      <c r="A22" s="3" t="s">
        <v>9</v>
      </c>
      <c r="B22" s="3" t="s">
        <v>5</v>
      </c>
      <c r="C22" s="3">
        <f>INDEX(Currencies!$A$3:$A$15,MATCH(A22,Currencies!$B$3:$B$15,0))</f>
        <v>5</v>
      </c>
      <c r="D22" s="3">
        <f>INDEX(Currencies!$A$3:$A$15,MATCH(B22,Currencies!$B$3:$B$15,0))</f>
        <v>1</v>
      </c>
      <c r="E22" s="15">
        <v>43272</v>
      </c>
      <c r="F22" s="1">
        <v>0.13419700000000001</v>
      </c>
    </row>
    <row r="23" spans="1:6" x14ac:dyDescent="0.25">
      <c r="A23" s="3" t="s">
        <v>9</v>
      </c>
      <c r="B23" s="3" t="s">
        <v>5</v>
      </c>
      <c r="C23" s="3">
        <f>INDEX(Currencies!$A$3:$A$15,MATCH(A23,Currencies!$B$3:$B$15,0))</f>
        <v>5</v>
      </c>
      <c r="D23" s="3">
        <f>INDEX(Currencies!$A$3:$A$15,MATCH(B23,Currencies!$B$3:$B$15,0))</f>
        <v>1</v>
      </c>
      <c r="E23" s="15">
        <v>43273</v>
      </c>
      <c r="F23" s="1">
        <v>0.13417499999999999</v>
      </c>
    </row>
    <row r="24" spans="1:6" x14ac:dyDescent="0.25">
      <c r="A24" s="3" t="s">
        <v>9</v>
      </c>
      <c r="B24" s="3" t="s">
        <v>5</v>
      </c>
      <c r="C24" s="3">
        <f>INDEX(Currencies!$A$3:$A$15,MATCH(A24,Currencies!$B$3:$B$15,0))</f>
        <v>5</v>
      </c>
      <c r="D24" s="3">
        <f>INDEX(Currencies!$A$3:$A$15,MATCH(B24,Currencies!$B$3:$B$15,0))</f>
        <v>1</v>
      </c>
      <c r="E24" s="15">
        <v>43274</v>
      </c>
      <c r="F24" s="1">
        <v>0.134154</v>
      </c>
    </row>
    <row r="25" spans="1:6" x14ac:dyDescent="0.25">
      <c r="A25" s="3" t="s">
        <v>9</v>
      </c>
      <c r="B25" s="3" t="s">
        <v>5</v>
      </c>
      <c r="C25" s="3">
        <f>INDEX(Currencies!$A$3:$A$15,MATCH(A25,Currencies!$B$3:$B$15,0))</f>
        <v>5</v>
      </c>
      <c r="D25" s="3">
        <f>INDEX(Currencies!$A$3:$A$15,MATCH(B25,Currencies!$B$3:$B$15,0))</f>
        <v>1</v>
      </c>
      <c r="E25" s="15">
        <v>43275</v>
      </c>
      <c r="F25" s="1">
        <v>0.13415099999999999</v>
      </c>
    </row>
    <row r="26" spans="1:6" x14ac:dyDescent="0.25">
      <c r="A26" s="3" t="s">
        <v>9</v>
      </c>
      <c r="B26" s="3" t="s">
        <v>5</v>
      </c>
      <c r="C26" s="3">
        <f>INDEX(Currencies!$A$3:$A$15,MATCH(A26,Currencies!$B$3:$B$15,0))</f>
        <v>5</v>
      </c>
      <c r="D26" s="3">
        <f>INDEX(Currencies!$A$3:$A$15,MATCH(B26,Currencies!$B$3:$B$15,0))</f>
        <v>1</v>
      </c>
      <c r="E26" s="15">
        <v>43276</v>
      </c>
      <c r="F26" s="1">
        <v>0.13419700000000001</v>
      </c>
    </row>
    <row r="27" spans="1:6" x14ac:dyDescent="0.25">
      <c r="A27" s="3" t="s">
        <v>9</v>
      </c>
      <c r="B27" s="3" t="s">
        <v>5</v>
      </c>
      <c r="C27" s="3">
        <f>INDEX(Currencies!$A$3:$A$15,MATCH(A27,Currencies!$B$3:$B$15,0))</f>
        <v>5</v>
      </c>
      <c r="D27" s="3">
        <f>INDEX(Currencies!$A$3:$A$15,MATCH(B27,Currencies!$B$3:$B$15,0))</f>
        <v>1</v>
      </c>
      <c r="E27" s="15">
        <v>43277</v>
      </c>
      <c r="F27" s="1">
        <v>0.13420299999999999</v>
      </c>
    </row>
    <row r="28" spans="1:6" x14ac:dyDescent="0.25">
      <c r="A28" s="3" t="s">
        <v>9</v>
      </c>
      <c r="B28" s="3" t="s">
        <v>5</v>
      </c>
      <c r="C28" s="3">
        <f>INDEX(Currencies!$A$3:$A$15,MATCH(A28,Currencies!$B$3:$B$15,0))</f>
        <v>5</v>
      </c>
      <c r="D28" s="3">
        <f>INDEX(Currencies!$A$3:$A$15,MATCH(B28,Currencies!$B$3:$B$15,0))</f>
        <v>1</v>
      </c>
      <c r="E28" s="15">
        <v>43278</v>
      </c>
      <c r="F28" s="1">
        <v>0.134215</v>
      </c>
    </row>
    <row r="29" spans="1:6" x14ac:dyDescent="0.25">
      <c r="A29" s="3" t="s">
        <v>9</v>
      </c>
      <c r="B29" s="3" t="s">
        <v>5</v>
      </c>
      <c r="C29" s="3">
        <f>INDEX(Currencies!$A$3:$A$15,MATCH(A29,Currencies!$B$3:$B$15,0))</f>
        <v>5</v>
      </c>
      <c r="D29" s="3">
        <f>INDEX(Currencies!$A$3:$A$15,MATCH(B29,Currencies!$B$3:$B$15,0))</f>
        <v>1</v>
      </c>
      <c r="E29" s="15">
        <v>43279</v>
      </c>
      <c r="F29" s="1">
        <v>0.13419800000000001</v>
      </c>
    </row>
    <row r="30" spans="1:6" x14ac:dyDescent="0.25">
      <c r="A30" s="3" t="s">
        <v>9</v>
      </c>
      <c r="B30" s="3" t="s">
        <v>5</v>
      </c>
      <c r="C30" s="3">
        <f>INDEX(Currencies!$A$3:$A$15,MATCH(A30,Currencies!$B$3:$B$15,0))</f>
        <v>5</v>
      </c>
      <c r="D30" s="3">
        <f>INDEX(Currencies!$A$3:$A$15,MATCH(B30,Currencies!$B$3:$B$15,0))</f>
        <v>1</v>
      </c>
      <c r="E30" s="15">
        <v>43280</v>
      </c>
      <c r="F30" s="1">
        <v>0.134211</v>
      </c>
    </row>
    <row r="31" spans="1:6" x14ac:dyDescent="0.25">
      <c r="A31" s="3" t="s">
        <v>9</v>
      </c>
      <c r="B31" s="3" t="s">
        <v>5</v>
      </c>
      <c r="C31" s="3">
        <f>INDEX(Currencies!$A$3:$A$15,MATCH(A31,Currencies!$B$3:$B$15,0))</f>
        <v>5</v>
      </c>
      <c r="D31" s="3">
        <f>INDEX(Currencies!$A$3:$A$15,MATCH(B31,Currencies!$B$3:$B$15,0))</f>
        <v>1</v>
      </c>
      <c r="E31" s="15">
        <v>43281</v>
      </c>
      <c r="F31" s="1">
        <v>0.13415199999999999</v>
      </c>
    </row>
  </sheetData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1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7</v>
      </c>
      <c r="B2" s="14" t="s">
        <v>11</v>
      </c>
      <c r="C2" s="3">
        <f>INDEX(Currencies!$A$3:$A$15,MATCH(A2,Currencies!$B$3:$B$15,0))</f>
        <v>3</v>
      </c>
      <c r="D2" s="3">
        <f>INDEX(Currencies!$A$3:$A$15,MATCH(B2,Currencies!$B$3:$B$15,0))</f>
        <v>7</v>
      </c>
      <c r="E2" s="15">
        <v>43252</v>
      </c>
      <c r="F2" s="1">
        <v>0.98674099999999998</v>
      </c>
    </row>
    <row r="3" spans="1:6" x14ac:dyDescent="0.25">
      <c r="A3" s="3" t="s">
        <v>7</v>
      </c>
      <c r="B3" s="3" t="s">
        <v>11</v>
      </c>
      <c r="C3" s="3">
        <f>INDEX(Currencies!$A$3:$A$15,MATCH(A3,Currencies!$B$3:$B$15,0))</f>
        <v>3</v>
      </c>
      <c r="D3" s="3">
        <f>INDEX(Currencies!$A$3:$A$15,MATCH(B3,Currencies!$B$3:$B$15,0))</f>
        <v>7</v>
      </c>
      <c r="E3" s="15">
        <v>43253</v>
      </c>
      <c r="F3" s="1">
        <v>0.98788399999999998</v>
      </c>
    </row>
    <row r="4" spans="1:6" x14ac:dyDescent="0.25">
      <c r="A4" s="3" t="s">
        <v>7</v>
      </c>
      <c r="B4" s="3" t="s">
        <v>11</v>
      </c>
      <c r="C4" s="3">
        <f>INDEX(Currencies!$A$3:$A$15,MATCH(A4,Currencies!$B$3:$B$15,0))</f>
        <v>3</v>
      </c>
      <c r="D4" s="3">
        <f>INDEX(Currencies!$A$3:$A$15,MATCH(B4,Currencies!$B$3:$B$15,0))</f>
        <v>7</v>
      </c>
      <c r="E4" s="15">
        <v>43254</v>
      </c>
      <c r="F4" s="1">
        <v>0.98793699999999995</v>
      </c>
    </row>
    <row r="5" spans="1:6" x14ac:dyDescent="0.25">
      <c r="A5" s="3" t="s">
        <v>7</v>
      </c>
      <c r="B5" s="3" t="s">
        <v>11</v>
      </c>
      <c r="C5" s="3">
        <f>INDEX(Currencies!$A$3:$A$15,MATCH(A5,Currencies!$B$3:$B$15,0))</f>
        <v>3</v>
      </c>
      <c r="D5" s="3">
        <f>INDEX(Currencies!$A$3:$A$15,MATCH(B5,Currencies!$B$3:$B$15,0))</f>
        <v>7</v>
      </c>
      <c r="E5" s="15">
        <v>43255</v>
      </c>
      <c r="F5" s="1">
        <v>0.98847799999999997</v>
      </c>
    </row>
    <row r="6" spans="1:6" x14ac:dyDescent="0.25">
      <c r="A6" s="3" t="s">
        <v>7</v>
      </c>
      <c r="B6" s="3" t="s">
        <v>11</v>
      </c>
      <c r="C6" s="3">
        <f>INDEX(Currencies!$A$3:$A$15,MATCH(A6,Currencies!$B$3:$B$15,0))</f>
        <v>3</v>
      </c>
      <c r="D6" s="3">
        <f>INDEX(Currencies!$A$3:$A$15,MATCH(B6,Currencies!$B$3:$B$15,0))</f>
        <v>7</v>
      </c>
      <c r="E6" s="15">
        <v>43256</v>
      </c>
      <c r="F6" s="1">
        <v>0.98614599999999997</v>
      </c>
    </row>
    <row r="7" spans="1:6" x14ac:dyDescent="0.25">
      <c r="A7" s="3" t="s">
        <v>7</v>
      </c>
      <c r="B7" s="3" t="s">
        <v>11</v>
      </c>
      <c r="C7" s="3">
        <f>INDEX(Currencies!$A$3:$A$15,MATCH(A7,Currencies!$B$3:$B$15,0))</f>
        <v>3</v>
      </c>
      <c r="D7" s="3">
        <f>INDEX(Currencies!$A$3:$A$15,MATCH(B7,Currencies!$B$3:$B$15,0))</f>
        <v>7</v>
      </c>
      <c r="E7" s="15">
        <v>43257</v>
      </c>
      <c r="F7" s="1">
        <v>0.98444500000000001</v>
      </c>
    </row>
    <row r="8" spans="1:6" x14ac:dyDescent="0.25">
      <c r="A8" s="3" t="s">
        <v>7</v>
      </c>
      <c r="B8" s="3" t="s">
        <v>11</v>
      </c>
      <c r="C8" s="3">
        <f>INDEX(Currencies!$A$3:$A$15,MATCH(A8,Currencies!$B$3:$B$15,0))</f>
        <v>3</v>
      </c>
      <c r="D8" s="3">
        <f>INDEX(Currencies!$A$3:$A$15,MATCH(B8,Currencies!$B$3:$B$15,0))</f>
        <v>7</v>
      </c>
      <c r="E8" s="15">
        <v>43258</v>
      </c>
      <c r="F8" s="1">
        <v>0.98224599999999995</v>
      </c>
    </row>
    <row r="9" spans="1:6" x14ac:dyDescent="0.25">
      <c r="A9" s="3" t="s">
        <v>7</v>
      </c>
      <c r="B9" s="3" t="s">
        <v>11</v>
      </c>
      <c r="C9" s="3">
        <f>INDEX(Currencies!$A$3:$A$15,MATCH(A9,Currencies!$B$3:$B$15,0))</f>
        <v>3</v>
      </c>
      <c r="D9" s="3">
        <f>INDEX(Currencies!$A$3:$A$15,MATCH(B9,Currencies!$B$3:$B$15,0))</f>
        <v>7</v>
      </c>
      <c r="E9" s="15">
        <v>43259</v>
      </c>
      <c r="F9" s="1">
        <v>0.98610200000000003</v>
      </c>
    </row>
    <row r="10" spans="1:6" x14ac:dyDescent="0.25">
      <c r="A10" s="3" t="s">
        <v>7</v>
      </c>
      <c r="B10" s="3" t="s">
        <v>11</v>
      </c>
      <c r="C10" s="3">
        <f>INDEX(Currencies!$A$3:$A$15,MATCH(A10,Currencies!$B$3:$B$15,0))</f>
        <v>3</v>
      </c>
      <c r="D10" s="3">
        <f>INDEX(Currencies!$A$3:$A$15,MATCH(B10,Currencies!$B$3:$B$15,0))</f>
        <v>7</v>
      </c>
      <c r="E10" s="15">
        <v>43260</v>
      </c>
      <c r="F10" s="1">
        <v>0.985294</v>
      </c>
    </row>
    <row r="11" spans="1:6" x14ac:dyDescent="0.25">
      <c r="A11" s="3" t="s">
        <v>7</v>
      </c>
      <c r="B11" s="3" t="s">
        <v>11</v>
      </c>
      <c r="C11" s="3">
        <f>INDEX(Currencies!$A$3:$A$15,MATCH(A11,Currencies!$B$3:$B$15,0))</f>
        <v>3</v>
      </c>
      <c r="D11" s="3">
        <f>INDEX(Currencies!$A$3:$A$15,MATCH(B11,Currencies!$B$3:$B$15,0))</f>
        <v>7</v>
      </c>
      <c r="E11" s="15">
        <v>43261</v>
      </c>
      <c r="F11" s="1">
        <v>0.98529299999999997</v>
      </c>
    </row>
    <row r="12" spans="1:6" x14ac:dyDescent="0.25">
      <c r="A12" s="3" t="s">
        <v>7</v>
      </c>
      <c r="B12" s="3" t="s">
        <v>11</v>
      </c>
      <c r="C12" s="3">
        <f>INDEX(Currencies!$A$3:$A$15,MATCH(A12,Currencies!$B$3:$B$15,0))</f>
        <v>3</v>
      </c>
      <c r="D12" s="3">
        <f>INDEX(Currencies!$A$3:$A$15,MATCH(B12,Currencies!$B$3:$B$15,0))</f>
        <v>7</v>
      </c>
      <c r="E12" s="15">
        <v>43262</v>
      </c>
      <c r="F12" s="1">
        <v>0.98505399999999999</v>
      </c>
    </row>
    <row r="13" spans="1:6" x14ac:dyDescent="0.25">
      <c r="A13" s="3" t="s">
        <v>7</v>
      </c>
      <c r="B13" s="3" t="s">
        <v>11</v>
      </c>
      <c r="C13" s="3">
        <f>INDEX(Currencies!$A$3:$A$15,MATCH(A13,Currencies!$B$3:$B$15,0))</f>
        <v>3</v>
      </c>
      <c r="D13" s="3">
        <f>INDEX(Currencies!$A$3:$A$15,MATCH(B13,Currencies!$B$3:$B$15,0))</f>
        <v>7</v>
      </c>
      <c r="E13" s="15">
        <v>43263</v>
      </c>
      <c r="F13" s="1">
        <v>0.98412299999999997</v>
      </c>
    </row>
    <row r="14" spans="1:6" x14ac:dyDescent="0.25">
      <c r="A14" s="3" t="s">
        <v>7</v>
      </c>
      <c r="B14" s="3" t="s">
        <v>11</v>
      </c>
      <c r="C14" s="3">
        <f>INDEX(Currencies!$A$3:$A$15,MATCH(A14,Currencies!$B$3:$B$15,0))</f>
        <v>3</v>
      </c>
      <c r="D14" s="3">
        <f>INDEX(Currencies!$A$3:$A$15,MATCH(B14,Currencies!$B$3:$B$15,0))</f>
        <v>7</v>
      </c>
      <c r="E14" s="15">
        <v>43264</v>
      </c>
      <c r="F14" s="1">
        <v>0.98464600000000002</v>
      </c>
    </row>
    <row r="15" spans="1:6" x14ac:dyDescent="0.25">
      <c r="A15" s="3" t="s">
        <v>7</v>
      </c>
      <c r="B15" s="3" t="s">
        <v>11</v>
      </c>
      <c r="C15" s="3">
        <f>INDEX(Currencies!$A$3:$A$15,MATCH(A15,Currencies!$B$3:$B$15,0))</f>
        <v>3</v>
      </c>
      <c r="D15" s="3">
        <f>INDEX(Currencies!$A$3:$A$15,MATCH(B15,Currencies!$B$3:$B$15,0))</f>
        <v>7</v>
      </c>
      <c r="E15" s="15">
        <v>43265</v>
      </c>
      <c r="F15" s="1">
        <v>0.99413600000000002</v>
      </c>
    </row>
    <row r="16" spans="1:6" x14ac:dyDescent="0.25">
      <c r="A16" s="3" t="s">
        <v>7</v>
      </c>
      <c r="B16" s="3" t="s">
        <v>11</v>
      </c>
      <c r="C16" s="3">
        <f>INDEX(Currencies!$A$3:$A$15,MATCH(A16,Currencies!$B$3:$B$15,0))</f>
        <v>3</v>
      </c>
      <c r="D16" s="3">
        <f>INDEX(Currencies!$A$3:$A$15,MATCH(B16,Currencies!$B$3:$B$15,0))</f>
        <v>7</v>
      </c>
      <c r="E16" s="15">
        <v>43266</v>
      </c>
      <c r="F16" s="1">
        <v>0.99598100000000001</v>
      </c>
    </row>
    <row r="17" spans="1:6" x14ac:dyDescent="0.25">
      <c r="A17" s="3" t="s">
        <v>7</v>
      </c>
      <c r="B17" s="3" t="s">
        <v>11</v>
      </c>
      <c r="C17" s="3">
        <f>INDEX(Currencies!$A$3:$A$15,MATCH(A17,Currencies!$B$3:$B$15,0))</f>
        <v>3</v>
      </c>
      <c r="D17" s="3">
        <f>INDEX(Currencies!$A$3:$A$15,MATCH(B17,Currencies!$B$3:$B$15,0))</f>
        <v>7</v>
      </c>
      <c r="E17" s="15">
        <v>43267</v>
      </c>
      <c r="F17" s="1">
        <v>0.99735499999999999</v>
      </c>
    </row>
    <row r="18" spans="1:6" x14ac:dyDescent="0.25">
      <c r="A18" s="3" t="s">
        <v>7</v>
      </c>
      <c r="B18" s="3" t="s">
        <v>11</v>
      </c>
      <c r="C18" s="3">
        <f>INDEX(Currencies!$A$3:$A$15,MATCH(A18,Currencies!$B$3:$B$15,0))</f>
        <v>3</v>
      </c>
      <c r="D18" s="3">
        <f>INDEX(Currencies!$A$3:$A$15,MATCH(B18,Currencies!$B$3:$B$15,0))</f>
        <v>7</v>
      </c>
      <c r="E18" s="15">
        <v>43268</v>
      </c>
      <c r="F18" s="1">
        <v>0.997834</v>
      </c>
    </row>
    <row r="19" spans="1:6" x14ac:dyDescent="0.25">
      <c r="A19" s="3" t="s">
        <v>7</v>
      </c>
      <c r="B19" s="3" t="s">
        <v>11</v>
      </c>
      <c r="C19" s="3">
        <f>INDEX(Currencies!$A$3:$A$15,MATCH(A19,Currencies!$B$3:$B$15,0))</f>
        <v>3</v>
      </c>
      <c r="D19" s="3">
        <f>INDEX(Currencies!$A$3:$A$15,MATCH(B19,Currencies!$B$3:$B$15,0))</f>
        <v>7</v>
      </c>
      <c r="E19" s="15">
        <v>43269</v>
      </c>
      <c r="F19" s="1">
        <v>0.99496899999999999</v>
      </c>
    </row>
    <row r="20" spans="1:6" x14ac:dyDescent="0.25">
      <c r="A20" s="3" t="s">
        <v>7</v>
      </c>
      <c r="B20" s="3" t="s">
        <v>11</v>
      </c>
      <c r="C20" s="3">
        <f>INDEX(Currencies!$A$3:$A$15,MATCH(A20,Currencies!$B$3:$B$15,0))</f>
        <v>3</v>
      </c>
      <c r="D20" s="3">
        <f>INDEX(Currencies!$A$3:$A$15,MATCH(B20,Currencies!$B$3:$B$15,0))</f>
        <v>7</v>
      </c>
      <c r="E20" s="15">
        <v>43270</v>
      </c>
      <c r="F20" s="1">
        <v>0.99521899999999996</v>
      </c>
    </row>
    <row r="21" spans="1:6" x14ac:dyDescent="0.25">
      <c r="A21" s="3" t="s">
        <v>7</v>
      </c>
      <c r="B21" s="3" t="s">
        <v>11</v>
      </c>
      <c r="C21" s="3">
        <f>INDEX(Currencies!$A$3:$A$15,MATCH(A21,Currencies!$B$3:$B$15,0))</f>
        <v>3</v>
      </c>
      <c r="D21" s="3">
        <f>INDEX(Currencies!$A$3:$A$15,MATCH(B21,Currencies!$B$3:$B$15,0))</f>
        <v>7</v>
      </c>
      <c r="E21" s="15">
        <v>43271</v>
      </c>
      <c r="F21" s="1">
        <v>0.99580599999999997</v>
      </c>
    </row>
    <row r="22" spans="1:6" x14ac:dyDescent="0.25">
      <c r="A22" s="3" t="s">
        <v>7</v>
      </c>
      <c r="B22" s="3" t="s">
        <v>11</v>
      </c>
      <c r="C22" s="3">
        <f>INDEX(Currencies!$A$3:$A$15,MATCH(A22,Currencies!$B$3:$B$15,0))</f>
        <v>3</v>
      </c>
      <c r="D22" s="3">
        <f>INDEX(Currencies!$A$3:$A$15,MATCH(B22,Currencies!$B$3:$B$15,0))</f>
        <v>7</v>
      </c>
      <c r="E22" s="15">
        <v>43272</v>
      </c>
      <c r="F22" s="1">
        <v>0.99218099999999998</v>
      </c>
    </row>
    <row r="23" spans="1:6" x14ac:dyDescent="0.25">
      <c r="A23" s="3" t="s">
        <v>7</v>
      </c>
      <c r="B23" s="3" t="s">
        <v>11</v>
      </c>
      <c r="C23" s="3">
        <f>INDEX(Currencies!$A$3:$A$15,MATCH(A23,Currencies!$B$3:$B$15,0))</f>
        <v>3</v>
      </c>
      <c r="D23" s="3">
        <f>INDEX(Currencies!$A$3:$A$15,MATCH(B23,Currencies!$B$3:$B$15,0))</f>
        <v>7</v>
      </c>
      <c r="E23" s="15">
        <v>43273</v>
      </c>
      <c r="F23" s="1">
        <v>0.99000500000000002</v>
      </c>
    </row>
    <row r="24" spans="1:6" x14ac:dyDescent="0.25">
      <c r="A24" s="3" t="s">
        <v>7</v>
      </c>
      <c r="B24" s="3" t="s">
        <v>11</v>
      </c>
      <c r="C24" s="3">
        <f>INDEX(Currencies!$A$3:$A$15,MATCH(A24,Currencies!$B$3:$B$15,0))</f>
        <v>3</v>
      </c>
      <c r="D24" s="3">
        <f>INDEX(Currencies!$A$3:$A$15,MATCH(B24,Currencies!$B$3:$B$15,0))</f>
        <v>7</v>
      </c>
      <c r="E24" s="15">
        <v>43274</v>
      </c>
      <c r="F24" s="1">
        <v>0.98822100000000002</v>
      </c>
    </row>
    <row r="25" spans="1:6" x14ac:dyDescent="0.25">
      <c r="A25" s="3" t="s">
        <v>7</v>
      </c>
      <c r="B25" s="3" t="s">
        <v>11</v>
      </c>
      <c r="C25" s="3">
        <f>INDEX(Currencies!$A$3:$A$15,MATCH(A25,Currencies!$B$3:$B$15,0))</f>
        <v>3</v>
      </c>
      <c r="D25" s="3">
        <f>INDEX(Currencies!$A$3:$A$15,MATCH(B25,Currencies!$B$3:$B$15,0))</f>
        <v>7</v>
      </c>
      <c r="E25" s="15">
        <v>43275</v>
      </c>
      <c r="F25" s="1">
        <v>0.98824800000000002</v>
      </c>
    </row>
    <row r="26" spans="1:6" x14ac:dyDescent="0.25">
      <c r="A26" s="3" t="s">
        <v>7</v>
      </c>
      <c r="B26" s="3" t="s">
        <v>11</v>
      </c>
      <c r="C26" s="3">
        <f>INDEX(Currencies!$A$3:$A$15,MATCH(A26,Currencies!$B$3:$B$15,0))</f>
        <v>3</v>
      </c>
      <c r="D26" s="3">
        <f>INDEX(Currencies!$A$3:$A$15,MATCH(B26,Currencies!$B$3:$B$15,0))</f>
        <v>7</v>
      </c>
      <c r="E26" s="15">
        <v>43276</v>
      </c>
      <c r="F26" s="1">
        <v>0.98755099999999996</v>
      </c>
    </row>
    <row r="27" spans="1:6" x14ac:dyDescent="0.25">
      <c r="A27" s="3" t="s">
        <v>7</v>
      </c>
      <c r="B27" s="3" t="s">
        <v>11</v>
      </c>
      <c r="C27" s="3">
        <f>INDEX(Currencies!$A$3:$A$15,MATCH(A27,Currencies!$B$3:$B$15,0))</f>
        <v>3</v>
      </c>
      <c r="D27" s="3">
        <f>INDEX(Currencies!$A$3:$A$15,MATCH(B27,Currencies!$B$3:$B$15,0))</f>
        <v>7</v>
      </c>
      <c r="E27" s="15">
        <v>43277</v>
      </c>
      <c r="F27" s="1">
        <v>0.99013200000000001</v>
      </c>
    </row>
    <row r="28" spans="1:6" x14ac:dyDescent="0.25">
      <c r="A28" s="3" t="s">
        <v>7</v>
      </c>
      <c r="B28" s="3" t="s">
        <v>11</v>
      </c>
      <c r="C28" s="3">
        <f>INDEX(Currencies!$A$3:$A$15,MATCH(A28,Currencies!$B$3:$B$15,0))</f>
        <v>3</v>
      </c>
      <c r="D28" s="3">
        <f>INDEX(Currencies!$A$3:$A$15,MATCH(B28,Currencies!$B$3:$B$15,0))</f>
        <v>7</v>
      </c>
      <c r="E28" s="15">
        <v>43278</v>
      </c>
      <c r="F28" s="1">
        <v>0.99628099999999997</v>
      </c>
    </row>
    <row r="29" spans="1:6" x14ac:dyDescent="0.25">
      <c r="A29" s="3" t="s">
        <v>7</v>
      </c>
      <c r="B29" s="3" t="s">
        <v>11</v>
      </c>
      <c r="C29" s="3">
        <f>INDEX(Currencies!$A$3:$A$15,MATCH(A29,Currencies!$B$3:$B$15,0))</f>
        <v>3</v>
      </c>
      <c r="D29" s="3">
        <f>INDEX(Currencies!$A$3:$A$15,MATCH(B29,Currencies!$B$3:$B$15,0))</f>
        <v>7</v>
      </c>
      <c r="E29" s="15">
        <v>43279</v>
      </c>
      <c r="F29" s="1">
        <v>0.99813700000000005</v>
      </c>
    </row>
    <row r="30" spans="1:6" x14ac:dyDescent="0.25">
      <c r="A30" s="3" t="s">
        <v>7</v>
      </c>
      <c r="B30" s="3" t="s">
        <v>11</v>
      </c>
      <c r="C30" s="3">
        <f>INDEX(Currencies!$A$3:$A$15,MATCH(A30,Currencies!$B$3:$B$15,0))</f>
        <v>3</v>
      </c>
      <c r="D30" s="3">
        <f>INDEX(Currencies!$A$3:$A$15,MATCH(B30,Currencies!$B$3:$B$15,0))</f>
        <v>7</v>
      </c>
      <c r="E30" s="15">
        <v>43280</v>
      </c>
      <c r="F30" s="1">
        <v>0.99226999999999999</v>
      </c>
    </row>
    <row r="31" spans="1:6" x14ac:dyDescent="0.25">
      <c r="A31" s="3" t="s">
        <v>7</v>
      </c>
      <c r="B31" s="3" t="s">
        <v>11</v>
      </c>
      <c r="C31" s="3">
        <f>INDEX(Currencies!$A$3:$A$15,MATCH(A31,Currencies!$B$3:$B$15,0))</f>
        <v>3</v>
      </c>
      <c r="D31" s="3">
        <f>INDEX(Currencies!$A$3:$A$15,MATCH(B31,Currencies!$B$3:$B$15,0))</f>
        <v>7</v>
      </c>
      <c r="E31" s="15">
        <v>43281</v>
      </c>
      <c r="F31" s="1">
        <v>0.99016099999999996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2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8</v>
      </c>
      <c r="B2" s="14" t="s">
        <v>11</v>
      </c>
      <c r="C2" s="3">
        <f>INDEX(Currencies!$A$3:$A$15,MATCH(A2,Currencies!$B$3:$B$15,0))</f>
        <v>4</v>
      </c>
      <c r="D2" s="3">
        <f>INDEX(Currencies!$A$3:$A$15,MATCH(B2,Currencies!$B$3:$B$15,0))</f>
        <v>7</v>
      </c>
      <c r="E2" s="15">
        <v>43252</v>
      </c>
      <c r="F2" s="1">
        <v>118.4166</v>
      </c>
    </row>
    <row r="3" spans="1:6" x14ac:dyDescent="0.25">
      <c r="A3" s="3" t="s">
        <v>8</v>
      </c>
      <c r="B3" s="3" t="s">
        <v>11</v>
      </c>
      <c r="C3" s="3">
        <f>INDEX(Currencies!$A$3:$A$15,MATCH(A3,Currencies!$B$3:$B$15,0))</f>
        <v>4</v>
      </c>
      <c r="D3" s="3">
        <f>INDEX(Currencies!$A$3:$A$15,MATCH(B3,Currencies!$B$3:$B$15,0))</f>
        <v>7</v>
      </c>
      <c r="E3" s="15">
        <v>43253</v>
      </c>
      <c r="F3" s="1">
        <v>118.4166</v>
      </c>
    </row>
    <row r="4" spans="1:6" x14ac:dyDescent="0.25">
      <c r="A4" s="3" t="s">
        <v>8</v>
      </c>
      <c r="B4" s="3" t="s">
        <v>11</v>
      </c>
      <c r="C4" s="3">
        <f>INDEX(Currencies!$A$3:$A$15,MATCH(A4,Currencies!$B$3:$B$15,0))</f>
        <v>4</v>
      </c>
      <c r="D4" s="3">
        <f>INDEX(Currencies!$A$3:$A$15,MATCH(B4,Currencies!$B$3:$B$15,0))</f>
        <v>7</v>
      </c>
      <c r="E4" s="15">
        <v>43254</v>
      </c>
      <c r="F4" s="1">
        <v>118.4166</v>
      </c>
    </row>
    <row r="5" spans="1:6" x14ac:dyDescent="0.25">
      <c r="A5" s="3" t="s">
        <v>8</v>
      </c>
      <c r="B5" s="3" t="s">
        <v>11</v>
      </c>
      <c r="C5" s="3">
        <f>INDEX(Currencies!$A$3:$A$15,MATCH(A5,Currencies!$B$3:$B$15,0))</f>
        <v>4</v>
      </c>
      <c r="D5" s="3">
        <f>INDEX(Currencies!$A$3:$A$15,MATCH(B5,Currencies!$B$3:$B$15,0))</f>
        <v>7</v>
      </c>
      <c r="E5" s="15">
        <v>43255</v>
      </c>
      <c r="F5" s="1">
        <v>118.66104</v>
      </c>
    </row>
    <row r="6" spans="1:6" x14ac:dyDescent="0.25">
      <c r="A6" s="3" t="s">
        <v>8</v>
      </c>
      <c r="B6" s="3" t="s">
        <v>11</v>
      </c>
      <c r="C6" s="3">
        <f>INDEX(Currencies!$A$3:$A$15,MATCH(A6,Currencies!$B$3:$B$15,0))</f>
        <v>4</v>
      </c>
      <c r="D6" s="3">
        <f>INDEX(Currencies!$A$3:$A$15,MATCH(B6,Currencies!$B$3:$B$15,0))</f>
        <v>7</v>
      </c>
      <c r="E6" s="15">
        <v>43256</v>
      </c>
      <c r="F6" s="1">
        <v>118.53842</v>
      </c>
    </row>
    <row r="7" spans="1:6" x14ac:dyDescent="0.25">
      <c r="A7" s="3" t="s">
        <v>8</v>
      </c>
      <c r="B7" s="3" t="s">
        <v>11</v>
      </c>
      <c r="C7" s="3">
        <f>INDEX(Currencies!$A$3:$A$15,MATCH(A7,Currencies!$B$3:$B$15,0))</f>
        <v>4</v>
      </c>
      <c r="D7" s="3">
        <f>INDEX(Currencies!$A$3:$A$15,MATCH(B7,Currencies!$B$3:$B$15,0))</f>
        <v>7</v>
      </c>
      <c r="E7" s="15">
        <v>43257</v>
      </c>
      <c r="F7" s="1">
        <v>118.33386</v>
      </c>
    </row>
    <row r="8" spans="1:6" x14ac:dyDescent="0.25">
      <c r="A8" s="3" t="s">
        <v>8</v>
      </c>
      <c r="B8" s="3" t="s">
        <v>11</v>
      </c>
      <c r="C8" s="3">
        <f>INDEX(Currencies!$A$3:$A$15,MATCH(A8,Currencies!$B$3:$B$15,0))</f>
        <v>4</v>
      </c>
      <c r="D8" s="3">
        <f>INDEX(Currencies!$A$3:$A$15,MATCH(B8,Currencies!$B$3:$B$15,0))</f>
        <v>7</v>
      </c>
      <c r="E8" s="15">
        <v>43258</v>
      </c>
      <c r="F8" s="1">
        <v>118.65867</v>
      </c>
    </row>
    <row r="9" spans="1:6" x14ac:dyDescent="0.25">
      <c r="A9" s="3" t="s">
        <v>8</v>
      </c>
      <c r="B9" s="3" t="s">
        <v>11</v>
      </c>
      <c r="C9" s="3">
        <f>INDEX(Currencies!$A$3:$A$15,MATCH(A9,Currencies!$B$3:$B$15,0))</f>
        <v>4</v>
      </c>
      <c r="D9" s="3">
        <f>INDEX(Currencies!$A$3:$A$15,MATCH(B9,Currencies!$B$3:$B$15,0))</f>
        <v>7</v>
      </c>
      <c r="E9" s="15">
        <v>43259</v>
      </c>
      <c r="F9" s="1">
        <v>118.51814</v>
      </c>
    </row>
    <row r="10" spans="1:6" x14ac:dyDescent="0.25">
      <c r="A10" s="3" t="s">
        <v>8</v>
      </c>
      <c r="B10" s="3" t="s">
        <v>11</v>
      </c>
      <c r="C10" s="3">
        <f>INDEX(Currencies!$A$3:$A$15,MATCH(A10,Currencies!$B$3:$B$15,0))</f>
        <v>4</v>
      </c>
      <c r="D10" s="3">
        <f>INDEX(Currencies!$A$3:$A$15,MATCH(B10,Currencies!$B$3:$B$15,0))</f>
        <v>7</v>
      </c>
      <c r="E10" s="15">
        <v>43260</v>
      </c>
      <c r="F10" s="1">
        <v>118.51814</v>
      </c>
    </row>
    <row r="11" spans="1:6" x14ac:dyDescent="0.25">
      <c r="A11" s="3" t="s">
        <v>8</v>
      </c>
      <c r="B11" s="3" t="s">
        <v>11</v>
      </c>
      <c r="C11" s="3">
        <f>INDEX(Currencies!$A$3:$A$15,MATCH(A11,Currencies!$B$3:$B$15,0))</f>
        <v>4</v>
      </c>
      <c r="D11" s="3">
        <f>INDEX(Currencies!$A$3:$A$15,MATCH(B11,Currencies!$B$3:$B$15,0))</f>
        <v>7</v>
      </c>
      <c r="E11" s="15">
        <v>43261</v>
      </c>
      <c r="F11" s="1">
        <v>118.51814</v>
      </c>
    </row>
    <row r="12" spans="1:6" x14ac:dyDescent="0.25">
      <c r="A12" s="3" t="s">
        <v>8</v>
      </c>
      <c r="B12" s="3" t="s">
        <v>11</v>
      </c>
      <c r="C12" s="3">
        <f>INDEX(Currencies!$A$3:$A$15,MATCH(A12,Currencies!$B$3:$B$15,0))</f>
        <v>4</v>
      </c>
      <c r="D12" s="3">
        <f>INDEX(Currencies!$A$3:$A$15,MATCH(B12,Currencies!$B$3:$B$15,0))</f>
        <v>7</v>
      </c>
      <c r="E12" s="15">
        <v>43262</v>
      </c>
      <c r="F12" s="1">
        <v>118.53127000000001</v>
      </c>
    </row>
    <row r="13" spans="1:6" x14ac:dyDescent="0.25">
      <c r="A13" s="3" t="s">
        <v>8</v>
      </c>
      <c r="B13" s="3" t="s">
        <v>11</v>
      </c>
      <c r="C13" s="3">
        <f>INDEX(Currencies!$A$3:$A$15,MATCH(A13,Currencies!$B$3:$B$15,0))</f>
        <v>4</v>
      </c>
      <c r="D13" s="3">
        <f>INDEX(Currencies!$A$3:$A$15,MATCH(B13,Currencies!$B$3:$B$15,0))</f>
        <v>7</v>
      </c>
      <c r="E13" s="15">
        <v>43263</v>
      </c>
      <c r="F13" s="1">
        <v>119.04040999999999</v>
      </c>
    </row>
    <row r="14" spans="1:6" x14ac:dyDescent="0.25">
      <c r="A14" s="3" t="s">
        <v>8</v>
      </c>
      <c r="B14" s="3" t="s">
        <v>11</v>
      </c>
      <c r="C14" s="3">
        <f>INDEX(Currencies!$A$3:$A$15,MATCH(A14,Currencies!$B$3:$B$15,0))</f>
        <v>4</v>
      </c>
      <c r="D14" s="3">
        <f>INDEX(Currencies!$A$3:$A$15,MATCH(B14,Currencies!$B$3:$B$15,0))</f>
        <v>7</v>
      </c>
      <c r="E14" s="15">
        <v>43264</v>
      </c>
      <c r="F14" s="1">
        <v>118.59291</v>
      </c>
    </row>
    <row r="15" spans="1:6" x14ac:dyDescent="0.25">
      <c r="A15" s="3" t="s">
        <v>8</v>
      </c>
      <c r="B15" s="3" t="s">
        <v>11</v>
      </c>
      <c r="C15" s="3">
        <f>INDEX(Currencies!$A$3:$A$15,MATCH(A15,Currencies!$B$3:$B$15,0))</f>
        <v>4</v>
      </c>
      <c r="D15" s="3">
        <f>INDEX(Currencies!$A$3:$A$15,MATCH(B15,Currencies!$B$3:$B$15,0))</f>
        <v>7</v>
      </c>
      <c r="E15" s="15">
        <v>43265</v>
      </c>
      <c r="F15" s="1">
        <v>118.19655</v>
      </c>
    </row>
    <row r="16" spans="1:6" x14ac:dyDescent="0.25">
      <c r="A16" s="3" t="s">
        <v>8</v>
      </c>
      <c r="B16" s="3" t="s">
        <v>11</v>
      </c>
      <c r="C16" s="3">
        <f>INDEX(Currencies!$A$3:$A$15,MATCH(A16,Currencies!$B$3:$B$15,0))</f>
        <v>4</v>
      </c>
      <c r="D16" s="3">
        <f>INDEX(Currencies!$A$3:$A$15,MATCH(B16,Currencies!$B$3:$B$15,0))</f>
        <v>7</v>
      </c>
      <c r="E16" s="15">
        <v>43266</v>
      </c>
      <c r="F16" s="1">
        <v>118.57791</v>
      </c>
    </row>
    <row r="17" spans="1:6" x14ac:dyDescent="0.25">
      <c r="A17" s="3" t="s">
        <v>8</v>
      </c>
      <c r="B17" s="3" t="s">
        <v>11</v>
      </c>
      <c r="C17" s="3">
        <f>INDEX(Currencies!$A$3:$A$15,MATCH(A17,Currencies!$B$3:$B$15,0))</f>
        <v>4</v>
      </c>
      <c r="D17" s="3">
        <f>INDEX(Currencies!$A$3:$A$15,MATCH(B17,Currencies!$B$3:$B$15,0))</f>
        <v>7</v>
      </c>
      <c r="E17" s="15">
        <v>43267</v>
      </c>
      <c r="F17" s="1">
        <v>118.57791</v>
      </c>
    </row>
    <row r="18" spans="1:6" x14ac:dyDescent="0.25">
      <c r="A18" s="3" t="s">
        <v>8</v>
      </c>
      <c r="B18" s="3" t="s">
        <v>11</v>
      </c>
      <c r="C18" s="3">
        <f>INDEX(Currencies!$A$3:$A$15,MATCH(A18,Currencies!$B$3:$B$15,0))</f>
        <v>4</v>
      </c>
      <c r="D18" s="3">
        <f>INDEX(Currencies!$A$3:$A$15,MATCH(B18,Currencies!$B$3:$B$15,0))</f>
        <v>7</v>
      </c>
      <c r="E18" s="15">
        <v>43268</v>
      </c>
      <c r="F18" s="1">
        <v>118.57791</v>
      </c>
    </row>
    <row r="19" spans="1:6" x14ac:dyDescent="0.25">
      <c r="A19" s="3" t="s">
        <v>8</v>
      </c>
      <c r="B19" s="3" t="s">
        <v>11</v>
      </c>
      <c r="C19" s="3">
        <f>INDEX(Currencies!$A$3:$A$15,MATCH(A19,Currencies!$B$3:$B$15,0))</f>
        <v>4</v>
      </c>
      <c r="D19" s="3">
        <f>INDEX(Currencies!$A$3:$A$15,MATCH(B19,Currencies!$B$3:$B$15,0))</f>
        <v>7</v>
      </c>
      <c r="E19" s="15">
        <v>43269</v>
      </c>
      <c r="F19" s="1">
        <v>118.21556</v>
      </c>
    </row>
    <row r="20" spans="1:6" x14ac:dyDescent="0.25">
      <c r="A20" s="3" t="s">
        <v>8</v>
      </c>
      <c r="B20" s="3" t="s">
        <v>11</v>
      </c>
      <c r="C20" s="3">
        <f>INDEX(Currencies!$A$3:$A$15,MATCH(A20,Currencies!$B$3:$B$15,0))</f>
        <v>4</v>
      </c>
      <c r="D20" s="3">
        <f>INDEX(Currencies!$A$3:$A$15,MATCH(B20,Currencies!$B$3:$B$15,0))</f>
        <v>7</v>
      </c>
      <c r="E20" s="15">
        <v>43270</v>
      </c>
      <c r="F20" s="1">
        <v>118.61051999999999</v>
      </c>
    </row>
    <row r="21" spans="1:6" x14ac:dyDescent="0.25">
      <c r="A21" s="3" t="s">
        <v>8</v>
      </c>
      <c r="B21" s="3" t="s">
        <v>11</v>
      </c>
      <c r="C21" s="3">
        <f>INDEX(Currencies!$A$3:$A$15,MATCH(A21,Currencies!$B$3:$B$15,0))</f>
        <v>4</v>
      </c>
      <c r="D21" s="3">
        <f>INDEX(Currencies!$A$3:$A$15,MATCH(B21,Currencies!$B$3:$B$15,0))</f>
        <v>7</v>
      </c>
      <c r="E21" s="15">
        <v>43271</v>
      </c>
      <c r="F21" s="1">
        <v>118.35446</v>
      </c>
    </row>
    <row r="22" spans="1:6" x14ac:dyDescent="0.25">
      <c r="A22" s="3" t="s">
        <v>8</v>
      </c>
      <c r="B22" s="3" t="s">
        <v>11</v>
      </c>
      <c r="C22" s="3">
        <f>INDEX(Currencies!$A$3:$A$15,MATCH(A22,Currencies!$B$3:$B$15,0))</f>
        <v>4</v>
      </c>
      <c r="D22" s="3">
        <f>INDEX(Currencies!$A$3:$A$15,MATCH(B22,Currencies!$B$3:$B$15,0))</f>
        <v>7</v>
      </c>
      <c r="E22" s="15">
        <v>43272</v>
      </c>
      <c r="F22" s="1">
        <v>119.1117</v>
      </c>
    </row>
    <row r="23" spans="1:6" x14ac:dyDescent="0.25">
      <c r="A23" s="3" t="s">
        <v>8</v>
      </c>
      <c r="B23" s="3" t="s">
        <v>11</v>
      </c>
      <c r="C23" s="3">
        <f>INDEX(Currencies!$A$3:$A$15,MATCH(A23,Currencies!$B$3:$B$15,0))</f>
        <v>4</v>
      </c>
      <c r="D23" s="3">
        <f>INDEX(Currencies!$A$3:$A$15,MATCH(B23,Currencies!$B$3:$B$15,0))</f>
        <v>7</v>
      </c>
      <c r="E23" s="15">
        <v>43273</v>
      </c>
      <c r="F23" s="1">
        <v>118.85986</v>
      </c>
    </row>
    <row r="24" spans="1:6" x14ac:dyDescent="0.25">
      <c r="A24" s="3" t="s">
        <v>8</v>
      </c>
      <c r="B24" s="3" t="s">
        <v>11</v>
      </c>
      <c r="C24" s="3">
        <f>INDEX(Currencies!$A$3:$A$15,MATCH(A24,Currencies!$B$3:$B$15,0))</f>
        <v>4</v>
      </c>
      <c r="D24" s="3">
        <f>INDEX(Currencies!$A$3:$A$15,MATCH(B24,Currencies!$B$3:$B$15,0))</f>
        <v>7</v>
      </c>
      <c r="E24" s="15">
        <v>43274</v>
      </c>
      <c r="F24" s="1">
        <v>118.85986</v>
      </c>
    </row>
    <row r="25" spans="1:6" x14ac:dyDescent="0.25">
      <c r="A25" s="3" t="s">
        <v>8</v>
      </c>
      <c r="B25" s="3" t="s">
        <v>11</v>
      </c>
      <c r="C25" s="3">
        <f>INDEX(Currencies!$A$3:$A$15,MATCH(A25,Currencies!$B$3:$B$15,0))</f>
        <v>4</v>
      </c>
      <c r="D25" s="3">
        <f>INDEX(Currencies!$A$3:$A$15,MATCH(B25,Currencies!$B$3:$B$15,0))</f>
        <v>7</v>
      </c>
      <c r="E25" s="15">
        <v>43275</v>
      </c>
      <c r="F25" s="1">
        <v>118.85986</v>
      </c>
    </row>
    <row r="26" spans="1:6" x14ac:dyDescent="0.25">
      <c r="A26" s="3" t="s">
        <v>8</v>
      </c>
      <c r="B26" s="3" t="s">
        <v>11</v>
      </c>
      <c r="C26" s="3">
        <f>INDEX(Currencies!$A$3:$A$15,MATCH(A26,Currencies!$B$3:$B$15,0))</f>
        <v>4</v>
      </c>
      <c r="D26" s="3">
        <f>INDEX(Currencies!$A$3:$A$15,MATCH(B26,Currencies!$B$3:$B$15,0))</f>
        <v>7</v>
      </c>
      <c r="E26" s="15">
        <v>43276</v>
      </c>
      <c r="F26" s="1">
        <v>119.29387</v>
      </c>
    </row>
    <row r="27" spans="1:6" x14ac:dyDescent="0.25">
      <c r="A27" s="3" t="s">
        <v>8</v>
      </c>
      <c r="B27" s="3" t="s">
        <v>11</v>
      </c>
      <c r="C27" s="3">
        <f>INDEX(Currencies!$A$3:$A$15,MATCH(A27,Currencies!$B$3:$B$15,0))</f>
        <v>4</v>
      </c>
      <c r="D27" s="3">
        <f>INDEX(Currencies!$A$3:$A$15,MATCH(B27,Currencies!$B$3:$B$15,0))</f>
        <v>7</v>
      </c>
      <c r="E27" s="15">
        <v>43277</v>
      </c>
      <c r="F27" s="1">
        <v>118.81095000000001</v>
      </c>
    </row>
    <row r="28" spans="1:6" x14ac:dyDescent="0.25">
      <c r="A28" s="3" t="s">
        <v>8</v>
      </c>
      <c r="B28" s="3" t="s">
        <v>11</v>
      </c>
      <c r="C28" s="3">
        <f>INDEX(Currencies!$A$3:$A$15,MATCH(A28,Currencies!$B$3:$B$15,0))</f>
        <v>4</v>
      </c>
      <c r="D28" s="3">
        <f>INDEX(Currencies!$A$3:$A$15,MATCH(B28,Currencies!$B$3:$B$15,0))</f>
        <v>7</v>
      </c>
      <c r="E28" s="15">
        <v>43278</v>
      </c>
      <c r="F28" s="1">
        <v>118.62815999999999</v>
      </c>
    </row>
    <row r="29" spans="1:6" x14ac:dyDescent="0.25">
      <c r="A29" s="3" t="s">
        <v>8</v>
      </c>
      <c r="B29" s="3" t="s">
        <v>11</v>
      </c>
      <c r="C29" s="3">
        <f>INDEX(Currencies!$A$3:$A$15,MATCH(A29,Currencies!$B$3:$B$15,0))</f>
        <v>4</v>
      </c>
      <c r="D29" s="3">
        <f>INDEX(Currencies!$A$3:$A$15,MATCH(B29,Currencies!$B$3:$B$15,0))</f>
        <v>7</v>
      </c>
      <c r="E29" s="15">
        <v>43279</v>
      </c>
      <c r="F29" s="1">
        <v>118.75275999999999</v>
      </c>
    </row>
    <row r="30" spans="1:6" x14ac:dyDescent="0.25">
      <c r="A30" s="3" t="s">
        <v>8</v>
      </c>
      <c r="B30" s="3" t="s">
        <v>11</v>
      </c>
      <c r="C30" s="3">
        <f>INDEX(Currencies!$A$3:$A$15,MATCH(A30,Currencies!$B$3:$B$15,0))</f>
        <v>4</v>
      </c>
      <c r="D30" s="3">
        <f>INDEX(Currencies!$A$3:$A$15,MATCH(B30,Currencies!$B$3:$B$15,0))</f>
        <v>7</v>
      </c>
      <c r="E30" s="15">
        <v>43280</v>
      </c>
      <c r="F30" s="1">
        <v>118.69696999999999</v>
      </c>
    </row>
    <row r="31" spans="1:6" x14ac:dyDescent="0.25">
      <c r="A31" s="3" t="s">
        <v>8</v>
      </c>
      <c r="B31" s="3" t="s">
        <v>11</v>
      </c>
      <c r="C31" s="3">
        <f>INDEX(Currencies!$A$3:$A$15,MATCH(A31,Currencies!$B$3:$B$15,0))</f>
        <v>4</v>
      </c>
      <c r="D31" s="3">
        <f>INDEX(Currencies!$A$3:$A$15,MATCH(B31,Currencies!$B$3:$B$15,0))</f>
        <v>7</v>
      </c>
      <c r="E31" s="15">
        <v>43281</v>
      </c>
      <c r="F31" s="1">
        <v>118.69696999999999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3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9</v>
      </c>
      <c r="B2" s="14" t="s">
        <v>11</v>
      </c>
      <c r="C2" s="3">
        <f>INDEX(Currencies!$A$3:$A$15,MATCH(A2,Currencies!$B$3:$B$15,0))</f>
        <v>5</v>
      </c>
      <c r="D2" s="3">
        <f>INDEX(Currencies!$A$3:$A$15,MATCH(B2,Currencies!$B$3:$B$15,0))</f>
        <v>7</v>
      </c>
      <c r="E2" s="15">
        <v>43252</v>
      </c>
      <c r="F2" s="1">
        <v>0.15481300000000001</v>
      </c>
    </row>
    <row r="3" spans="1:6" x14ac:dyDescent="0.25">
      <c r="A3" s="3" t="s">
        <v>9</v>
      </c>
      <c r="B3" s="3" t="s">
        <v>11</v>
      </c>
      <c r="C3" s="3">
        <f>INDEX(Currencies!$A$3:$A$15,MATCH(A3,Currencies!$B$3:$B$15,0))</f>
        <v>5</v>
      </c>
      <c r="D3" s="3">
        <f>INDEX(Currencies!$A$3:$A$15,MATCH(B3,Currencies!$B$3:$B$15,0))</f>
        <v>7</v>
      </c>
      <c r="E3" s="15">
        <v>43253</v>
      </c>
      <c r="F3" s="1">
        <v>0.15476500000000001</v>
      </c>
    </row>
    <row r="4" spans="1:6" x14ac:dyDescent="0.25">
      <c r="A4" s="3" t="s">
        <v>9</v>
      </c>
      <c r="B4" s="3" t="s">
        <v>11</v>
      </c>
      <c r="C4" s="3">
        <f>INDEX(Currencies!$A$3:$A$15,MATCH(A4,Currencies!$B$3:$B$15,0))</f>
        <v>5</v>
      </c>
      <c r="D4" s="3">
        <f>INDEX(Currencies!$A$3:$A$15,MATCH(B4,Currencies!$B$3:$B$15,0))</f>
        <v>7</v>
      </c>
      <c r="E4" s="15">
        <v>43254</v>
      </c>
      <c r="F4" s="1">
        <v>0.15476899999999999</v>
      </c>
    </row>
    <row r="5" spans="1:6" x14ac:dyDescent="0.25">
      <c r="A5" s="3" t="s">
        <v>9</v>
      </c>
      <c r="B5" s="3" t="s">
        <v>11</v>
      </c>
      <c r="C5" s="3">
        <f>INDEX(Currencies!$A$3:$A$15,MATCH(A5,Currencies!$B$3:$B$15,0))</f>
        <v>5</v>
      </c>
      <c r="D5" s="3">
        <f>INDEX(Currencies!$A$3:$A$15,MATCH(B5,Currencies!$B$3:$B$15,0))</f>
        <v>7</v>
      </c>
      <c r="E5" s="15">
        <v>43255</v>
      </c>
      <c r="F5" s="1">
        <v>0.155336</v>
      </c>
    </row>
    <row r="6" spans="1:6" x14ac:dyDescent="0.25">
      <c r="A6" s="3" t="s">
        <v>9</v>
      </c>
      <c r="B6" s="3" t="s">
        <v>11</v>
      </c>
      <c r="C6" s="3">
        <f>INDEX(Currencies!$A$3:$A$15,MATCH(A6,Currencies!$B$3:$B$15,0))</f>
        <v>5</v>
      </c>
      <c r="D6" s="3">
        <f>INDEX(Currencies!$A$3:$A$15,MATCH(B6,Currencies!$B$3:$B$15,0))</f>
        <v>7</v>
      </c>
      <c r="E6" s="15">
        <v>43256</v>
      </c>
      <c r="F6" s="1">
        <v>0.15465699999999999</v>
      </c>
    </row>
    <row r="7" spans="1:6" x14ac:dyDescent="0.25">
      <c r="A7" s="3" t="s">
        <v>9</v>
      </c>
      <c r="B7" s="3" t="s">
        <v>11</v>
      </c>
      <c r="C7" s="3">
        <f>INDEX(Currencies!$A$3:$A$15,MATCH(A7,Currencies!$B$3:$B$15,0))</f>
        <v>5</v>
      </c>
      <c r="D7" s="3">
        <f>INDEX(Currencies!$A$3:$A$15,MATCH(B7,Currencies!$B$3:$B$15,0))</f>
        <v>7</v>
      </c>
      <c r="E7" s="15">
        <v>43257</v>
      </c>
      <c r="F7" s="1">
        <v>0.155719</v>
      </c>
    </row>
    <row r="8" spans="1:6" x14ac:dyDescent="0.25">
      <c r="A8" s="3" t="s">
        <v>9</v>
      </c>
      <c r="B8" s="3" t="s">
        <v>11</v>
      </c>
      <c r="C8" s="3">
        <f>INDEX(Currencies!$A$3:$A$15,MATCH(A8,Currencies!$B$3:$B$15,0))</f>
        <v>5</v>
      </c>
      <c r="D8" s="3">
        <f>INDEX(Currencies!$A$3:$A$15,MATCH(B8,Currencies!$B$3:$B$15,0))</f>
        <v>7</v>
      </c>
      <c r="E8" s="15">
        <v>43258</v>
      </c>
      <c r="F8" s="1">
        <v>0.15582199999999999</v>
      </c>
    </row>
    <row r="9" spans="1:6" x14ac:dyDescent="0.25">
      <c r="A9" s="3" t="s">
        <v>9</v>
      </c>
      <c r="B9" s="3" t="s">
        <v>11</v>
      </c>
      <c r="C9" s="3">
        <f>INDEX(Currencies!$A$3:$A$15,MATCH(A9,Currencies!$B$3:$B$15,0))</f>
        <v>5</v>
      </c>
      <c r="D9" s="3">
        <f>INDEX(Currencies!$A$3:$A$15,MATCH(B9,Currencies!$B$3:$B$15,0))</f>
        <v>7</v>
      </c>
      <c r="E9" s="15">
        <v>43259</v>
      </c>
      <c r="F9" s="1">
        <v>0.15582799999999999</v>
      </c>
    </row>
    <row r="10" spans="1:6" x14ac:dyDescent="0.25">
      <c r="A10" s="3" t="s">
        <v>9</v>
      </c>
      <c r="B10" s="3" t="s">
        <v>11</v>
      </c>
      <c r="C10" s="3">
        <f>INDEX(Currencies!$A$3:$A$15,MATCH(A10,Currencies!$B$3:$B$15,0))</f>
        <v>5</v>
      </c>
      <c r="D10" s="3">
        <f>INDEX(Currencies!$A$3:$A$15,MATCH(B10,Currencies!$B$3:$B$15,0))</f>
        <v>7</v>
      </c>
      <c r="E10" s="15">
        <v>43260</v>
      </c>
      <c r="F10" s="1">
        <v>0.155671</v>
      </c>
    </row>
    <row r="11" spans="1:6" x14ac:dyDescent="0.25">
      <c r="A11" s="3" t="s">
        <v>9</v>
      </c>
      <c r="B11" s="3" t="s">
        <v>11</v>
      </c>
      <c r="C11" s="3">
        <f>INDEX(Currencies!$A$3:$A$15,MATCH(A11,Currencies!$B$3:$B$15,0))</f>
        <v>5</v>
      </c>
      <c r="D11" s="3">
        <f>INDEX(Currencies!$A$3:$A$15,MATCH(B11,Currencies!$B$3:$B$15,0))</f>
        <v>7</v>
      </c>
      <c r="E11" s="15">
        <v>43261</v>
      </c>
      <c r="F11" s="1">
        <v>0.155672</v>
      </c>
    </row>
    <row r="12" spans="1:6" x14ac:dyDescent="0.25">
      <c r="A12" s="3" t="s">
        <v>9</v>
      </c>
      <c r="B12" s="3" t="s">
        <v>11</v>
      </c>
      <c r="C12" s="3">
        <f>INDEX(Currencies!$A$3:$A$15,MATCH(A12,Currencies!$B$3:$B$15,0))</f>
        <v>5</v>
      </c>
      <c r="D12" s="3">
        <f>INDEX(Currencies!$A$3:$A$15,MATCH(B12,Currencies!$B$3:$B$15,0))</f>
        <v>7</v>
      </c>
      <c r="E12" s="15">
        <v>43262</v>
      </c>
      <c r="F12" s="1">
        <v>0.15604299999999999</v>
      </c>
    </row>
    <row r="13" spans="1:6" x14ac:dyDescent="0.25">
      <c r="A13" s="3" t="s">
        <v>9</v>
      </c>
      <c r="B13" s="3" t="s">
        <v>11</v>
      </c>
      <c r="C13" s="3">
        <f>INDEX(Currencies!$A$3:$A$15,MATCH(A13,Currencies!$B$3:$B$15,0))</f>
        <v>5</v>
      </c>
      <c r="D13" s="3">
        <f>INDEX(Currencies!$A$3:$A$15,MATCH(B13,Currencies!$B$3:$B$15,0))</f>
        <v>7</v>
      </c>
      <c r="E13" s="15">
        <v>43263</v>
      </c>
      <c r="F13" s="1">
        <v>0.15576899999999999</v>
      </c>
    </row>
    <row r="14" spans="1:6" x14ac:dyDescent="0.25">
      <c r="A14" s="3" t="s">
        <v>9</v>
      </c>
      <c r="B14" s="3" t="s">
        <v>11</v>
      </c>
      <c r="C14" s="3">
        <f>INDEX(Currencies!$A$3:$A$15,MATCH(A14,Currencies!$B$3:$B$15,0))</f>
        <v>5</v>
      </c>
      <c r="D14" s="3">
        <f>INDEX(Currencies!$A$3:$A$15,MATCH(B14,Currencies!$B$3:$B$15,0))</f>
        <v>7</v>
      </c>
      <c r="E14" s="15">
        <v>43264</v>
      </c>
      <c r="F14" s="1">
        <v>0.155721</v>
      </c>
    </row>
    <row r="15" spans="1:6" x14ac:dyDescent="0.25">
      <c r="A15" s="3" t="s">
        <v>9</v>
      </c>
      <c r="B15" s="3" t="s">
        <v>11</v>
      </c>
      <c r="C15" s="3">
        <f>INDEX(Currencies!$A$3:$A$15,MATCH(A15,Currencies!$B$3:$B$15,0))</f>
        <v>5</v>
      </c>
      <c r="D15" s="3">
        <f>INDEX(Currencies!$A$3:$A$15,MATCH(B15,Currencies!$B$3:$B$15,0))</f>
        <v>7</v>
      </c>
      <c r="E15" s="15">
        <v>43265</v>
      </c>
      <c r="F15" s="1">
        <v>0.15523999999999999</v>
      </c>
    </row>
    <row r="16" spans="1:6" x14ac:dyDescent="0.25">
      <c r="A16" s="3" t="s">
        <v>9</v>
      </c>
      <c r="B16" s="3" t="s">
        <v>11</v>
      </c>
      <c r="C16" s="3">
        <f>INDEX(Currencies!$A$3:$A$15,MATCH(A16,Currencies!$B$3:$B$15,0))</f>
        <v>5</v>
      </c>
      <c r="D16" s="3">
        <f>INDEX(Currencies!$A$3:$A$15,MATCH(B16,Currencies!$B$3:$B$15,0))</f>
        <v>7</v>
      </c>
      <c r="E16" s="15">
        <v>43266</v>
      </c>
      <c r="F16" s="1">
        <v>0.15529799999999999</v>
      </c>
    </row>
    <row r="17" spans="1:6" x14ac:dyDescent="0.25">
      <c r="A17" s="3" t="s">
        <v>9</v>
      </c>
      <c r="B17" s="3" t="s">
        <v>11</v>
      </c>
      <c r="C17" s="3">
        <f>INDEX(Currencies!$A$3:$A$15,MATCH(A17,Currencies!$B$3:$B$15,0))</f>
        <v>5</v>
      </c>
      <c r="D17" s="3">
        <f>INDEX(Currencies!$A$3:$A$15,MATCH(B17,Currencies!$B$3:$B$15,0))</f>
        <v>7</v>
      </c>
      <c r="E17" s="15">
        <v>43267</v>
      </c>
      <c r="F17" s="1">
        <v>0.15540999999999999</v>
      </c>
    </row>
    <row r="18" spans="1:6" x14ac:dyDescent="0.25">
      <c r="A18" s="3" t="s">
        <v>9</v>
      </c>
      <c r="B18" s="3" t="s">
        <v>11</v>
      </c>
      <c r="C18" s="3">
        <f>INDEX(Currencies!$A$3:$A$15,MATCH(A18,Currencies!$B$3:$B$15,0))</f>
        <v>5</v>
      </c>
      <c r="D18" s="3">
        <f>INDEX(Currencies!$A$3:$A$15,MATCH(B18,Currencies!$B$3:$B$15,0))</f>
        <v>7</v>
      </c>
      <c r="E18" s="15">
        <v>43268</v>
      </c>
      <c r="F18" s="1">
        <v>0.15546299999999999</v>
      </c>
    </row>
    <row r="19" spans="1:6" x14ac:dyDescent="0.25">
      <c r="A19" s="3" t="s">
        <v>9</v>
      </c>
      <c r="B19" s="3" t="s">
        <v>11</v>
      </c>
      <c r="C19" s="3">
        <f>INDEX(Currencies!$A$3:$A$15,MATCH(A19,Currencies!$B$3:$B$15,0))</f>
        <v>5</v>
      </c>
      <c r="D19" s="3">
        <f>INDEX(Currencies!$A$3:$A$15,MATCH(B19,Currencies!$B$3:$B$15,0))</f>
        <v>7</v>
      </c>
      <c r="E19" s="15">
        <v>43269</v>
      </c>
      <c r="F19" s="1">
        <v>0.15498500000000001</v>
      </c>
    </row>
    <row r="20" spans="1:6" x14ac:dyDescent="0.25">
      <c r="A20" s="3" t="s">
        <v>9</v>
      </c>
      <c r="B20" s="3" t="s">
        <v>11</v>
      </c>
      <c r="C20" s="3">
        <f>INDEX(Currencies!$A$3:$A$15,MATCH(A20,Currencies!$B$3:$B$15,0))</f>
        <v>5</v>
      </c>
      <c r="D20" s="3">
        <f>INDEX(Currencies!$A$3:$A$15,MATCH(B20,Currencies!$B$3:$B$15,0))</f>
        <v>7</v>
      </c>
      <c r="E20" s="15">
        <v>43270</v>
      </c>
      <c r="F20" s="1">
        <v>0.154562</v>
      </c>
    </row>
    <row r="21" spans="1:6" x14ac:dyDescent="0.25">
      <c r="A21" s="3" t="s">
        <v>9</v>
      </c>
      <c r="B21" s="3" t="s">
        <v>11</v>
      </c>
      <c r="C21" s="3">
        <f>INDEX(Currencies!$A$3:$A$15,MATCH(A21,Currencies!$B$3:$B$15,0))</f>
        <v>5</v>
      </c>
      <c r="D21" s="3">
        <f>INDEX(Currencies!$A$3:$A$15,MATCH(B21,Currencies!$B$3:$B$15,0))</f>
        <v>7</v>
      </c>
      <c r="E21" s="15">
        <v>43271</v>
      </c>
      <c r="F21" s="1">
        <v>0.15484000000000001</v>
      </c>
    </row>
    <row r="22" spans="1:6" x14ac:dyDescent="0.25">
      <c r="A22" s="3" t="s">
        <v>9</v>
      </c>
      <c r="B22" s="3" t="s">
        <v>11</v>
      </c>
      <c r="C22" s="3">
        <f>INDEX(Currencies!$A$3:$A$15,MATCH(A22,Currencies!$B$3:$B$15,0))</f>
        <v>5</v>
      </c>
      <c r="D22" s="3">
        <f>INDEX(Currencies!$A$3:$A$15,MATCH(B22,Currencies!$B$3:$B$15,0))</f>
        <v>7</v>
      </c>
      <c r="E22" s="15">
        <v>43272</v>
      </c>
      <c r="F22" s="1">
        <v>0.154447</v>
      </c>
    </row>
    <row r="23" spans="1:6" x14ac:dyDescent="0.25">
      <c r="A23" s="3" t="s">
        <v>9</v>
      </c>
      <c r="B23" s="3" t="s">
        <v>11</v>
      </c>
      <c r="C23" s="3">
        <f>INDEX(Currencies!$A$3:$A$15,MATCH(A23,Currencies!$B$3:$B$15,0))</f>
        <v>5</v>
      </c>
      <c r="D23" s="3">
        <f>INDEX(Currencies!$A$3:$A$15,MATCH(B23,Currencies!$B$3:$B$15,0))</f>
        <v>7</v>
      </c>
      <c r="E23" s="15">
        <v>43273</v>
      </c>
      <c r="F23" s="1">
        <v>0.15448999999999999</v>
      </c>
    </row>
    <row r="24" spans="1:6" x14ac:dyDescent="0.25">
      <c r="A24" s="3" t="s">
        <v>9</v>
      </c>
      <c r="B24" s="3" t="s">
        <v>11</v>
      </c>
      <c r="C24" s="3">
        <f>INDEX(Currencies!$A$3:$A$15,MATCH(A24,Currencies!$B$3:$B$15,0))</f>
        <v>5</v>
      </c>
      <c r="D24" s="3">
        <f>INDEX(Currencies!$A$3:$A$15,MATCH(B24,Currencies!$B$3:$B$15,0))</f>
        <v>7</v>
      </c>
      <c r="E24" s="15">
        <v>43274</v>
      </c>
      <c r="F24" s="1">
        <v>0.15451999999999999</v>
      </c>
    </row>
    <row r="25" spans="1:6" x14ac:dyDescent="0.25">
      <c r="A25" s="3" t="s">
        <v>9</v>
      </c>
      <c r="B25" s="3" t="s">
        <v>11</v>
      </c>
      <c r="C25" s="3">
        <f>INDEX(Currencies!$A$3:$A$15,MATCH(A25,Currencies!$B$3:$B$15,0))</f>
        <v>5</v>
      </c>
      <c r="D25" s="3">
        <f>INDEX(Currencies!$A$3:$A$15,MATCH(B25,Currencies!$B$3:$B$15,0))</f>
        <v>7</v>
      </c>
      <c r="E25" s="15">
        <v>43275</v>
      </c>
      <c r="F25" s="1">
        <v>0.15452399999999999</v>
      </c>
    </row>
    <row r="26" spans="1:6" x14ac:dyDescent="0.25">
      <c r="A26" s="3" t="s">
        <v>9</v>
      </c>
      <c r="B26" s="3" t="s">
        <v>11</v>
      </c>
      <c r="C26" s="3">
        <f>INDEX(Currencies!$A$3:$A$15,MATCH(A26,Currencies!$B$3:$B$15,0))</f>
        <v>5</v>
      </c>
      <c r="D26" s="3">
        <f>INDEX(Currencies!$A$3:$A$15,MATCH(B26,Currencies!$B$3:$B$15,0))</f>
        <v>7</v>
      </c>
      <c r="E26" s="15">
        <v>43276</v>
      </c>
      <c r="F26" s="1">
        <v>0.15497</v>
      </c>
    </row>
    <row r="27" spans="1:6" x14ac:dyDescent="0.25">
      <c r="A27" s="3" t="s">
        <v>9</v>
      </c>
      <c r="B27" s="3" t="s">
        <v>11</v>
      </c>
      <c r="C27" s="3">
        <f>INDEX(Currencies!$A$3:$A$15,MATCH(A27,Currencies!$B$3:$B$15,0))</f>
        <v>5</v>
      </c>
      <c r="D27" s="3">
        <f>INDEX(Currencies!$A$3:$A$15,MATCH(B27,Currencies!$B$3:$B$15,0))</f>
        <v>7</v>
      </c>
      <c r="E27" s="15">
        <v>43277</v>
      </c>
      <c r="F27" s="1">
        <v>0.15511800000000001</v>
      </c>
    </row>
    <row r="28" spans="1:6" x14ac:dyDescent="0.25">
      <c r="A28" s="3" t="s">
        <v>9</v>
      </c>
      <c r="B28" s="3" t="s">
        <v>11</v>
      </c>
      <c r="C28" s="3">
        <f>INDEX(Currencies!$A$3:$A$15,MATCH(A28,Currencies!$B$3:$B$15,0))</f>
        <v>5</v>
      </c>
      <c r="D28" s="3">
        <f>INDEX(Currencies!$A$3:$A$15,MATCH(B28,Currencies!$B$3:$B$15,0))</f>
        <v>7</v>
      </c>
      <c r="E28" s="15">
        <v>43278</v>
      </c>
      <c r="F28" s="1">
        <v>0.154917</v>
      </c>
    </row>
    <row r="29" spans="1:6" x14ac:dyDescent="0.25">
      <c r="A29" s="3" t="s">
        <v>9</v>
      </c>
      <c r="B29" s="3" t="s">
        <v>11</v>
      </c>
      <c r="C29" s="3">
        <f>INDEX(Currencies!$A$3:$A$15,MATCH(A29,Currencies!$B$3:$B$15,0))</f>
        <v>5</v>
      </c>
      <c r="D29" s="3">
        <f>INDEX(Currencies!$A$3:$A$15,MATCH(B29,Currencies!$B$3:$B$15,0))</f>
        <v>7</v>
      </c>
      <c r="E29" s="15">
        <v>43279</v>
      </c>
      <c r="F29" s="1">
        <v>0.15509800000000001</v>
      </c>
    </row>
    <row r="30" spans="1:6" x14ac:dyDescent="0.25">
      <c r="A30" s="3" t="s">
        <v>9</v>
      </c>
      <c r="B30" s="3" t="s">
        <v>11</v>
      </c>
      <c r="C30" s="3">
        <f>INDEX(Currencies!$A$3:$A$15,MATCH(A30,Currencies!$B$3:$B$15,0))</f>
        <v>5</v>
      </c>
      <c r="D30" s="3">
        <f>INDEX(Currencies!$A$3:$A$15,MATCH(B30,Currencies!$B$3:$B$15,0))</f>
        <v>7</v>
      </c>
      <c r="E30" s="15">
        <v>43280</v>
      </c>
      <c r="F30" s="1">
        <v>0.155496</v>
      </c>
    </row>
    <row r="31" spans="1:6" x14ac:dyDescent="0.25">
      <c r="A31" s="3" t="s">
        <v>9</v>
      </c>
      <c r="B31" s="3" t="s">
        <v>11</v>
      </c>
      <c r="C31" s="3">
        <f>INDEX(Currencies!$A$3:$A$15,MATCH(A31,Currencies!$B$3:$B$15,0))</f>
        <v>5</v>
      </c>
      <c r="D31" s="3">
        <f>INDEX(Currencies!$A$3:$A$15,MATCH(B31,Currencies!$B$3:$B$15,0))</f>
        <v>7</v>
      </c>
      <c r="E31" s="15">
        <v>43281</v>
      </c>
      <c r="F31" s="1">
        <v>0.15528900000000001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4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10</v>
      </c>
      <c r="B2" s="14" t="s">
        <v>11</v>
      </c>
      <c r="C2" s="3">
        <f>INDEX(Currencies!$A$3:$A$15,MATCH(A2,Currencies!$B$3:$B$15,0))</f>
        <v>6</v>
      </c>
      <c r="D2" s="3">
        <f>INDEX(Currencies!$A$3:$A$15,MATCH(B2,Currencies!$B$3:$B$15,0))</f>
        <v>7</v>
      </c>
      <c r="E2" s="15">
        <v>43252</v>
      </c>
      <c r="F2" s="1">
        <v>0.111843</v>
      </c>
    </row>
    <row r="3" spans="1:6" x14ac:dyDescent="0.25">
      <c r="A3" s="3" t="s">
        <v>10</v>
      </c>
      <c r="B3" s="3" t="s">
        <v>11</v>
      </c>
      <c r="C3" s="3">
        <f>INDEX(Currencies!$A$3:$A$15,MATCH(A3,Currencies!$B$3:$B$15,0))</f>
        <v>6</v>
      </c>
      <c r="D3" s="3">
        <f>INDEX(Currencies!$A$3:$A$15,MATCH(B3,Currencies!$B$3:$B$15,0))</f>
        <v>7</v>
      </c>
      <c r="E3" s="15">
        <v>43253</v>
      </c>
      <c r="F3" s="1">
        <v>0.111888</v>
      </c>
    </row>
    <row r="4" spans="1:6" x14ac:dyDescent="0.25">
      <c r="A4" s="3" t="s">
        <v>10</v>
      </c>
      <c r="B4" s="3" t="s">
        <v>11</v>
      </c>
      <c r="C4" s="3">
        <f>INDEX(Currencies!$A$3:$A$15,MATCH(A4,Currencies!$B$3:$B$15,0))</f>
        <v>6</v>
      </c>
      <c r="D4" s="3">
        <f>INDEX(Currencies!$A$3:$A$15,MATCH(B4,Currencies!$B$3:$B$15,0))</f>
        <v>7</v>
      </c>
      <c r="E4" s="15">
        <v>43254</v>
      </c>
      <c r="F4" s="1">
        <v>0.111771</v>
      </c>
    </row>
    <row r="5" spans="1:6" x14ac:dyDescent="0.25">
      <c r="A5" s="3" t="s">
        <v>10</v>
      </c>
      <c r="B5" s="3" t="s">
        <v>11</v>
      </c>
      <c r="C5" s="3">
        <f>INDEX(Currencies!$A$3:$A$15,MATCH(A5,Currencies!$B$3:$B$15,0))</f>
        <v>6</v>
      </c>
      <c r="D5" s="3">
        <f>INDEX(Currencies!$A$3:$A$15,MATCH(B5,Currencies!$B$3:$B$15,0))</f>
        <v>7</v>
      </c>
      <c r="E5" s="15">
        <v>43255</v>
      </c>
      <c r="F5" s="1">
        <v>0.11292000000000001</v>
      </c>
    </row>
    <row r="6" spans="1:6" x14ac:dyDescent="0.25">
      <c r="A6" s="3" t="s">
        <v>10</v>
      </c>
      <c r="B6" s="3" t="s">
        <v>11</v>
      </c>
      <c r="C6" s="3">
        <f>INDEX(Currencies!$A$3:$A$15,MATCH(A6,Currencies!$B$3:$B$15,0))</f>
        <v>6</v>
      </c>
      <c r="D6" s="3">
        <f>INDEX(Currencies!$A$3:$A$15,MATCH(B6,Currencies!$B$3:$B$15,0))</f>
        <v>7</v>
      </c>
      <c r="E6" s="15">
        <v>43256</v>
      </c>
      <c r="F6" s="1">
        <v>0.112341</v>
      </c>
    </row>
    <row r="7" spans="1:6" x14ac:dyDescent="0.25">
      <c r="A7" s="3" t="s">
        <v>10</v>
      </c>
      <c r="B7" s="3" t="s">
        <v>11</v>
      </c>
      <c r="C7" s="3">
        <f>INDEX(Currencies!$A$3:$A$15,MATCH(A7,Currencies!$B$3:$B$15,0))</f>
        <v>6</v>
      </c>
      <c r="D7" s="3">
        <f>INDEX(Currencies!$A$3:$A$15,MATCH(B7,Currencies!$B$3:$B$15,0))</f>
        <v>7</v>
      </c>
      <c r="E7" s="15">
        <v>43257</v>
      </c>
      <c r="F7" s="1">
        <v>0.11276799999999999</v>
      </c>
    </row>
    <row r="8" spans="1:6" x14ac:dyDescent="0.25">
      <c r="A8" s="3" t="s">
        <v>10</v>
      </c>
      <c r="B8" s="3" t="s">
        <v>11</v>
      </c>
      <c r="C8" s="3">
        <f>INDEX(Currencies!$A$3:$A$15,MATCH(A8,Currencies!$B$3:$B$15,0))</f>
        <v>6</v>
      </c>
      <c r="D8" s="3">
        <f>INDEX(Currencies!$A$3:$A$15,MATCH(B8,Currencies!$B$3:$B$15,0))</f>
        <v>7</v>
      </c>
      <c r="E8" s="15">
        <v>43258</v>
      </c>
      <c r="F8" s="1">
        <v>0.113152</v>
      </c>
    </row>
    <row r="9" spans="1:6" x14ac:dyDescent="0.25">
      <c r="A9" s="3" t="s">
        <v>10</v>
      </c>
      <c r="B9" s="3" t="s">
        <v>11</v>
      </c>
      <c r="C9" s="3">
        <f>INDEX(Currencies!$A$3:$A$15,MATCH(A9,Currencies!$B$3:$B$15,0))</f>
        <v>6</v>
      </c>
      <c r="D9" s="3">
        <f>INDEX(Currencies!$A$3:$A$15,MATCH(B9,Currencies!$B$3:$B$15,0))</f>
        <v>7</v>
      </c>
      <c r="E9" s="15">
        <v>43259</v>
      </c>
      <c r="F9" s="1">
        <v>0.113112</v>
      </c>
    </row>
    <row r="10" spans="1:6" x14ac:dyDescent="0.25">
      <c r="A10" s="3" t="s">
        <v>10</v>
      </c>
      <c r="B10" s="3" t="s">
        <v>11</v>
      </c>
      <c r="C10" s="3">
        <f>INDEX(Currencies!$A$3:$A$15,MATCH(A10,Currencies!$B$3:$B$15,0))</f>
        <v>6</v>
      </c>
      <c r="D10" s="3">
        <f>INDEX(Currencies!$A$3:$A$15,MATCH(B10,Currencies!$B$3:$B$15,0))</f>
        <v>7</v>
      </c>
      <c r="E10" s="15">
        <v>43260</v>
      </c>
      <c r="F10" s="1">
        <v>0.11301899999999999</v>
      </c>
    </row>
    <row r="11" spans="1:6" x14ac:dyDescent="0.25">
      <c r="A11" s="3" t="s">
        <v>10</v>
      </c>
      <c r="B11" s="3" t="s">
        <v>11</v>
      </c>
      <c r="C11" s="3">
        <f>INDEX(Currencies!$A$3:$A$15,MATCH(A11,Currencies!$B$3:$B$15,0))</f>
        <v>6</v>
      </c>
      <c r="D11" s="3">
        <f>INDEX(Currencies!$A$3:$A$15,MATCH(B11,Currencies!$B$3:$B$15,0))</f>
        <v>7</v>
      </c>
      <c r="E11" s="15">
        <v>43261</v>
      </c>
      <c r="F11" s="1">
        <v>0.112985</v>
      </c>
    </row>
    <row r="12" spans="1:6" x14ac:dyDescent="0.25">
      <c r="A12" s="3" t="s">
        <v>10</v>
      </c>
      <c r="B12" s="3" t="s">
        <v>11</v>
      </c>
      <c r="C12" s="3">
        <f>INDEX(Currencies!$A$3:$A$15,MATCH(A12,Currencies!$B$3:$B$15,0))</f>
        <v>6</v>
      </c>
      <c r="D12" s="3">
        <f>INDEX(Currencies!$A$3:$A$15,MATCH(B12,Currencies!$B$3:$B$15,0))</f>
        <v>7</v>
      </c>
      <c r="E12" s="15">
        <v>43262</v>
      </c>
      <c r="F12" s="1">
        <v>0.113818</v>
      </c>
    </row>
    <row r="13" spans="1:6" x14ac:dyDescent="0.25">
      <c r="A13" s="3" t="s">
        <v>10</v>
      </c>
      <c r="B13" s="3" t="s">
        <v>11</v>
      </c>
      <c r="C13" s="3">
        <f>INDEX(Currencies!$A$3:$A$15,MATCH(A13,Currencies!$B$3:$B$15,0))</f>
        <v>6</v>
      </c>
      <c r="D13" s="3">
        <f>INDEX(Currencies!$A$3:$A$15,MATCH(B13,Currencies!$B$3:$B$15,0))</f>
        <v>7</v>
      </c>
      <c r="E13" s="15">
        <v>43263</v>
      </c>
      <c r="F13" s="1">
        <v>0.114338</v>
      </c>
    </row>
    <row r="14" spans="1:6" x14ac:dyDescent="0.25">
      <c r="A14" s="3" t="s">
        <v>10</v>
      </c>
      <c r="B14" s="3" t="s">
        <v>11</v>
      </c>
      <c r="C14" s="3">
        <f>INDEX(Currencies!$A$3:$A$15,MATCH(A14,Currencies!$B$3:$B$15,0))</f>
        <v>6</v>
      </c>
      <c r="D14" s="3">
        <f>INDEX(Currencies!$A$3:$A$15,MATCH(B14,Currencies!$B$3:$B$15,0))</f>
        <v>7</v>
      </c>
      <c r="E14" s="15">
        <v>43264</v>
      </c>
      <c r="F14" s="1">
        <v>0.11425100000000001</v>
      </c>
    </row>
    <row r="15" spans="1:6" x14ac:dyDescent="0.25">
      <c r="A15" s="3" t="s">
        <v>10</v>
      </c>
      <c r="B15" s="3" t="s">
        <v>11</v>
      </c>
      <c r="C15" s="3">
        <f>INDEX(Currencies!$A$3:$A$15,MATCH(A15,Currencies!$B$3:$B$15,0))</f>
        <v>6</v>
      </c>
      <c r="D15" s="3">
        <f>INDEX(Currencies!$A$3:$A$15,MATCH(B15,Currencies!$B$3:$B$15,0))</f>
        <v>7</v>
      </c>
      <c r="E15" s="15">
        <v>43265</v>
      </c>
      <c r="F15" s="1">
        <v>0.114411</v>
      </c>
    </row>
    <row r="16" spans="1:6" x14ac:dyDescent="0.25">
      <c r="A16" s="3" t="s">
        <v>10</v>
      </c>
      <c r="B16" s="3" t="s">
        <v>11</v>
      </c>
      <c r="C16" s="3">
        <f>INDEX(Currencies!$A$3:$A$15,MATCH(A16,Currencies!$B$3:$B$15,0))</f>
        <v>6</v>
      </c>
      <c r="D16" s="3">
        <f>INDEX(Currencies!$A$3:$A$15,MATCH(B16,Currencies!$B$3:$B$15,0))</f>
        <v>7</v>
      </c>
      <c r="E16" s="15">
        <v>43266</v>
      </c>
      <c r="F16" s="1">
        <v>0.113375</v>
      </c>
    </row>
    <row r="17" spans="1:6" x14ac:dyDescent="0.25">
      <c r="A17" s="3" t="s">
        <v>10</v>
      </c>
      <c r="B17" s="3" t="s">
        <v>11</v>
      </c>
      <c r="C17" s="3">
        <f>INDEX(Currencies!$A$3:$A$15,MATCH(A17,Currencies!$B$3:$B$15,0))</f>
        <v>6</v>
      </c>
      <c r="D17" s="3">
        <f>INDEX(Currencies!$A$3:$A$15,MATCH(B17,Currencies!$B$3:$B$15,0))</f>
        <v>7</v>
      </c>
      <c r="E17" s="15">
        <v>43267</v>
      </c>
      <c r="F17" s="1">
        <v>0.113348</v>
      </c>
    </row>
    <row r="18" spans="1:6" x14ac:dyDescent="0.25">
      <c r="A18" s="3" t="s">
        <v>10</v>
      </c>
      <c r="B18" s="3" t="s">
        <v>11</v>
      </c>
      <c r="C18" s="3">
        <f>INDEX(Currencies!$A$3:$A$15,MATCH(A18,Currencies!$B$3:$B$15,0))</f>
        <v>6</v>
      </c>
      <c r="D18" s="3">
        <f>INDEX(Currencies!$A$3:$A$15,MATCH(B18,Currencies!$B$3:$B$15,0))</f>
        <v>7</v>
      </c>
      <c r="E18" s="15">
        <v>43268</v>
      </c>
      <c r="F18" s="1">
        <v>0.113319</v>
      </c>
    </row>
    <row r="19" spans="1:6" x14ac:dyDescent="0.25">
      <c r="A19" s="3" t="s">
        <v>10</v>
      </c>
      <c r="B19" s="3" t="s">
        <v>11</v>
      </c>
      <c r="C19" s="3">
        <f>INDEX(Currencies!$A$3:$A$15,MATCH(A19,Currencies!$B$3:$B$15,0))</f>
        <v>6</v>
      </c>
      <c r="D19" s="3">
        <f>INDEX(Currencies!$A$3:$A$15,MATCH(B19,Currencies!$B$3:$B$15,0))</f>
        <v>7</v>
      </c>
      <c r="E19" s="15">
        <v>43269</v>
      </c>
      <c r="F19" s="1">
        <v>0.11267099999999999</v>
      </c>
    </row>
    <row r="20" spans="1:6" x14ac:dyDescent="0.25">
      <c r="A20" s="3" t="s">
        <v>10</v>
      </c>
      <c r="B20" s="3" t="s">
        <v>11</v>
      </c>
      <c r="C20" s="3">
        <f>INDEX(Currencies!$A$3:$A$15,MATCH(A20,Currencies!$B$3:$B$15,0))</f>
        <v>6</v>
      </c>
      <c r="D20" s="3">
        <f>INDEX(Currencies!$A$3:$A$15,MATCH(B20,Currencies!$B$3:$B$15,0))</f>
        <v>7</v>
      </c>
      <c r="E20" s="15">
        <v>43270</v>
      </c>
      <c r="F20" s="1">
        <v>0.111722</v>
      </c>
    </row>
    <row r="21" spans="1:6" x14ac:dyDescent="0.25">
      <c r="A21" s="3" t="s">
        <v>10</v>
      </c>
      <c r="B21" s="3" t="s">
        <v>11</v>
      </c>
      <c r="C21" s="3">
        <f>INDEX(Currencies!$A$3:$A$15,MATCH(A21,Currencies!$B$3:$B$15,0))</f>
        <v>6</v>
      </c>
      <c r="D21" s="3">
        <f>INDEX(Currencies!$A$3:$A$15,MATCH(B21,Currencies!$B$3:$B$15,0))</f>
        <v>7</v>
      </c>
      <c r="E21" s="15">
        <v>43271</v>
      </c>
      <c r="F21" s="1">
        <v>0.11222799999999999</v>
      </c>
    </row>
    <row r="22" spans="1:6" x14ac:dyDescent="0.25">
      <c r="A22" s="3" t="s">
        <v>10</v>
      </c>
      <c r="B22" s="3" t="s">
        <v>11</v>
      </c>
      <c r="C22" s="3">
        <f>INDEX(Currencies!$A$3:$A$15,MATCH(A22,Currencies!$B$3:$B$15,0))</f>
        <v>6</v>
      </c>
      <c r="D22" s="3">
        <f>INDEX(Currencies!$A$3:$A$15,MATCH(B22,Currencies!$B$3:$B$15,0))</f>
        <v>7</v>
      </c>
      <c r="E22" s="15">
        <v>43272</v>
      </c>
      <c r="F22" s="1">
        <v>0.111384</v>
      </c>
    </row>
    <row r="23" spans="1:6" x14ac:dyDescent="0.25">
      <c r="A23" s="3" t="s">
        <v>10</v>
      </c>
      <c r="B23" s="3" t="s">
        <v>11</v>
      </c>
      <c r="C23" s="3">
        <f>INDEX(Currencies!$A$3:$A$15,MATCH(A23,Currencies!$B$3:$B$15,0))</f>
        <v>6</v>
      </c>
      <c r="D23" s="3">
        <f>INDEX(Currencies!$A$3:$A$15,MATCH(B23,Currencies!$B$3:$B$15,0))</f>
        <v>7</v>
      </c>
      <c r="E23" s="15">
        <v>43273</v>
      </c>
      <c r="F23" s="1">
        <v>0.11161</v>
      </c>
    </row>
    <row r="24" spans="1:6" x14ac:dyDescent="0.25">
      <c r="A24" s="3" t="s">
        <v>10</v>
      </c>
      <c r="B24" s="3" t="s">
        <v>11</v>
      </c>
      <c r="C24" s="3">
        <f>INDEX(Currencies!$A$3:$A$15,MATCH(A24,Currencies!$B$3:$B$15,0))</f>
        <v>6</v>
      </c>
      <c r="D24" s="3">
        <f>INDEX(Currencies!$A$3:$A$15,MATCH(B24,Currencies!$B$3:$B$15,0))</f>
        <v>7</v>
      </c>
      <c r="E24" s="15">
        <v>43274</v>
      </c>
      <c r="F24" s="1">
        <v>0.11140600000000001</v>
      </c>
    </row>
    <row r="25" spans="1:6" x14ac:dyDescent="0.25">
      <c r="A25" s="3" t="s">
        <v>10</v>
      </c>
      <c r="B25" s="3" t="s">
        <v>11</v>
      </c>
      <c r="C25" s="3">
        <f>INDEX(Currencies!$A$3:$A$15,MATCH(A25,Currencies!$B$3:$B$15,0))</f>
        <v>6</v>
      </c>
      <c r="D25" s="3">
        <f>INDEX(Currencies!$A$3:$A$15,MATCH(B25,Currencies!$B$3:$B$15,0))</f>
        <v>7</v>
      </c>
      <c r="E25" s="15">
        <v>43275</v>
      </c>
      <c r="F25" s="1">
        <v>0.111388</v>
      </c>
    </row>
    <row r="26" spans="1:6" x14ac:dyDescent="0.25">
      <c r="A26" s="3" t="s">
        <v>10</v>
      </c>
      <c r="B26" s="3" t="s">
        <v>11</v>
      </c>
      <c r="C26" s="3">
        <f>INDEX(Currencies!$A$3:$A$15,MATCH(A26,Currencies!$B$3:$B$15,0))</f>
        <v>6</v>
      </c>
      <c r="D26" s="3">
        <f>INDEX(Currencies!$A$3:$A$15,MATCH(B26,Currencies!$B$3:$B$15,0))</f>
        <v>7</v>
      </c>
      <c r="E26" s="15">
        <v>43276</v>
      </c>
      <c r="F26" s="1">
        <v>0.11130900000000001</v>
      </c>
    </row>
    <row r="27" spans="1:6" x14ac:dyDescent="0.25">
      <c r="A27" s="3" t="s">
        <v>10</v>
      </c>
      <c r="B27" s="3" t="s">
        <v>11</v>
      </c>
      <c r="C27" s="3">
        <f>INDEX(Currencies!$A$3:$A$15,MATCH(A27,Currencies!$B$3:$B$15,0))</f>
        <v>6</v>
      </c>
      <c r="D27" s="3">
        <f>INDEX(Currencies!$A$3:$A$15,MATCH(B27,Currencies!$B$3:$B$15,0))</f>
        <v>7</v>
      </c>
      <c r="E27" s="15">
        <v>43277</v>
      </c>
      <c r="F27" s="1">
        <v>0.11179500000000001</v>
      </c>
    </row>
    <row r="28" spans="1:6" x14ac:dyDescent="0.25">
      <c r="A28" s="3" t="s">
        <v>10</v>
      </c>
      <c r="B28" s="3" t="s">
        <v>11</v>
      </c>
      <c r="C28" s="3">
        <f>INDEX(Currencies!$A$3:$A$15,MATCH(A28,Currencies!$B$3:$B$15,0))</f>
        <v>6</v>
      </c>
      <c r="D28" s="3">
        <f>INDEX(Currencies!$A$3:$A$15,MATCH(B28,Currencies!$B$3:$B$15,0))</f>
        <v>7</v>
      </c>
      <c r="E28" s="15">
        <v>43278</v>
      </c>
      <c r="F28" s="1">
        <v>0.11146399999999999</v>
      </c>
    </row>
    <row r="29" spans="1:6" x14ac:dyDescent="0.25">
      <c r="A29" s="3" t="s">
        <v>10</v>
      </c>
      <c r="B29" s="3" t="s">
        <v>11</v>
      </c>
      <c r="C29" s="3">
        <f>INDEX(Currencies!$A$3:$A$15,MATCH(A29,Currencies!$B$3:$B$15,0))</f>
        <v>6</v>
      </c>
      <c r="D29" s="3">
        <f>INDEX(Currencies!$A$3:$A$15,MATCH(B29,Currencies!$B$3:$B$15,0))</f>
        <v>7</v>
      </c>
      <c r="E29" s="15">
        <v>43279</v>
      </c>
      <c r="F29" s="1">
        <v>0.110791</v>
      </c>
    </row>
    <row r="30" spans="1:6" x14ac:dyDescent="0.25">
      <c r="A30" s="3" t="s">
        <v>10</v>
      </c>
      <c r="B30" s="3" t="s">
        <v>11</v>
      </c>
      <c r="C30" s="3">
        <f>INDEX(Currencies!$A$3:$A$15,MATCH(A30,Currencies!$B$3:$B$15,0))</f>
        <v>6</v>
      </c>
      <c r="D30" s="3">
        <f>INDEX(Currencies!$A$3:$A$15,MATCH(B30,Currencies!$B$3:$B$15,0))</f>
        <v>7</v>
      </c>
      <c r="E30" s="15">
        <v>43280</v>
      </c>
      <c r="F30" s="1">
        <v>0.110844</v>
      </c>
    </row>
    <row r="31" spans="1:6" x14ac:dyDescent="0.25">
      <c r="A31" s="3" t="s">
        <v>10</v>
      </c>
      <c r="B31" s="3" t="s">
        <v>11</v>
      </c>
      <c r="C31" s="3">
        <f>INDEX(Currencies!$A$3:$A$15,MATCH(A31,Currencies!$B$3:$B$15,0))</f>
        <v>6</v>
      </c>
      <c r="D31" s="3">
        <f>INDEX(Currencies!$A$3:$A$15,MATCH(B31,Currencies!$B$3:$B$15,0))</f>
        <v>7</v>
      </c>
      <c r="E31" s="15">
        <v>43281</v>
      </c>
      <c r="F31" s="1">
        <v>0.110762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5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11</v>
      </c>
      <c r="B2" s="14" t="s">
        <v>10</v>
      </c>
      <c r="C2" s="3">
        <f>INDEX(Currencies!$A$3:$A$15,MATCH(A2,Currencies!$B$3:$B$15,0))</f>
        <v>7</v>
      </c>
      <c r="D2" s="3">
        <f>INDEX(Currencies!$A$3:$A$15,MATCH(B2,Currencies!$B$3:$B$15,0))</f>
        <v>6</v>
      </c>
      <c r="E2" s="15">
        <v>43252</v>
      </c>
      <c r="F2" s="1">
        <v>8.9411009999999997</v>
      </c>
    </row>
    <row r="3" spans="1:6" x14ac:dyDescent="0.25">
      <c r="A3" s="3" t="s">
        <v>11</v>
      </c>
      <c r="B3" s="3" t="s">
        <v>10</v>
      </c>
      <c r="C3" s="3">
        <f>INDEX(Currencies!$A$3:$A$15,MATCH(A3,Currencies!$B$3:$B$15,0))</f>
        <v>7</v>
      </c>
      <c r="D3" s="3">
        <f>INDEX(Currencies!$A$3:$A$15,MATCH(B3,Currencies!$B$3:$B$15,0))</f>
        <v>6</v>
      </c>
      <c r="E3" s="15">
        <v>43253</v>
      </c>
      <c r="F3" s="1">
        <v>8.9374939999999992</v>
      </c>
    </row>
    <row r="4" spans="1:6" x14ac:dyDescent="0.25">
      <c r="A4" s="3" t="s">
        <v>11</v>
      </c>
      <c r="B4" s="3" t="s">
        <v>10</v>
      </c>
      <c r="C4" s="3">
        <f>INDEX(Currencies!$A$3:$A$15,MATCH(A4,Currencies!$B$3:$B$15,0))</f>
        <v>7</v>
      </c>
      <c r="D4" s="3">
        <f>INDEX(Currencies!$A$3:$A$15,MATCH(B4,Currencies!$B$3:$B$15,0))</f>
        <v>6</v>
      </c>
      <c r="E4" s="15">
        <v>43254</v>
      </c>
      <c r="F4" s="1">
        <v>8.946885</v>
      </c>
    </row>
    <row r="5" spans="1:6" x14ac:dyDescent="0.25">
      <c r="A5" s="3" t="s">
        <v>11</v>
      </c>
      <c r="B5" s="3" t="s">
        <v>10</v>
      </c>
      <c r="C5" s="3">
        <f>INDEX(Currencies!$A$3:$A$15,MATCH(A5,Currencies!$B$3:$B$15,0))</f>
        <v>7</v>
      </c>
      <c r="D5" s="3">
        <f>INDEX(Currencies!$A$3:$A$15,MATCH(B5,Currencies!$B$3:$B$15,0))</f>
        <v>6</v>
      </c>
      <c r="E5" s="15">
        <v>43255</v>
      </c>
      <c r="F5" s="1">
        <v>8.8557939999999995</v>
      </c>
    </row>
    <row r="6" spans="1:6" x14ac:dyDescent="0.25">
      <c r="A6" s="3" t="s">
        <v>11</v>
      </c>
      <c r="B6" s="3" t="s">
        <v>10</v>
      </c>
      <c r="C6" s="3">
        <f>INDEX(Currencies!$A$3:$A$15,MATCH(A6,Currencies!$B$3:$B$15,0))</f>
        <v>7</v>
      </c>
      <c r="D6" s="3">
        <f>INDEX(Currencies!$A$3:$A$15,MATCH(B6,Currencies!$B$3:$B$15,0))</f>
        <v>6</v>
      </c>
      <c r="E6" s="15">
        <v>43256</v>
      </c>
      <c r="F6" s="1">
        <v>8.9014799999999994</v>
      </c>
    </row>
    <row r="7" spans="1:6" x14ac:dyDescent="0.25">
      <c r="A7" s="3" t="s">
        <v>11</v>
      </c>
      <c r="B7" s="3" t="s">
        <v>10</v>
      </c>
      <c r="C7" s="3">
        <f>INDEX(Currencies!$A$3:$A$15,MATCH(A7,Currencies!$B$3:$B$15,0))</f>
        <v>7</v>
      </c>
      <c r="D7" s="3">
        <f>INDEX(Currencies!$A$3:$A$15,MATCH(B7,Currencies!$B$3:$B$15,0))</f>
        <v>6</v>
      </c>
      <c r="E7" s="15">
        <v>43257</v>
      </c>
      <c r="F7" s="1">
        <v>8.8677790000000005</v>
      </c>
    </row>
    <row r="8" spans="1:6" x14ac:dyDescent="0.25">
      <c r="A8" s="3" t="s">
        <v>11</v>
      </c>
      <c r="B8" s="3" t="s">
        <v>10</v>
      </c>
      <c r="C8" s="3">
        <f>INDEX(Currencies!$A$3:$A$15,MATCH(A8,Currencies!$B$3:$B$15,0))</f>
        <v>7</v>
      </c>
      <c r="D8" s="3">
        <f>INDEX(Currencies!$A$3:$A$15,MATCH(B8,Currencies!$B$3:$B$15,0))</f>
        <v>6</v>
      </c>
      <c r="E8" s="15">
        <v>43258</v>
      </c>
      <c r="F8" s="1">
        <v>8.8376640000000002</v>
      </c>
    </row>
    <row r="9" spans="1:6" x14ac:dyDescent="0.25">
      <c r="A9" s="3" t="s">
        <v>11</v>
      </c>
      <c r="B9" s="3" t="s">
        <v>10</v>
      </c>
      <c r="C9" s="3">
        <f>INDEX(Currencies!$A$3:$A$15,MATCH(A9,Currencies!$B$3:$B$15,0))</f>
        <v>7</v>
      </c>
      <c r="D9" s="3">
        <f>INDEX(Currencies!$A$3:$A$15,MATCH(B9,Currencies!$B$3:$B$15,0))</f>
        <v>6</v>
      </c>
      <c r="E9" s="15">
        <v>43259</v>
      </c>
      <c r="F9" s="1">
        <v>8.8407959999999992</v>
      </c>
    </row>
    <row r="10" spans="1:6" x14ac:dyDescent="0.25">
      <c r="A10" s="3" t="s">
        <v>11</v>
      </c>
      <c r="B10" s="3" t="s">
        <v>10</v>
      </c>
      <c r="C10" s="3">
        <f>INDEX(Currencies!$A$3:$A$15,MATCH(A10,Currencies!$B$3:$B$15,0))</f>
        <v>7</v>
      </c>
      <c r="D10" s="3">
        <f>INDEX(Currencies!$A$3:$A$15,MATCH(B10,Currencies!$B$3:$B$15,0))</f>
        <v>6</v>
      </c>
      <c r="E10" s="15">
        <v>43260</v>
      </c>
      <c r="F10" s="1">
        <v>8.8480609999999995</v>
      </c>
    </row>
    <row r="11" spans="1:6" x14ac:dyDescent="0.25">
      <c r="A11" s="3" t="s">
        <v>11</v>
      </c>
      <c r="B11" s="3" t="s">
        <v>10</v>
      </c>
      <c r="C11" s="3">
        <f>INDEX(Currencies!$A$3:$A$15,MATCH(A11,Currencies!$B$3:$B$15,0))</f>
        <v>7</v>
      </c>
      <c r="D11" s="3">
        <f>INDEX(Currencies!$A$3:$A$15,MATCH(B11,Currencies!$B$3:$B$15,0))</f>
        <v>6</v>
      </c>
      <c r="E11" s="15">
        <v>43261</v>
      </c>
      <c r="F11" s="1">
        <v>8.8506999999999998</v>
      </c>
    </row>
    <row r="12" spans="1:6" x14ac:dyDescent="0.25">
      <c r="A12" s="3" t="s">
        <v>11</v>
      </c>
      <c r="B12" s="3" t="s">
        <v>10</v>
      </c>
      <c r="C12" s="3">
        <f>INDEX(Currencies!$A$3:$A$15,MATCH(A12,Currencies!$B$3:$B$15,0))</f>
        <v>7</v>
      </c>
      <c r="D12" s="3">
        <f>INDEX(Currencies!$A$3:$A$15,MATCH(B12,Currencies!$B$3:$B$15,0))</f>
        <v>6</v>
      </c>
      <c r="E12" s="15">
        <v>43262</v>
      </c>
      <c r="F12" s="1">
        <v>8.7859719999999992</v>
      </c>
    </row>
    <row r="13" spans="1:6" x14ac:dyDescent="0.25">
      <c r="A13" s="3" t="s">
        <v>11</v>
      </c>
      <c r="B13" s="3" t="s">
        <v>10</v>
      </c>
      <c r="C13" s="3">
        <f>INDEX(Currencies!$A$3:$A$15,MATCH(A13,Currencies!$B$3:$B$15,0))</f>
        <v>7</v>
      </c>
      <c r="D13" s="3">
        <f>INDEX(Currencies!$A$3:$A$15,MATCH(B13,Currencies!$B$3:$B$15,0))</f>
        <v>6</v>
      </c>
      <c r="E13" s="15">
        <v>43263</v>
      </c>
      <c r="F13" s="1">
        <v>8.7459930000000004</v>
      </c>
    </row>
    <row r="14" spans="1:6" x14ac:dyDescent="0.25">
      <c r="A14" s="3" t="s">
        <v>11</v>
      </c>
      <c r="B14" s="3" t="s">
        <v>10</v>
      </c>
      <c r="C14" s="3">
        <f>INDEX(Currencies!$A$3:$A$15,MATCH(A14,Currencies!$B$3:$B$15,0))</f>
        <v>7</v>
      </c>
      <c r="D14" s="3">
        <f>INDEX(Currencies!$A$3:$A$15,MATCH(B14,Currencies!$B$3:$B$15,0))</f>
        <v>6</v>
      </c>
      <c r="E14" s="15">
        <v>43264</v>
      </c>
      <c r="F14" s="1">
        <v>8.7526679999999999</v>
      </c>
    </row>
    <row r="15" spans="1:6" x14ac:dyDescent="0.25">
      <c r="A15" s="3" t="s">
        <v>11</v>
      </c>
      <c r="B15" s="3" t="s">
        <v>10</v>
      </c>
      <c r="C15" s="3">
        <f>INDEX(Currencies!$A$3:$A$15,MATCH(A15,Currencies!$B$3:$B$15,0))</f>
        <v>7</v>
      </c>
      <c r="D15" s="3">
        <f>INDEX(Currencies!$A$3:$A$15,MATCH(B15,Currencies!$B$3:$B$15,0))</f>
        <v>6</v>
      </c>
      <c r="E15" s="15">
        <v>43265</v>
      </c>
      <c r="F15" s="1">
        <v>8.7404069999999994</v>
      </c>
    </row>
    <row r="16" spans="1:6" x14ac:dyDescent="0.25">
      <c r="A16" s="3" t="s">
        <v>11</v>
      </c>
      <c r="B16" s="3" t="s">
        <v>10</v>
      </c>
      <c r="C16" s="3">
        <f>INDEX(Currencies!$A$3:$A$15,MATCH(A16,Currencies!$B$3:$B$15,0))</f>
        <v>7</v>
      </c>
      <c r="D16" s="3">
        <f>INDEX(Currencies!$A$3:$A$15,MATCH(B16,Currencies!$B$3:$B$15,0))</f>
        <v>6</v>
      </c>
      <c r="E16" s="15">
        <v>43266</v>
      </c>
      <c r="F16" s="1">
        <v>8.820316</v>
      </c>
    </row>
    <row r="17" spans="1:6" x14ac:dyDescent="0.25">
      <c r="A17" s="3" t="s">
        <v>11</v>
      </c>
      <c r="B17" s="3" t="s">
        <v>10</v>
      </c>
      <c r="C17" s="3">
        <f>INDEX(Currencies!$A$3:$A$15,MATCH(A17,Currencies!$B$3:$B$15,0))</f>
        <v>7</v>
      </c>
      <c r="D17" s="3">
        <f>INDEX(Currencies!$A$3:$A$15,MATCH(B17,Currencies!$B$3:$B$15,0))</f>
        <v>6</v>
      </c>
      <c r="E17" s="15">
        <v>43267</v>
      </c>
      <c r="F17" s="1">
        <v>8.8223769999999995</v>
      </c>
    </row>
    <row r="18" spans="1:6" x14ac:dyDescent="0.25">
      <c r="A18" s="3" t="s">
        <v>11</v>
      </c>
      <c r="B18" s="3" t="s">
        <v>10</v>
      </c>
      <c r="C18" s="3">
        <f>INDEX(Currencies!$A$3:$A$15,MATCH(A18,Currencies!$B$3:$B$15,0))</f>
        <v>7</v>
      </c>
      <c r="D18" s="3">
        <f>INDEX(Currencies!$A$3:$A$15,MATCH(B18,Currencies!$B$3:$B$15,0))</f>
        <v>6</v>
      </c>
      <c r="E18" s="15">
        <v>43268</v>
      </c>
      <c r="F18" s="1">
        <v>8.8246839999999995</v>
      </c>
    </row>
    <row r="19" spans="1:6" x14ac:dyDescent="0.25">
      <c r="A19" s="3" t="s">
        <v>11</v>
      </c>
      <c r="B19" s="3" t="s">
        <v>10</v>
      </c>
      <c r="C19" s="3">
        <f>INDEX(Currencies!$A$3:$A$15,MATCH(A19,Currencies!$B$3:$B$15,0))</f>
        <v>7</v>
      </c>
      <c r="D19" s="3">
        <f>INDEX(Currencies!$A$3:$A$15,MATCH(B19,Currencies!$B$3:$B$15,0))</f>
        <v>6</v>
      </c>
      <c r="E19" s="15">
        <v>43269</v>
      </c>
      <c r="F19" s="1">
        <v>8.8753589999999996</v>
      </c>
    </row>
    <row r="20" spans="1:6" x14ac:dyDescent="0.25">
      <c r="A20" s="3" t="s">
        <v>11</v>
      </c>
      <c r="B20" s="3" t="s">
        <v>10</v>
      </c>
      <c r="C20" s="3">
        <f>INDEX(Currencies!$A$3:$A$15,MATCH(A20,Currencies!$B$3:$B$15,0))</f>
        <v>7</v>
      </c>
      <c r="D20" s="3">
        <f>INDEX(Currencies!$A$3:$A$15,MATCH(B20,Currencies!$B$3:$B$15,0))</f>
        <v>6</v>
      </c>
      <c r="E20" s="15">
        <v>43270</v>
      </c>
      <c r="F20" s="1">
        <v>8.9508030000000005</v>
      </c>
    </row>
    <row r="21" spans="1:6" x14ac:dyDescent="0.25">
      <c r="A21" s="3" t="s">
        <v>11</v>
      </c>
      <c r="B21" s="3" t="s">
        <v>10</v>
      </c>
      <c r="C21" s="3">
        <f>INDEX(Currencies!$A$3:$A$15,MATCH(A21,Currencies!$B$3:$B$15,0))</f>
        <v>7</v>
      </c>
      <c r="D21" s="3">
        <f>INDEX(Currencies!$A$3:$A$15,MATCH(B21,Currencies!$B$3:$B$15,0))</f>
        <v>6</v>
      </c>
      <c r="E21" s="15">
        <v>43271</v>
      </c>
      <c r="F21" s="1">
        <v>8.9104019999999995</v>
      </c>
    </row>
    <row r="22" spans="1:6" x14ac:dyDescent="0.25">
      <c r="A22" s="3" t="s">
        <v>11</v>
      </c>
      <c r="B22" s="3" t="s">
        <v>10</v>
      </c>
      <c r="C22" s="3">
        <f>INDEX(Currencies!$A$3:$A$15,MATCH(A22,Currencies!$B$3:$B$15,0))</f>
        <v>7</v>
      </c>
      <c r="D22" s="3">
        <f>INDEX(Currencies!$A$3:$A$15,MATCH(B22,Currencies!$B$3:$B$15,0))</f>
        <v>6</v>
      </c>
      <c r="E22" s="15">
        <v>43272</v>
      </c>
      <c r="F22" s="1">
        <v>8.9779440000000008</v>
      </c>
    </row>
    <row r="23" spans="1:6" x14ac:dyDescent="0.25">
      <c r="A23" s="3" t="s">
        <v>11</v>
      </c>
      <c r="B23" s="3" t="s">
        <v>10</v>
      </c>
      <c r="C23" s="3">
        <f>INDEX(Currencies!$A$3:$A$15,MATCH(A23,Currencies!$B$3:$B$15,0))</f>
        <v>7</v>
      </c>
      <c r="D23" s="3">
        <f>INDEX(Currencies!$A$3:$A$15,MATCH(B23,Currencies!$B$3:$B$15,0))</f>
        <v>6</v>
      </c>
      <c r="E23" s="15">
        <v>43273</v>
      </c>
      <c r="F23" s="1">
        <v>8.9597490000000004</v>
      </c>
    </row>
    <row r="24" spans="1:6" x14ac:dyDescent="0.25">
      <c r="A24" s="3" t="s">
        <v>11</v>
      </c>
      <c r="B24" s="3" t="s">
        <v>10</v>
      </c>
      <c r="C24" s="3">
        <f>INDEX(Currencies!$A$3:$A$15,MATCH(A24,Currencies!$B$3:$B$15,0))</f>
        <v>7</v>
      </c>
      <c r="D24" s="3">
        <f>INDEX(Currencies!$A$3:$A$15,MATCH(B24,Currencies!$B$3:$B$15,0))</f>
        <v>6</v>
      </c>
      <c r="E24" s="15">
        <v>43274</v>
      </c>
      <c r="F24" s="1">
        <v>8.9761799999999994</v>
      </c>
    </row>
    <row r="25" spans="1:6" x14ac:dyDescent="0.25">
      <c r="A25" s="3" t="s">
        <v>11</v>
      </c>
      <c r="B25" s="3" t="s">
        <v>10</v>
      </c>
      <c r="C25" s="3">
        <f>INDEX(Currencies!$A$3:$A$15,MATCH(A25,Currencies!$B$3:$B$15,0))</f>
        <v>7</v>
      </c>
      <c r="D25" s="3">
        <f>INDEX(Currencies!$A$3:$A$15,MATCH(B25,Currencies!$B$3:$B$15,0))</f>
        <v>6</v>
      </c>
      <c r="E25" s="15">
        <v>43275</v>
      </c>
      <c r="F25" s="1">
        <v>8.9776240000000005</v>
      </c>
    </row>
    <row r="26" spans="1:6" x14ac:dyDescent="0.25">
      <c r="A26" s="3" t="s">
        <v>11</v>
      </c>
      <c r="B26" s="3" t="s">
        <v>10</v>
      </c>
      <c r="C26" s="3">
        <f>INDEX(Currencies!$A$3:$A$15,MATCH(A26,Currencies!$B$3:$B$15,0))</f>
        <v>7</v>
      </c>
      <c r="D26" s="3">
        <f>INDEX(Currencies!$A$3:$A$15,MATCH(B26,Currencies!$B$3:$B$15,0))</f>
        <v>6</v>
      </c>
      <c r="E26" s="15">
        <v>43276</v>
      </c>
      <c r="F26" s="1">
        <v>8.9839789999999997</v>
      </c>
    </row>
    <row r="27" spans="1:6" x14ac:dyDescent="0.25">
      <c r="A27" s="3" t="s">
        <v>11</v>
      </c>
      <c r="B27" s="3" t="s">
        <v>10</v>
      </c>
      <c r="C27" s="3">
        <f>INDEX(Currencies!$A$3:$A$15,MATCH(A27,Currencies!$B$3:$B$15,0))</f>
        <v>7</v>
      </c>
      <c r="D27" s="3">
        <f>INDEX(Currencies!$A$3:$A$15,MATCH(B27,Currencies!$B$3:$B$15,0))</f>
        <v>6</v>
      </c>
      <c r="E27" s="15">
        <v>43277</v>
      </c>
      <c r="F27" s="1">
        <v>8.9449389999999998</v>
      </c>
    </row>
    <row r="28" spans="1:6" x14ac:dyDescent="0.25">
      <c r="A28" s="3" t="s">
        <v>11</v>
      </c>
      <c r="B28" s="3" t="s">
        <v>10</v>
      </c>
      <c r="C28" s="3">
        <f>INDEX(Currencies!$A$3:$A$15,MATCH(A28,Currencies!$B$3:$B$15,0))</f>
        <v>7</v>
      </c>
      <c r="D28" s="3">
        <f>INDEX(Currencies!$A$3:$A$15,MATCH(B28,Currencies!$B$3:$B$15,0))</f>
        <v>6</v>
      </c>
      <c r="E28" s="15">
        <v>43278</v>
      </c>
      <c r="F28" s="1">
        <v>8.9714770000000001</v>
      </c>
    </row>
    <row r="29" spans="1:6" x14ac:dyDescent="0.25">
      <c r="A29" s="3" t="s">
        <v>11</v>
      </c>
      <c r="B29" s="3" t="s">
        <v>10</v>
      </c>
      <c r="C29" s="3">
        <f>INDEX(Currencies!$A$3:$A$15,MATCH(A29,Currencies!$B$3:$B$15,0))</f>
        <v>7</v>
      </c>
      <c r="D29" s="3">
        <f>INDEX(Currencies!$A$3:$A$15,MATCH(B29,Currencies!$B$3:$B$15,0))</f>
        <v>6</v>
      </c>
      <c r="E29" s="15">
        <v>43279</v>
      </c>
      <c r="F29" s="1">
        <v>9.0259909999999994</v>
      </c>
    </row>
    <row r="30" spans="1:6" x14ac:dyDescent="0.25">
      <c r="A30" s="3" t="s">
        <v>11</v>
      </c>
      <c r="B30" s="3" t="s">
        <v>10</v>
      </c>
      <c r="C30" s="3">
        <f>INDEX(Currencies!$A$3:$A$15,MATCH(A30,Currencies!$B$3:$B$15,0))</f>
        <v>7</v>
      </c>
      <c r="D30" s="3">
        <f>INDEX(Currencies!$A$3:$A$15,MATCH(B30,Currencies!$B$3:$B$15,0))</f>
        <v>6</v>
      </c>
      <c r="E30" s="15">
        <v>43280</v>
      </c>
      <c r="F30" s="1">
        <v>9.0216530000000006</v>
      </c>
    </row>
    <row r="31" spans="1:6" x14ac:dyDescent="0.25">
      <c r="A31" s="3" t="s">
        <v>11</v>
      </c>
      <c r="B31" s="3" t="s">
        <v>10</v>
      </c>
      <c r="C31" s="3">
        <f>INDEX(Currencies!$A$3:$A$15,MATCH(A31,Currencies!$B$3:$B$15,0))</f>
        <v>7</v>
      </c>
      <c r="D31" s="3">
        <f>INDEX(Currencies!$A$3:$A$15,MATCH(B31,Currencies!$B$3:$B$15,0))</f>
        <v>6</v>
      </c>
      <c r="E31" s="15">
        <v>43281</v>
      </c>
      <c r="F31" s="1">
        <v>9.0283840000000009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6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12</v>
      </c>
      <c r="B2" s="14" t="s">
        <v>10</v>
      </c>
      <c r="C2" s="3">
        <f>INDEX(Currencies!$A$3:$A$15,MATCH(A2,Currencies!$B$3:$B$15,0))</f>
        <v>8</v>
      </c>
      <c r="D2" s="3">
        <f>INDEX(Currencies!$A$3:$A$15,MATCH(B2,Currencies!$B$3:$B$15,0))</f>
        <v>6</v>
      </c>
      <c r="E2" s="15">
        <v>43252</v>
      </c>
      <c r="F2" s="1">
        <v>8.0573000000000006E-2</v>
      </c>
    </row>
    <row r="3" spans="1:6" x14ac:dyDescent="0.25">
      <c r="A3" s="3" t="s">
        <v>12</v>
      </c>
      <c r="B3" s="3" t="s">
        <v>10</v>
      </c>
      <c r="C3" s="3">
        <f>INDEX(Currencies!$A$3:$A$15,MATCH(A3,Currencies!$B$3:$B$15,0))</f>
        <v>8</v>
      </c>
      <c r="D3" s="3">
        <f>INDEX(Currencies!$A$3:$A$15,MATCH(B3,Currencies!$B$3:$B$15,0))</f>
        <v>6</v>
      </c>
      <c r="E3" s="15">
        <v>43253</v>
      </c>
      <c r="F3" s="1">
        <v>8.0620999999999998E-2</v>
      </c>
    </row>
    <row r="4" spans="1:6" x14ac:dyDescent="0.25">
      <c r="A4" s="3" t="s">
        <v>12</v>
      </c>
      <c r="B4" s="3" t="s">
        <v>10</v>
      </c>
      <c r="C4" s="3">
        <f>INDEX(Currencies!$A$3:$A$15,MATCH(A4,Currencies!$B$3:$B$15,0))</f>
        <v>8</v>
      </c>
      <c r="D4" s="3">
        <f>INDEX(Currencies!$A$3:$A$15,MATCH(B4,Currencies!$B$3:$B$15,0))</f>
        <v>6</v>
      </c>
      <c r="E4" s="15">
        <v>43254</v>
      </c>
      <c r="F4" s="1">
        <v>8.0708000000000002E-2</v>
      </c>
    </row>
    <row r="5" spans="1:6" x14ac:dyDescent="0.25">
      <c r="A5" s="3" t="s">
        <v>12</v>
      </c>
      <c r="B5" s="3" t="s">
        <v>10</v>
      </c>
      <c r="C5" s="3">
        <f>INDEX(Currencies!$A$3:$A$15,MATCH(A5,Currencies!$B$3:$B$15,0))</f>
        <v>8</v>
      </c>
      <c r="D5" s="3">
        <f>INDEX(Currencies!$A$3:$A$15,MATCH(B5,Currencies!$B$3:$B$15,0))</f>
        <v>6</v>
      </c>
      <c r="E5" s="15">
        <v>43255</v>
      </c>
      <c r="F5" s="1">
        <v>7.9824000000000006E-2</v>
      </c>
    </row>
    <row r="6" spans="1:6" x14ac:dyDescent="0.25">
      <c r="A6" s="3" t="s">
        <v>12</v>
      </c>
      <c r="B6" s="3" t="s">
        <v>10</v>
      </c>
      <c r="C6" s="3">
        <f>INDEX(Currencies!$A$3:$A$15,MATCH(A6,Currencies!$B$3:$B$15,0))</f>
        <v>8</v>
      </c>
      <c r="D6" s="3">
        <f>INDEX(Currencies!$A$3:$A$15,MATCH(B6,Currencies!$B$3:$B$15,0))</f>
        <v>6</v>
      </c>
      <c r="E6" s="15">
        <v>43256</v>
      </c>
      <c r="F6" s="1">
        <v>8.0068E-2</v>
      </c>
    </row>
    <row r="7" spans="1:6" x14ac:dyDescent="0.25">
      <c r="A7" s="3" t="s">
        <v>12</v>
      </c>
      <c r="B7" s="3" t="s">
        <v>10</v>
      </c>
      <c r="C7" s="3">
        <f>INDEX(Currencies!$A$3:$A$15,MATCH(A7,Currencies!$B$3:$B$15,0))</f>
        <v>8</v>
      </c>
      <c r="D7" s="3">
        <f>INDEX(Currencies!$A$3:$A$15,MATCH(B7,Currencies!$B$3:$B$15,0))</f>
        <v>6</v>
      </c>
      <c r="E7" s="15">
        <v>43257</v>
      </c>
      <c r="F7" s="1">
        <v>7.9363000000000003E-2</v>
      </c>
    </row>
    <row r="8" spans="1:6" x14ac:dyDescent="0.25">
      <c r="A8" s="3" t="s">
        <v>12</v>
      </c>
      <c r="B8" s="3" t="s">
        <v>10</v>
      </c>
      <c r="C8" s="3">
        <f>INDEX(Currencies!$A$3:$A$15,MATCH(A8,Currencies!$B$3:$B$15,0))</f>
        <v>8</v>
      </c>
      <c r="D8" s="3">
        <f>INDEX(Currencies!$A$3:$A$15,MATCH(B8,Currencies!$B$3:$B$15,0))</f>
        <v>6</v>
      </c>
      <c r="E8" s="15">
        <v>43258</v>
      </c>
      <c r="F8" s="1">
        <v>7.8982999999999998E-2</v>
      </c>
    </row>
    <row r="9" spans="1:6" x14ac:dyDescent="0.25">
      <c r="A9" s="3" t="s">
        <v>12</v>
      </c>
      <c r="B9" s="3" t="s">
        <v>10</v>
      </c>
      <c r="C9" s="3">
        <f>INDEX(Currencies!$A$3:$A$15,MATCH(A9,Currencies!$B$3:$B$15,0))</f>
        <v>8</v>
      </c>
      <c r="D9" s="3">
        <f>INDEX(Currencies!$A$3:$A$15,MATCH(B9,Currencies!$B$3:$B$15,0))</f>
        <v>6</v>
      </c>
      <c r="E9" s="15">
        <v>43259</v>
      </c>
      <c r="F9" s="1">
        <v>7.9647999999999997E-2</v>
      </c>
    </row>
    <row r="10" spans="1:6" x14ac:dyDescent="0.25">
      <c r="A10" s="3" t="s">
        <v>12</v>
      </c>
      <c r="B10" s="3" t="s">
        <v>10</v>
      </c>
      <c r="C10" s="3">
        <f>INDEX(Currencies!$A$3:$A$15,MATCH(A10,Currencies!$B$3:$B$15,0))</f>
        <v>8</v>
      </c>
      <c r="D10" s="3">
        <f>INDEX(Currencies!$A$3:$A$15,MATCH(B10,Currencies!$B$3:$B$15,0))</f>
        <v>6</v>
      </c>
      <c r="E10" s="15">
        <v>43260</v>
      </c>
      <c r="F10" s="1">
        <v>7.9578999999999997E-2</v>
      </c>
    </row>
    <row r="11" spans="1:6" x14ac:dyDescent="0.25">
      <c r="A11" s="3" t="s">
        <v>12</v>
      </c>
      <c r="B11" s="3" t="s">
        <v>10</v>
      </c>
      <c r="C11" s="3">
        <f>INDEX(Currencies!$A$3:$A$15,MATCH(A11,Currencies!$B$3:$B$15,0))</f>
        <v>8</v>
      </c>
      <c r="D11" s="3">
        <f>INDEX(Currencies!$A$3:$A$15,MATCH(B11,Currencies!$B$3:$B$15,0))</f>
        <v>6</v>
      </c>
      <c r="E11" s="15">
        <v>43261</v>
      </c>
      <c r="F11" s="1">
        <v>7.9601000000000005E-2</v>
      </c>
    </row>
    <row r="12" spans="1:6" x14ac:dyDescent="0.25">
      <c r="A12" s="3" t="s">
        <v>12</v>
      </c>
      <c r="B12" s="3" t="s">
        <v>10</v>
      </c>
      <c r="C12" s="3">
        <f>INDEX(Currencies!$A$3:$A$15,MATCH(A12,Currencies!$B$3:$B$15,0))</f>
        <v>8</v>
      </c>
      <c r="D12" s="3">
        <f>INDEX(Currencies!$A$3:$A$15,MATCH(B12,Currencies!$B$3:$B$15,0))</f>
        <v>6</v>
      </c>
      <c r="E12" s="15">
        <v>43262</v>
      </c>
      <c r="F12" s="1">
        <v>7.8713000000000005E-2</v>
      </c>
    </row>
    <row r="13" spans="1:6" x14ac:dyDescent="0.25">
      <c r="A13" s="3" t="s">
        <v>12</v>
      </c>
      <c r="B13" s="3" t="s">
        <v>10</v>
      </c>
      <c r="C13" s="3">
        <f>INDEX(Currencies!$A$3:$A$15,MATCH(A13,Currencies!$B$3:$B$15,0))</f>
        <v>8</v>
      </c>
      <c r="D13" s="3">
        <f>INDEX(Currencies!$A$3:$A$15,MATCH(B13,Currencies!$B$3:$B$15,0))</f>
        <v>6</v>
      </c>
      <c r="E13" s="15">
        <v>43263</v>
      </c>
      <c r="F13" s="1">
        <v>7.8090000000000007E-2</v>
      </c>
    </row>
    <row r="14" spans="1:6" x14ac:dyDescent="0.25">
      <c r="A14" s="3" t="s">
        <v>12</v>
      </c>
      <c r="B14" s="3" t="s">
        <v>10</v>
      </c>
      <c r="C14" s="3">
        <f>INDEX(Currencies!$A$3:$A$15,MATCH(A14,Currencies!$B$3:$B$15,0))</f>
        <v>8</v>
      </c>
      <c r="D14" s="3">
        <f>INDEX(Currencies!$A$3:$A$15,MATCH(B14,Currencies!$B$3:$B$15,0))</f>
        <v>6</v>
      </c>
      <c r="E14" s="15">
        <v>43264</v>
      </c>
      <c r="F14" s="1">
        <v>7.8050999999999995E-2</v>
      </c>
    </row>
    <row r="15" spans="1:6" x14ac:dyDescent="0.25">
      <c r="A15" s="3" t="s">
        <v>12</v>
      </c>
      <c r="B15" s="3" t="s">
        <v>10</v>
      </c>
      <c r="C15" s="3">
        <f>INDEX(Currencies!$A$3:$A$15,MATCH(A15,Currencies!$B$3:$B$15,0))</f>
        <v>8</v>
      </c>
      <c r="D15" s="3">
        <f>INDEX(Currencies!$A$3:$A$15,MATCH(B15,Currencies!$B$3:$B$15,0))</f>
        <v>6</v>
      </c>
      <c r="E15" s="15">
        <v>43265</v>
      </c>
      <c r="F15" s="1">
        <v>7.8675999999999996E-2</v>
      </c>
    </row>
    <row r="16" spans="1:6" x14ac:dyDescent="0.25">
      <c r="A16" s="3" t="s">
        <v>12</v>
      </c>
      <c r="B16" s="3" t="s">
        <v>10</v>
      </c>
      <c r="C16" s="3">
        <f>INDEX(Currencies!$A$3:$A$15,MATCH(A16,Currencies!$B$3:$B$15,0))</f>
        <v>8</v>
      </c>
      <c r="D16" s="3">
        <f>INDEX(Currencies!$A$3:$A$15,MATCH(B16,Currencies!$B$3:$B$15,0))</f>
        <v>6</v>
      </c>
      <c r="E16" s="15">
        <v>43266</v>
      </c>
      <c r="F16" s="1">
        <v>7.9437999999999995E-2</v>
      </c>
    </row>
    <row r="17" spans="1:6" x14ac:dyDescent="0.25">
      <c r="A17" s="3" t="s">
        <v>12</v>
      </c>
      <c r="B17" s="3" t="s">
        <v>10</v>
      </c>
      <c r="C17" s="3">
        <f>INDEX(Currencies!$A$3:$A$15,MATCH(A17,Currencies!$B$3:$B$15,0))</f>
        <v>8</v>
      </c>
      <c r="D17" s="3">
        <f>INDEX(Currencies!$A$3:$A$15,MATCH(B17,Currencies!$B$3:$B$15,0))</f>
        <v>6</v>
      </c>
      <c r="E17" s="15">
        <v>43267</v>
      </c>
      <c r="F17" s="1">
        <v>7.9473000000000002E-2</v>
      </c>
    </row>
    <row r="18" spans="1:6" x14ac:dyDescent="0.25">
      <c r="A18" s="3" t="s">
        <v>12</v>
      </c>
      <c r="B18" s="3" t="s">
        <v>10</v>
      </c>
      <c r="C18" s="3">
        <f>INDEX(Currencies!$A$3:$A$15,MATCH(A18,Currencies!$B$3:$B$15,0))</f>
        <v>8</v>
      </c>
      <c r="D18" s="3">
        <f>INDEX(Currencies!$A$3:$A$15,MATCH(B18,Currencies!$B$3:$B$15,0))</f>
        <v>6</v>
      </c>
      <c r="E18" s="15">
        <v>43268</v>
      </c>
      <c r="F18" s="1">
        <v>7.9533999999999994E-2</v>
      </c>
    </row>
    <row r="19" spans="1:6" x14ac:dyDescent="0.25">
      <c r="A19" s="3" t="s">
        <v>12</v>
      </c>
      <c r="B19" s="3" t="s">
        <v>10</v>
      </c>
      <c r="C19" s="3">
        <f>INDEX(Currencies!$A$3:$A$15,MATCH(A19,Currencies!$B$3:$B$15,0))</f>
        <v>8</v>
      </c>
      <c r="D19" s="3">
        <f>INDEX(Currencies!$A$3:$A$15,MATCH(B19,Currencies!$B$3:$B$15,0))</f>
        <v>6</v>
      </c>
      <c r="E19" s="15">
        <v>43269</v>
      </c>
      <c r="F19" s="1">
        <v>7.9957E-2</v>
      </c>
    </row>
    <row r="20" spans="1:6" x14ac:dyDescent="0.25">
      <c r="A20" s="3" t="s">
        <v>12</v>
      </c>
      <c r="B20" s="3" t="s">
        <v>10</v>
      </c>
      <c r="C20" s="3">
        <f>INDEX(Currencies!$A$3:$A$15,MATCH(A20,Currencies!$B$3:$B$15,0))</f>
        <v>8</v>
      </c>
      <c r="D20" s="3">
        <f>INDEX(Currencies!$A$3:$A$15,MATCH(B20,Currencies!$B$3:$B$15,0))</f>
        <v>6</v>
      </c>
      <c r="E20" s="15">
        <v>43270</v>
      </c>
      <c r="F20" s="1">
        <v>8.0949999999999994E-2</v>
      </c>
    </row>
    <row r="21" spans="1:6" x14ac:dyDescent="0.25">
      <c r="A21" s="3" t="s">
        <v>12</v>
      </c>
      <c r="B21" s="3" t="s">
        <v>10</v>
      </c>
      <c r="C21" s="3">
        <f>INDEX(Currencies!$A$3:$A$15,MATCH(A21,Currencies!$B$3:$B$15,0))</f>
        <v>8</v>
      </c>
      <c r="D21" s="3">
        <f>INDEX(Currencies!$A$3:$A$15,MATCH(B21,Currencies!$B$3:$B$15,0))</f>
        <v>6</v>
      </c>
      <c r="E21" s="15">
        <v>43271</v>
      </c>
      <c r="F21" s="1">
        <v>8.0560999999999994E-2</v>
      </c>
    </row>
    <row r="22" spans="1:6" x14ac:dyDescent="0.25">
      <c r="A22" s="3" t="s">
        <v>12</v>
      </c>
      <c r="B22" s="3" t="s">
        <v>10</v>
      </c>
      <c r="C22" s="3">
        <f>INDEX(Currencies!$A$3:$A$15,MATCH(A22,Currencies!$B$3:$B$15,0))</f>
        <v>8</v>
      </c>
      <c r="D22" s="3">
        <f>INDEX(Currencies!$A$3:$A$15,MATCH(B22,Currencies!$B$3:$B$15,0))</f>
        <v>6</v>
      </c>
      <c r="E22" s="15">
        <v>43272</v>
      </c>
      <c r="F22" s="1">
        <v>8.0934000000000006E-2</v>
      </c>
    </row>
    <row r="23" spans="1:6" x14ac:dyDescent="0.25">
      <c r="A23" s="3" t="s">
        <v>12</v>
      </c>
      <c r="B23" s="3" t="s">
        <v>10</v>
      </c>
      <c r="C23" s="3">
        <f>INDEX(Currencies!$A$3:$A$15,MATCH(A23,Currencies!$B$3:$B$15,0))</f>
        <v>8</v>
      </c>
      <c r="D23" s="3">
        <f>INDEX(Currencies!$A$3:$A$15,MATCH(B23,Currencies!$B$3:$B$15,0))</f>
        <v>6</v>
      </c>
      <c r="E23" s="15">
        <v>43273</v>
      </c>
      <c r="F23" s="1">
        <v>8.0656000000000005E-2</v>
      </c>
    </row>
    <row r="24" spans="1:6" x14ac:dyDescent="0.25">
      <c r="A24" s="3" t="s">
        <v>12</v>
      </c>
      <c r="B24" s="3" t="s">
        <v>10</v>
      </c>
      <c r="C24" s="3">
        <f>INDEX(Currencies!$A$3:$A$15,MATCH(A24,Currencies!$B$3:$B$15,0))</f>
        <v>8</v>
      </c>
      <c r="D24" s="3">
        <f>INDEX(Currencies!$A$3:$A$15,MATCH(B24,Currencies!$B$3:$B$15,0))</f>
        <v>6</v>
      </c>
      <c r="E24" s="15">
        <v>43274</v>
      </c>
      <c r="F24" s="1">
        <v>8.0685999999999994E-2</v>
      </c>
    </row>
    <row r="25" spans="1:6" x14ac:dyDescent="0.25">
      <c r="A25" s="3" t="s">
        <v>12</v>
      </c>
      <c r="B25" s="3" t="s">
        <v>10</v>
      </c>
      <c r="C25" s="3">
        <f>INDEX(Currencies!$A$3:$A$15,MATCH(A25,Currencies!$B$3:$B$15,0))</f>
        <v>8</v>
      </c>
      <c r="D25" s="3">
        <f>INDEX(Currencies!$A$3:$A$15,MATCH(B25,Currencies!$B$3:$B$15,0))</f>
        <v>6</v>
      </c>
      <c r="E25" s="15">
        <v>43275</v>
      </c>
      <c r="F25" s="1">
        <v>8.0702999999999997E-2</v>
      </c>
    </row>
    <row r="26" spans="1:6" x14ac:dyDescent="0.25">
      <c r="A26" s="3" t="s">
        <v>12</v>
      </c>
      <c r="B26" s="3" t="s">
        <v>10</v>
      </c>
      <c r="C26" s="3">
        <f>INDEX(Currencies!$A$3:$A$15,MATCH(A26,Currencies!$B$3:$B$15,0))</f>
        <v>8</v>
      </c>
      <c r="D26" s="3">
        <f>INDEX(Currencies!$A$3:$A$15,MATCH(B26,Currencies!$B$3:$B$15,0))</f>
        <v>6</v>
      </c>
      <c r="E26" s="15">
        <v>43276</v>
      </c>
      <c r="F26" s="1">
        <v>8.0936999999999995E-2</v>
      </c>
    </row>
    <row r="27" spans="1:6" x14ac:dyDescent="0.25">
      <c r="A27" s="3" t="s">
        <v>12</v>
      </c>
      <c r="B27" s="3" t="s">
        <v>10</v>
      </c>
      <c r="C27" s="3">
        <f>INDEX(Currencies!$A$3:$A$15,MATCH(A27,Currencies!$B$3:$B$15,0))</f>
        <v>8</v>
      </c>
      <c r="D27" s="3">
        <f>INDEX(Currencies!$A$3:$A$15,MATCH(B27,Currencies!$B$3:$B$15,0))</f>
        <v>6</v>
      </c>
      <c r="E27" s="15">
        <v>43277</v>
      </c>
      <c r="F27" s="1">
        <v>8.0571000000000004E-2</v>
      </c>
    </row>
    <row r="28" spans="1:6" x14ac:dyDescent="0.25">
      <c r="A28" s="3" t="s">
        <v>12</v>
      </c>
      <c r="B28" s="3" t="s">
        <v>10</v>
      </c>
      <c r="C28" s="3">
        <f>INDEX(Currencies!$A$3:$A$15,MATCH(A28,Currencies!$B$3:$B$15,0))</f>
        <v>8</v>
      </c>
      <c r="D28" s="3">
        <f>INDEX(Currencies!$A$3:$A$15,MATCH(B28,Currencies!$B$3:$B$15,0))</f>
        <v>6</v>
      </c>
      <c r="E28" s="15">
        <v>43278</v>
      </c>
      <c r="F28" s="1">
        <v>8.1000000000000003E-2</v>
      </c>
    </row>
    <row r="29" spans="1:6" x14ac:dyDescent="0.25">
      <c r="A29" s="3" t="s">
        <v>12</v>
      </c>
      <c r="B29" s="3" t="s">
        <v>10</v>
      </c>
      <c r="C29" s="3">
        <f>INDEX(Currencies!$A$3:$A$15,MATCH(A29,Currencies!$B$3:$B$15,0))</f>
        <v>8</v>
      </c>
      <c r="D29" s="3">
        <f>INDEX(Currencies!$A$3:$A$15,MATCH(B29,Currencies!$B$3:$B$15,0))</f>
        <v>6</v>
      </c>
      <c r="E29" s="15">
        <v>43279</v>
      </c>
      <c r="F29" s="1">
        <v>8.1600000000000006E-2</v>
      </c>
    </row>
    <row r="30" spans="1:6" x14ac:dyDescent="0.25">
      <c r="A30" s="3" t="s">
        <v>12</v>
      </c>
      <c r="B30" s="3" t="s">
        <v>10</v>
      </c>
      <c r="C30" s="3">
        <f>INDEX(Currencies!$A$3:$A$15,MATCH(A30,Currencies!$B$3:$B$15,0))</f>
        <v>8</v>
      </c>
      <c r="D30" s="3">
        <f>INDEX(Currencies!$A$3:$A$15,MATCH(B30,Currencies!$B$3:$B$15,0))</f>
        <v>6</v>
      </c>
      <c r="E30" s="15">
        <v>43280</v>
      </c>
      <c r="F30" s="1">
        <v>8.0852999999999994E-2</v>
      </c>
    </row>
    <row r="31" spans="1:6" x14ac:dyDescent="0.25">
      <c r="A31" s="3" t="s">
        <v>12</v>
      </c>
      <c r="B31" s="3" t="s">
        <v>10</v>
      </c>
      <c r="C31" s="3">
        <f>INDEX(Currencies!$A$3:$A$15,MATCH(A31,Currencies!$B$3:$B$15,0))</f>
        <v>8</v>
      </c>
      <c r="D31" s="3">
        <f>INDEX(Currencies!$A$3:$A$15,MATCH(B31,Currencies!$B$3:$B$15,0))</f>
        <v>6</v>
      </c>
      <c r="E31" s="15">
        <v>43281</v>
      </c>
      <c r="F31" s="1">
        <v>8.0755999999999994E-2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7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13</v>
      </c>
      <c r="B2" s="14" t="s">
        <v>10</v>
      </c>
      <c r="C2" s="3">
        <f>INDEX(Currencies!$A$3:$A$15,MATCH(A2,Currencies!$B$3:$B$15,0))</f>
        <v>9</v>
      </c>
      <c r="D2" s="3">
        <f>INDEX(Currencies!$A$3:$A$15,MATCH(B2,Currencies!$B$3:$B$15,0))</f>
        <v>6</v>
      </c>
      <c r="E2" s="15">
        <v>43252</v>
      </c>
      <c r="F2" s="1">
        <v>2.3478750000000002</v>
      </c>
    </row>
    <row r="3" spans="1:6" x14ac:dyDescent="0.25">
      <c r="A3" s="3" t="s">
        <v>13</v>
      </c>
      <c r="B3" s="3" t="s">
        <v>10</v>
      </c>
      <c r="C3" s="3">
        <f>INDEX(Currencies!$A$3:$A$15,MATCH(A3,Currencies!$B$3:$B$15,0))</f>
        <v>9</v>
      </c>
      <c r="D3" s="3">
        <f>INDEX(Currencies!$A$3:$A$15,MATCH(B3,Currencies!$B$3:$B$15,0))</f>
        <v>6</v>
      </c>
      <c r="E3" s="15">
        <v>43253</v>
      </c>
      <c r="F3" s="1">
        <v>2.3456600000000001</v>
      </c>
    </row>
    <row r="4" spans="1:6" x14ac:dyDescent="0.25">
      <c r="A4" s="3" t="s">
        <v>13</v>
      </c>
      <c r="B4" s="3" t="s">
        <v>10</v>
      </c>
      <c r="C4" s="3">
        <f>INDEX(Currencies!$A$3:$A$15,MATCH(A4,Currencies!$B$3:$B$15,0))</f>
        <v>9</v>
      </c>
      <c r="D4" s="3">
        <f>INDEX(Currencies!$A$3:$A$15,MATCH(B4,Currencies!$B$3:$B$15,0))</f>
        <v>6</v>
      </c>
      <c r="E4" s="15">
        <v>43254</v>
      </c>
      <c r="F4" s="1">
        <v>2.3478309999999998</v>
      </c>
    </row>
    <row r="5" spans="1:6" x14ac:dyDescent="0.25">
      <c r="A5" s="3" t="s">
        <v>13</v>
      </c>
      <c r="B5" s="3" t="s">
        <v>10</v>
      </c>
      <c r="C5" s="3">
        <f>INDEX(Currencies!$A$3:$A$15,MATCH(A5,Currencies!$B$3:$B$15,0))</f>
        <v>9</v>
      </c>
      <c r="D5" s="3">
        <f>INDEX(Currencies!$A$3:$A$15,MATCH(B5,Currencies!$B$3:$B$15,0))</f>
        <v>6</v>
      </c>
      <c r="E5" s="15">
        <v>43255</v>
      </c>
      <c r="F5" s="1">
        <v>2.3368690000000001</v>
      </c>
    </row>
    <row r="6" spans="1:6" x14ac:dyDescent="0.25">
      <c r="A6" s="3" t="s">
        <v>13</v>
      </c>
      <c r="B6" s="3" t="s">
        <v>10</v>
      </c>
      <c r="C6" s="3">
        <f>INDEX(Currencies!$A$3:$A$15,MATCH(A6,Currencies!$B$3:$B$15,0))</f>
        <v>9</v>
      </c>
      <c r="D6" s="3">
        <f>INDEX(Currencies!$A$3:$A$15,MATCH(B6,Currencies!$B$3:$B$15,0))</f>
        <v>6</v>
      </c>
      <c r="E6" s="15">
        <v>43256</v>
      </c>
      <c r="F6" s="1">
        <v>2.3222659999999999</v>
      </c>
    </row>
    <row r="7" spans="1:6" x14ac:dyDescent="0.25">
      <c r="A7" s="3" t="s">
        <v>13</v>
      </c>
      <c r="B7" s="3" t="s">
        <v>10</v>
      </c>
      <c r="C7" s="3">
        <f>INDEX(Currencies!$A$3:$A$15,MATCH(A7,Currencies!$B$3:$B$15,0))</f>
        <v>9</v>
      </c>
      <c r="D7" s="3">
        <f>INDEX(Currencies!$A$3:$A$15,MATCH(B7,Currencies!$B$3:$B$15,0))</f>
        <v>6</v>
      </c>
      <c r="E7" s="15">
        <v>43257</v>
      </c>
      <c r="F7" s="1">
        <v>2.28416</v>
      </c>
    </row>
    <row r="8" spans="1:6" x14ac:dyDescent="0.25">
      <c r="A8" s="3" t="s">
        <v>13</v>
      </c>
      <c r="B8" s="3" t="s">
        <v>10</v>
      </c>
      <c r="C8" s="3">
        <f>INDEX(Currencies!$A$3:$A$15,MATCH(A8,Currencies!$B$3:$B$15,0))</f>
        <v>9</v>
      </c>
      <c r="D8" s="3">
        <f>INDEX(Currencies!$A$3:$A$15,MATCH(B8,Currencies!$B$3:$B$15,0))</f>
        <v>6</v>
      </c>
      <c r="E8" s="15">
        <v>43258</v>
      </c>
      <c r="F8" s="1">
        <v>2.207951</v>
      </c>
    </row>
    <row r="9" spans="1:6" x14ac:dyDescent="0.25">
      <c r="A9" s="3" t="s">
        <v>13</v>
      </c>
      <c r="B9" s="3" t="s">
        <v>10</v>
      </c>
      <c r="C9" s="3">
        <f>INDEX(Currencies!$A$3:$A$15,MATCH(A9,Currencies!$B$3:$B$15,0))</f>
        <v>9</v>
      </c>
      <c r="D9" s="3">
        <f>INDEX(Currencies!$A$3:$A$15,MATCH(B9,Currencies!$B$3:$B$15,0))</f>
        <v>6</v>
      </c>
      <c r="E9" s="15">
        <v>43259</v>
      </c>
      <c r="F9" s="1">
        <v>2.3257140000000001</v>
      </c>
    </row>
    <row r="10" spans="1:6" x14ac:dyDescent="0.25">
      <c r="A10" s="3" t="s">
        <v>13</v>
      </c>
      <c r="B10" s="3" t="s">
        <v>10</v>
      </c>
      <c r="C10" s="3">
        <f>INDEX(Currencies!$A$3:$A$15,MATCH(A10,Currencies!$B$3:$B$15,0))</f>
        <v>9</v>
      </c>
      <c r="D10" s="3">
        <f>INDEX(Currencies!$A$3:$A$15,MATCH(B10,Currencies!$B$3:$B$15,0))</f>
        <v>6</v>
      </c>
      <c r="E10" s="15">
        <v>43260</v>
      </c>
      <c r="F10" s="1">
        <v>2.353904</v>
      </c>
    </row>
    <row r="11" spans="1:6" x14ac:dyDescent="0.25">
      <c r="A11" s="3" t="s">
        <v>13</v>
      </c>
      <c r="B11" s="3" t="s">
        <v>10</v>
      </c>
      <c r="C11" s="3">
        <f>INDEX(Currencies!$A$3:$A$15,MATCH(A11,Currencies!$B$3:$B$15,0))</f>
        <v>9</v>
      </c>
      <c r="D11" s="3">
        <f>INDEX(Currencies!$A$3:$A$15,MATCH(B11,Currencies!$B$3:$B$15,0))</f>
        <v>6</v>
      </c>
      <c r="E11" s="15">
        <v>43261</v>
      </c>
      <c r="F11" s="1">
        <v>2.3546049999999998</v>
      </c>
    </row>
    <row r="12" spans="1:6" x14ac:dyDescent="0.25">
      <c r="A12" s="3" t="s">
        <v>13</v>
      </c>
      <c r="B12" s="3" t="s">
        <v>10</v>
      </c>
      <c r="C12" s="3">
        <f>INDEX(Currencies!$A$3:$A$15,MATCH(A12,Currencies!$B$3:$B$15,0))</f>
        <v>9</v>
      </c>
      <c r="D12" s="3">
        <f>INDEX(Currencies!$A$3:$A$15,MATCH(B12,Currencies!$B$3:$B$15,0))</f>
        <v>6</v>
      </c>
      <c r="E12" s="15">
        <v>43262</v>
      </c>
      <c r="F12" s="1">
        <v>2.3478680000000001</v>
      </c>
    </row>
    <row r="13" spans="1:6" x14ac:dyDescent="0.25">
      <c r="A13" s="3" t="s">
        <v>13</v>
      </c>
      <c r="B13" s="3" t="s">
        <v>10</v>
      </c>
      <c r="C13" s="3">
        <f>INDEX(Currencies!$A$3:$A$15,MATCH(A13,Currencies!$B$3:$B$15,0))</f>
        <v>9</v>
      </c>
      <c r="D13" s="3">
        <f>INDEX(Currencies!$A$3:$A$15,MATCH(B13,Currencies!$B$3:$B$15,0))</f>
        <v>6</v>
      </c>
      <c r="E13" s="15">
        <v>43263</v>
      </c>
      <c r="F13" s="1">
        <v>2.3430110000000002</v>
      </c>
    </row>
    <row r="14" spans="1:6" x14ac:dyDescent="0.25">
      <c r="A14" s="3" t="s">
        <v>13</v>
      </c>
      <c r="B14" s="3" t="s">
        <v>10</v>
      </c>
      <c r="C14" s="3">
        <f>INDEX(Currencies!$A$3:$A$15,MATCH(A14,Currencies!$B$3:$B$15,0))</f>
        <v>9</v>
      </c>
      <c r="D14" s="3">
        <f>INDEX(Currencies!$A$3:$A$15,MATCH(B14,Currencies!$B$3:$B$15,0))</f>
        <v>6</v>
      </c>
      <c r="E14" s="15">
        <v>43264</v>
      </c>
      <c r="F14" s="1">
        <v>2.3238850000000002</v>
      </c>
    </row>
    <row r="15" spans="1:6" x14ac:dyDescent="0.25">
      <c r="A15" s="3" t="s">
        <v>13</v>
      </c>
      <c r="B15" s="3" t="s">
        <v>10</v>
      </c>
      <c r="C15" s="3">
        <f>INDEX(Currencies!$A$3:$A$15,MATCH(A15,Currencies!$B$3:$B$15,0))</f>
        <v>9</v>
      </c>
      <c r="D15" s="3">
        <f>INDEX(Currencies!$A$3:$A$15,MATCH(B15,Currencies!$B$3:$B$15,0))</f>
        <v>6</v>
      </c>
      <c r="E15" s="15">
        <v>43265</v>
      </c>
      <c r="F15" s="1">
        <v>2.3463989999999999</v>
      </c>
    </row>
    <row r="16" spans="1:6" x14ac:dyDescent="0.25">
      <c r="A16" s="3" t="s">
        <v>13</v>
      </c>
      <c r="B16" s="3" t="s">
        <v>10</v>
      </c>
      <c r="C16" s="3">
        <f>INDEX(Currencies!$A$3:$A$15,MATCH(A16,Currencies!$B$3:$B$15,0))</f>
        <v>9</v>
      </c>
      <c r="D16" s="3">
        <f>INDEX(Currencies!$A$3:$A$15,MATCH(B16,Currencies!$B$3:$B$15,0))</f>
        <v>6</v>
      </c>
      <c r="E16" s="15">
        <v>43266</v>
      </c>
      <c r="F16" s="1">
        <v>2.3408199999999999</v>
      </c>
    </row>
    <row r="17" spans="1:6" x14ac:dyDescent="0.25">
      <c r="A17" s="3" t="s">
        <v>13</v>
      </c>
      <c r="B17" s="3" t="s">
        <v>10</v>
      </c>
      <c r="C17" s="3">
        <f>INDEX(Currencies!$A$3:$A$15,MATCH(A17,Currencies!$B$3:$B$15,0))</f>
        <v>9</v>
      </c>
      <c r="D17" s="3">
        <f>INDEX(Currencies!$A$3:$A$15,MATCH(B17,Currencies!$B$3:$B$15,0))</f>
        <v>6</v>
      </c>
      <c r="E17" s="15">
        <v>43267</v>
      </c>
      <c r="F17" s="1">
        <v>2.3600829999999999</v>
      </c>
    </row>
    <row r="18" spans="1:6" x14ac:dyDescent="0.25">
      <c r="A18" s="3" t="s">
        <v>13</v>
      </c>
      <c r="B18" s="3" t="s">
        <v>10</v>
      </c>
      <c r="C18" s="3">
        <f>INDEX(Currencies!$A$3:$A$15,MATCH(A18,Currencies!$B$3:$B$15,0))</f>
        <v>9</v>
      </c>
      <c r="D18" s="3">
        <f>INDEX(Currencies!$A$3:$A$15,MATCH(B18,Currencies!$B$3:$B$15,0))</f>
        <v>6</v>
      </c>
      <c r="E18" s="15">
        <v>43268</v>
      </c>
      <c r="F18" s="1">
        <v>2.3636270000000001</v>
      </c>
    </row>
    <row r="19" spans="1:6" x14ac:dyDescent="0.25">
      <c r="A19" s="3" t="s">
        <v>13</v>
      </c>
      <c r="B19" s="3" t="s">
        <v>10</v>
      </c>
      <c r="C19" s="3">
        <f>INDEX(Currencies!$A$3:$A$15,MATCH(A19,Currencies!$B$3:$B$15,0))</f>
        <v>9</v>
      </c>
      <c r="D19" s="3">
        <f>INDEX(Currencies!$A$3:$A$15,MATCH(B19,Currencies!$B$3:$B$15,0))</f>
        <v>6</v>
      </c>
      <c r="E19" s="15">
        <v>43269</v>
      </c>
      <c r="F19" s="1">
        <v>2.351553</v>
      </c>
    </row>
    <row r="20" spans="1:6" x14ac:dyDescent="0.25">
      <c r="A20" s="3" t="s">
        <v>13</v>
      </c>
      <c r="B20" s="3" t="s">
        <v>10</v>
      </c>
      <c r="C20" s="3">
        <f>INDEX(Currencies!$A$3:$A$15,MATCH(A20,Currencies!$B$3:$B$15,0))</f>
        <v>9</v>
      </c>
      <c r="D20" s="3">
        <f>INDEX(Currencies!$A$3:$A$15,MATCH(B20,Currencies!$B$3:$B$15,0))</f>
        <v>6</v>
      </c>
      <c r="E20" s="15">
        <v>43270</v>
      </c>
      <c r="F20" s="1">
        <v>2.3903919999999999</v>
      </c>
    </row>
    <row r="21" spans="1:6" x14ac:dyDescent="0.25">
      <c r="A21" s="3" t="s">
        <v>13</v>
      </c>
      <c r="B21" s="3" t="s">
        <v>10</v>
      </c>
      <c r="C21" s="3">
        <f>INDEX(Currencies!$A$3:$A$15,MATCH(A21,Currencies!$B$3:$B$15,0))</f>
        <v>9</v>
      </c>
      <c r="D21" s="3">
        <f>INDEX(Currencies!$A$3:$A$15,MATCH(B21,Currencies!$B$3:$B$15,0))</f>
        <v>6</v>
      </c>
      <c r="E21" s="15">
        <v>43271</v>
      </c>
      <c r="F21" s="1">
        <v>2.375003</v>
      </c>
    </row>
    <row r="22" spans="1:6" x14ac:dyDescent="0.25">
      <c r="A22" s="3" t="s">
        <v>13</v>
      </c>
      <c r="B22" s="3" t="s">
        <v>10</v>
      </c>
      <c r="C22" s="3">
        <f>INDEX(Currencies!$A$3:$A$15,MATCH(A22,Currencies!$B$3:$B$15,0))</f>
        <v>9</v>
      </c>
      <c r="D22" s="3">
        <f>INDEX(Currencies!$A$3:$A$15,MATCH(B22,Currencies!$B$3:$B$15,0))</f>
        <v>6</v>
      </c>
      <c r="E22" s="15">
        <v>43272</v>
      </c>
      <c r="F22" s="1">
        <v>2.3457910000000002</v>
      </c>
    </row>
    <row r="23" spans="1:6" x14ac:dyDescent="0.25">
      <c r="A23" s="3" t="s">
        <v>13</v>
      </c>
      <c r="B23" s="3" t="s">
        <v>10</v>
      </c>
      <c r="C23" s="3">
        <f>INDEX(Currencies!$A$3:$A$15,MATCH(A23,Currencies!$B$3:$B$15,0))</f>
        <v>9</v>
      </c>
      <c r="D23" s="3">
        <f>INDEX(Currencies!$A$3:$A$15,MATCH(B23,Currencies!$B$3:$B$15,0))</f>
        <v>6</v>
      </c>
      <c r="E23" s="15">
        <v>43273</v>
      </c>
      <c r="F23" s="1">
        <v>2.3526259999999999</v>
      </c>
    </row>
    <row r="24" spans="1:6" x14ac:dyDescent="0.25">
      <c r="A24" s="3" t="s">
        <v>13</v>
      </c>
      <c r="B24" s="3" t="s">
        <v>10</v>
      </c>
      <c r="C24" s="3">
        <f>INDEX(Currencies!$A$3:$A$15,MATCH(A24,Currencies!$B$3:$B$15,0))</f>
        <v>9</v>
      </c>
      <c r="D24" s="3">
        <f>INDEX(Currencies!$A$3:$A$15,MATCH(B24,Currencies!$B$3:$B$15,0))</f>
        <v>6</v>
      </c>
      <c r="E24" s="15">
        <v>43274</v>
      </c>
      <c r="F24" s="1">
        <v>2.3432050000000002</v>
      </c>
    </row>
    <row r="25" spans="1:6" x14ac:dyDescent="0.25">
      <c r="A25" s="3" t="s">
        <v>13</v>
      </c>
      <c r="B25" s="3" t="s">
        <v>10</v>
      </c>
      <c r="C25" s="3">
        <f>INDEX(Currencies!$A$3:$A$15,MATCH(A25,Currencies!$B$3:$B$15,0))</f>
        <v>9</v>
      </c>
      <c r="D25" s="3">
        <f>INDEX(Currencies!$A$3:$A$15,MATCH(B25,Currencies!$B$3:$B$15,0))</f>
        <v>6</v>
      </c>
      <c r="E25" s="15">
        <v>43275</v>
      </c>
      <c r="F25" s="1">
        <v>2.3473459999999999</v>
      </c>
    </row>
    <row r="26" spans="1:6" x14ac:dyDescent="0.25">
      <c r="A26" s="3" t="s">
        <v>13</v>
      </c>
      <c r="B26" s="3" t="s">
        <v>10</v>
      </c>
      <c r="C26" s="3">
        <f>INDEX(Currencies!$A$3:$A$15,MATCH(A26,Currencies!$B$3:$B$15,0))</f>
        <v>9</v>
      </c>
      <c r="D26" s="3">
        <f>INDEX(Currencies!$A$3:$A$15,MATCH(B26,Currencies!$B$3:$B$15,0))</f>
        <v>6</v>
      </c>
      <c r="E26" s="15">
        <v>43276</v>
      </c>
      <c r="F26" s="1">
        <v>2.3476149999999998</v>
      </c>
    </row>
    <row r="27" spans="1:6" x14ac:dyDescent="0.25">
      <c r="A27" s="3" t="s">
        <v>13</v>
      </c>
      <c r="B27" s="3" t="s">
        <v>10</v>
      </c>
      <c r="C27" s="3">
        <f>INDEX(Currencies!$A$3:$A$15,MATCH(A27,Currencies!$B$3:$B$15,0))</f>
        <v>9</v>
      </c>
      <c r="D27" s="3">
        <f>INDEX(Currencies!$A$3:$A$15,MATCH(B27,Currencies!$B$3:$B$15,0))</f>
        <v>6</v>
      </c>
      <c r="E27" s="15">
        <v>43277</v>
      </c>
      <c r="F27" s="1">
        <v>2.3483849999999999</v>
      </c>
    </row>
    <row r="28" spans="1:6" x14ac:dyDescent="0.25">
      <c r="A28" s="3" t="s">
        <v>13</v>
      </c>
      <c r="B28" s="3" t="s">
        <v>10</v>
      </c>
      <c r="C28" s="3">
        <f>INDEX(Currencies!$A$3:$A$15,MATCH(A28,Currencies!$B$3:$B$15,0))</f>
        <v>9</v>
      </c>
      <c r="D28" s="3">
        <f>INDEX(Currencies!$A$3:$A$15,MATCH(B28,Currencies!$B$3:$B$15,0))</f>
        <v>6</v>
      </c>
      <c r="E28" s="15">
        <v>43278</v>
      </c>
      <c r="F28" s="1">
        <v>2.3178740000000002</v>
      </c>
    </row>
    <row r="29" spans="1:6" x14ac:dyDescent="0.25">
      <c r="A29" s="3" t="s">
        <v>13</v>
      </c>
      <c r="B29" s="3" t="s">
        <v>10</v>
      </c>
      <c r="C29" s="3">
        <f>INDEX(Currencies!$A$3:$A$15,MATCH(A29,Currencies!$B$3:$B$15,0))</f>
        <v>9</v>
      </c>
      <c r="D29" s="3">
        <f>INDEX(Currencies!$A$3:$A$15,MATCH(B29,Currencies!$B$3:$B$15,0))</f>
        <v>6</v>
      </c>
      <c r="E29" s="15">
        <v>43279</v>
      </c>
      <c r="F29" s="1">
        <v>2.3373240000000002</v>
      </c>
    </row>
    <row r="30" spans="1:6" x14ac:dyDescent="0.25">
      <c r="A30" s="3" t="s">
        <v>13</v>
      </c>
      <c r="B30" s="3" t="s">
        <v>10</v>
      </c>
      <c r="C30" s="3">
        <f>INDEX(Currencies!$A$3:$A$15,MATCH(A30,Currencies!$B$3:$B$15,0))</f>
        <v>9</v>
      </c>
      <c r="D30" s="3">
        <f>INDEX(Currencies!$A$3:$A$15,MATCH(B30,Currencies!$B$3:$B$15,0))</f>
        <v>6</v>
      </c>
      <c r="E30" s="15">
        <v>43280</v>
      </c>
      <c r="F30" s="1">
        <v>2.3205469999999999</v>
      </c>
    </row>
    <row r="31" spans="1:6" x14ac:dyDescent="0.25">
      <c r="A31" s="3" t="s">
        <v>13</v>
      </c>
      <c r="B31" s="3" t="s">
        <v>10</v>
      </c>
      <c r="C31" s="3">
        <f>INDEX(Currencies!$A$3:$A$15,MATCH(A31,Currencies!$B$3:$B$15,0))</f>
        <v>9</v>
      </c>
      <c r="D31" s="3">
        <f>INDEX(Currencies!$A$3:$A$15,MATCH(B31,Currencies!$B$3:$B$15,0))</f>
        <v>6</v>
      </c>
      <c r="E31" s="15">
        <v>43281</v>
      </c>
      <c r="F31" s="1">
        <v>2.308379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8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14</v>
      </c>
      <c r="B2" s="14" t="s">
        <v>10</v>
      </c>
      <c r="C2" s="3">
        <f>INDEX(Currencies!$A$3:$A$15,MATCH(A2,Currencies!$B$3:$B$15,0))</f>
        <v>10</v>
      </c>
      <c r="D2" s="3">
        <f>INDEX(Currencies!$A$3:$A$15,MATCH(B2,Currencies!$B$3:$B$15,0))</f>
        <v>6</v>
      </c>
      <c r="E2" s="15">
        <v>43252</v>
      </c>
      <c r="F2" s="1">
        <v>6.8132159999999997</v>
      </c>
    </row>
    <row r="3" spans="1:6" x14ac:dyDescent="0.25">
      <c r="A3" s="3" t="s">
        <v>14</v>
      </c>
      <c r="B3" s="3" t="s">
        <v>10</v>
      </c>
      <c r="C3" s="3">
        <f>INDEX(Currencies!$A$3:$A$15,MATCH(A3,Currencies!$B$3:$B$15,0))</f>
        <v>10</v>
      </c>
      <c r="D3" s="3">
        <f>INDEX(Currencies!$A$3:$A$15,MATCH(B3,Currencies!$B$3:$B$15,0))</f>
        <v>6</v>
      </c>
      <c r="E3" s="15">
        <v>43253</v>
      </c>
      <c r="F3" s="1">
        <v>6.817806</v>
      </c>
    </row>
    <row r="4" spans="1:6" x14ac:dyDescent="0.25">
      <c r="A4" s="3" t="s">
        <v>14</v>
      </c>
      <c r="B4" s="3" t="s">
        <v>10</v>
      </c>
      <c r="C4" s="3">
        <f>INDEX(Currencies!$A$3:$A$15,MATCH(A4,Currencies!$B$3:$B$15,0))</f>
        <v>10</v>
      </c>
      <c r="D4" s="3">
        <f>INDEX(Currencies!$A$3:$A$15,MATCH(B4,Currencies!$B$3:$B$15,0))</f>
        <v>6</v>
      </c>
      <c r="E4" s="15">
        <v>43254</v>
      </c>
      <c r="F4" s="1">
        <v>6.8260959999999997</v>
      </c>
    </row>
    <row r="5" spans="1:6" x14ac:dyDescent="0.25">
      <c r="A5" s="3" t="s">
        <v>14</v>
      </c>
      <c r="B5" s="3" t="s">
        <v>10</v>
      </c>
      <c r="C5" s="3">
        <f>INDEX(Currencies!$A$3:$A$15,MATCH(A5,Currencies!$B$3:$B$15,0))</f>
        <v>10</v>
      </c>
      <c r="D5" s="3">
        <f>INDEX(Currencies!$A$3:$A$15,MATCH(B5,Currencies!$B$3:$B$15,0))</f>
        <v>6</v>
      </c>
      <c r="E5" s="15">
        <v>43255</v>
      </c>
      <c r="F5" s="1">
        <v>6.7735079999999996</v>
      </c>
    </row>
    <row r="6" spans="1:6" x14ac:dyDescent="0.25">
      <c r="A6" s="3" t="s">
        <v>14</v>
      </c>
      <c r="B6" s="3" t="s">
        <v>10</v>
      </c>
      <c r="C6" s="3">
        <f>INDEX(Currencies!$A$3:$A$15,MATCH(A6,Currencies!$B$3:$B$15,0))</f>
        <v>10</v>
      </c>
      <c r="D6" s="3">
        <f>INDEX(Currencies!$A$3:$A$15,MATCH(B6,Currencies!$B$3:$B$15,0))</f>
        <v>6</v>
      </c>
      <c r="E6" s="15">
        <v>43256</v>
      </c>
      <c r="F6" s="1">
        <v>6.7489850000000002</v>
      </c>
    </row>
    <row r="7" spans="1:6" x14ac:dyDescent="0.25">
      <c r="A7" s="3" t="s">
        <v>14</v>
      </c>
      <c r="B7" s="3" t="s">
        <v>10</v>
      </c>
      <c r="C7" s="3">
        <f>INDEX(Currencies!$A$3:$A$15,MATCH(A7,Currencies!$B$3:$B$15,0))</f>
        <v>10</v>
      </c>
      <c r="D7" s="3">
        <f>INDEX(Currencies!$A$3:$A$15,MATCH(B7,Currencies!$B$3:$B$15,0))</f>
        <v>6</v>
      </c>
      <c r="E7" s="15">
        <v>43257</v>
      </c>
      <c r="F7" s="1">
        <v>6.7631519999999998</v>
      </c>
    </row>
    <row r="8" spans="1:6" x14ac:dyDescent="0.25">
      <c r="A8" s="3" t="s">
        <v>14</v>
      </c>
      <c r="B8" s="3" t="s">
        <v>10</v>
      </c>
      <c r="C8" s="3">
        <f>INDEX(Currencies!$A$3:$A$15,MATCH(A8,Currencies!$B$3:$B$15,0))</f>
        <v>10</v>
      </c>
      <c r="D8" s="3">
        <f>INDEX(Currencies!$A$3:$A$15,MATCH(B8,Currencies!$B$3:$B$15,0))</f>
        <v>6</v>
      </c>
      <c r="E8" s="15">
        <v>43258</v>
      </c>
      <c r="F8" s="1">
        <v>6.6840970000000004</v>
      </c>
    </row>
    <row r="9" spans="1:6" x14ac:dyDescent="0.25">
      <c r="A9" s="3" t="s">
        <v>14</v>
      </c>
      <c r="B9" s="3" t="s">
        <v>10</v>
      </c>
      <c r="C9" s="3">
        <f>INDEX(Currencies!$A$3:$A$15,MATCH(A9,Currencies!$B$3:$B$15,0))</f>
        <v>10</v>
      </c>
      <c r="D9" s="3">
        <f>INDEX(Currencies!$A$3:$A$15,MATCH(B9,Currencies!$B$3:$B$15,0))</f>
        <v>6</v>
      </c>
      <c r="E9" s="15">
        <v>43259</v>
      </c>
      <c r="F9" s="1">
        <v>6.7270310000000002</v>
      </c>
    </row>
    <row r="10" spans="1:6" x14ac:dyDescent="0.25">
      <c r="A10" s="3" t="s">
        <v>14</v>
      </c>
      <c r="B10" s="3" t="s">
        <v>10</v>
      </c>
      <c r="C10" s="3">
        <f>INDEX(Currencies!$A$3:$A$15,MATCH(A10,Currencies!$B$3:$B$15,0))</f>
        <v>10</v>
      </c>
      <c r="D10" s="3">
        <f>INDEX(Currencies!$A$3:$A$15,MATCH(B10,Currencies!$B$3:$B$15,0))</f>
        <v>6</v>
      </c>
      <c r="E10" s="15">
        <v>43260</v>
      </c>
      <c r="F10" s="1">
        <v>6.7439590000000003</v>
      </c>
    </row>
    <row r="11" spans="1:6" x14ac:dyDescent="0.25">
      <c r="A11" s="3" t="s">
        <v>14</v>
      </c>
      <c r="B11" s="3" t="s">
        <v>10</v>
      </c>
      <c r="C11" s="3">
        <f>INDEX(Currencies!$A$3:$A$15,MATCH(A11,Currencies!$B$3:$B$15,0))</f>
        <v>10</v>
      </c>
      <c r="D11" s="3">
        <f>INDEX(Currencies!$A$3:$A$15,MATCH(B11,Currencies!$B$3:$B$15,0))</f>
        <v>6</v>
      </c>
      <c r="E11" s="15">
        <v>43261</v>
      </c>
      <c r="F11" s="1">
        <v>6.7476589999999996</v>
      </c>
    </row>
    <row r="12" spans="1:6" x14ac:dyDescent="0.25">
      <c r="A12" s="3" t="s">
        <v>14</v>
      </c>
      <c r="B12" s="3" t="s">
        <v>10</v>
      </c>
      <c r="C12" s="3">
        <f>INDEX(Currencies!$A$3:$A$15,MATCH(A12,Currencies!$B$3:$B$15,0))</f>
        <v>10</v>
      </c>
      <c r="D12" s="3">
        <f>INDEX(Currencies!$A$3:$A$15,MATCH(B12,Currencies!$B$3:$B$15,0))</f>
        <v>6</v>
      </c>
      <c r="E12" s="15">
        <v>43262</v>
      </c>
      <c r="F12" s="1">
        <v>6.664034</v>
      </c>
    </row>
    <row r="13" spans="1:6" x14ac:dyDescent="0.25">
      <c r="A13" s="3" t="s">
        <v>14</v>
      </c>
      <c r="B13" s="3" t="s">
        <v>10</v>
      </c>
      <c r="C13" s="3">
        <f>INDEX(Currencies!$A$3:$A$15,MATCH(A13,Currencies!$B$3:$B$15,0))</f>
        <v>10</v>
      </c>
      <c r="D13" s="3">
        <f>INDEX(Currencies!$A$3:$A$15,MATCH(B13,Currencies!$B$3:$B$15,0))</f>
        <v>6</v>
      </c>
      <c r="E13" s="15">
        <v>43263</v>
      </c>
      <c r="F13" s="1">
        <v>6.6275190000000004</v>
      </c>
    </row>
    <row r="14" spans="1:6" x14ac:dyDescent="0.25">
      <c r="A14" s="3" t="s">
        <v>14</v>
      </c>
      <c r="B14" s="3" t="s">
        <v>10</v>
      </c>
      <c r="C14" s="3">
        <f>INDEX(Currencies!$A$3:$A$15,MATCH(A14,Currencies!$B$3:$B$15,0))</f>
        <v>10</v>
      </c>
      <c r="D14" s="3">
        <f>INDEX(Currencies!$A$3:$A$15,MATCH(B14,Currencies!$B$3:$B$15,0))</f>
        <v>6</v>
      </c>
      <c r="E14" s="15">
        <v>43264</v>
      </c>
      <c r="F14" s="1">
        <v>6.6481640000000004</v>
      </c>
    </row>
    <row r="15" spans="1:6" x14ac:dyDescent="0.25">
      <c r="A15" s="3" t="s">
        <v>14</v>
      </c>
      <c r="B15" s="3" t="s">
        <v>10</v>
      </c>
      <c r="C15" s="3">
        <f>INDEX(Currencies!$A$3:$A$15,MATCH(A15,Currencies!$B$3:$B$15,0))</f>
        <v>10</v>
      </c>
      <c r="D15" s="3">
        <f>INDEX(Currencies!$A$3:$A$15,MATCH(B15,Currencies!$B$3:$B$15,0))</f>
        <v>6</v>
      </c>
      <c r="E15" s="15">
        <v>43265</v>
      </c>
      <c r="F15" s="1">
        <v>6.6469480000000001</v>
      </c>
    </row>
    <row r="16" spans="1:6" x14ac:dyDescent="0.25">
      <c r="A16" s="3" t="s">
        <v>14</v>
      </c>
      <c r="B16" s="3" t="s">
        <v>10</v>
      </c>
      <c r="C16" s="3">
        <f>INDEX(Currencies!$A$3:$A$15,MATCH(A16,Currencies!$B$3:$B$15,0))</f>
        <v>10</v>
      </c>
      <c r="D16" s="3">
        <f>INDEX(Currencies!$A$3:$A$15,MATCH(B16,Currencies!$B$3:$B$15,0))</f>
        <v>6</v>
      </c>
      <c r="E16" s="15">
        <v>43266</v>
      </c>
      <c r="F16" s="1">
        <v>6.6720389999999998</v>
      </c>
    </row>
    <row r="17" spans="1:6" x14ac:dyDescent="0.25">
      <c r="A17" s="3" t="s">
        <v>14</v>
      </c>
      <c r="B17" s="3" t="s">
        <v>10</v>
      </c>
      <c r="C17" s="3">
        <f>INDEX(Currencies!$A$3:$A$15,MATCH(A17,Currencies!$B$3:$B$15,0))</f>
        <v>10</v>
      </c>
      <c r="D17" s="3">
        <f>INDEX(Currencies!$A$3:$A$15,MATCH(B17,Currencies!$B$3:$B$15,0))</f>
        <v>6</v>
      </c>
      <c r="E17" s="15">
        <v>43267</v>
      </c>
      <c r="F17" s="1">
        <v>6.6647489999999996</v>
      </c>
    </row>
    <row r="18" spans="1:6" x14ac:dyDescent="0.25">
      <c r="A18" s="3" t="s">
        <v>14</v>
      </c>
      <c r="B18" s="3" t="s">
        <v>10</v>
      </c>
      <c r="C18" s="3">
        <f>INDEX(Currencies!$A$3:$A$15,MATCH(A18,Currencies!$B$3:$B$15,0))</f>
        <v>10</v>
      </c>
      <c r="D18" s="3">
        <f>INDEX(Currencies!$A$3:$A$15,MATCH(B18,Currencies!$B$3:$B$15,0))</f>
        <v>6</v>
      </c>
      <c r="E18" s="15">
        <v>43268</v>
      </c>
      <c r="F18" s="1">
        <v>6.6695729999999998</v>
      </c>
    </row>
    <row r="19" spans="1:6" x14ac:dyDescent="0.25">
      <c r="A19" s="3" t="s">
        <v>14</v>
      </c>
      <c r="B19" s="3" t="s">
        <v>10</v>
      </c>
      <c r="C19" s="3">
        <f>INDEX(Currencies!$A$3:$A$15,MATCH(A19,Currencies!$B$3:$B$15,0))</f>
        <v>10</v>
      </c>
      <c r="D19" s="3">
        <f>INDEX(Currencies!$A$3:$A$15,MATCH(B19,Currencies!$B$3:$B$15,0))</f>
        <v>6</v>
      </c>
      <c r="E19" s="15">
        <v>43269</v>
      </c>
      <c r="F19" s="1">
        <v>6.6750819999999997</v>
      </c>
    </row>
    <row r="20" spans="1:6" x14ac:dyDescent="0.25">
      <c r="A20" s="3" t="s">
        <v>14</v>
      </c>
      <c r="B20" s="3" t="s">
        <v>10</v>
      </c>
      <c r="C20" s="3">
        <f>INDEX(Currencies!$A$3:$A$15,MATCH(A20,Currencies!$B$3:$B$15,0))</f>
        <v>10</v>
      </c>
      <c r="D20" s="3">
        <f>INDEX(Currencies!$A$3:$A$15,MATCH(B20,Currencies!$B$3:$B$15,0))</f>
        <v>6</v>
      </c>
      <c r="E20" s="15">
        <v>43270</v>
      </c>
      <c r="F20" s="1">
        <v>6.715446</v>
      </c>
    </row>
    <row r="21" spans="1:6" x14ac:dyDescent="0.25">
      <c r="A21" s="3" t="s">
        <v>14</v>
      </c>
      <c r="B21" s="3" t="s">
        <v>10</v>
      </c>
      <c r="C21" s="3">
        <f>INDEX(Currencies!$A$3:$A$15,MATCH(A21,Currencies!$B$3:$B$15,0))</f>
        <v>10</v>
      </c>
      <c r="D21" s="3">
        <f>INDEX(Currencies!$A$3:$A$15,MATCH(B21,Currencies!$B$3:$B$15,0))</f>
        <v>6</v>
      </c>
      <c r="E21" s="15">
        <v>43271</v>
      </c>
      <c r="F21" s="1">
        <v>6.6740919999999999</v>
      </c>
    </row>
    <row r="22" spans="1:6" x14ac:dyDescent="0.25">
      <c r="A22" s="3" t="s">
        <v>14</v>
      </c>
      <c r="B22" s="3" t="s">
        <v>10</v>
      </c>
      <c r="C22" s="3">
        <f>INDEX(Currencies!$A$3:$A$15,MATCH(A22,Currencies!$B$3:$B$15,0))</f>
        <v>10</v>
      </c>
      <c r="D22" s="3">
        <f>INDEX(Currencies!$A$3:$A$15,MATCH(B22,Currencies!$B$3:$B$15,0))</f>
        <v>6</v>
      </c>
      <c r="E22" s="15">
        <v>43272</v>
      </c>
      <c r="F22" s="1">
        <v>6.6853559999999996</v>
      </c>
    </row>
    <row r="23" spans="1:6" x14ac:dyDescent="0.25">
      <c r="A23" s="3" t="s">
        <v>14</v>
      </c>
      <c r="B23" s="3" t="s">
        <v>10</v>
      </c>
      <c r="C23" s="3">
        <f>INDEX(Currencies!$A$3:$A$15,MATCH(A23,Currencies!$B$3:$B$15,0))</f>
        <v>10</v>
      </c>
      <c r="D23" s="3">
        <f>INDEX(Currencies!$A$3:$A$15,MATCH(B23,Currencies!$B$3:$B$15,0))</f>
        <v>6</v>
      </c>
      <c r="E23" s="15">
        <v>43273</v>
      </c>
      <c r="F23" s="1">
        <v>6.6592830000000003</v>
      </c>
    </row>
    <row r="24" spans="1:6" x14ac:dyDescent="0.25">
      <c r="A24" s="3" t="s">
        <v>14</v>
      </c>
      <c r="B24" s="3" t="s">
        <v>10</v>
      </c>
      <c r="C24" s="3">
        <f>INDEX(Currencies!$A$3:$A$15,MATCH(A24,Currencies!$B$3:$B$15,0))</f>
        <v>10</v>
      </c>
      <c r="D24" s="3">
        <f>INDEX(Currencies!$A$3:$A$15,MATCH(B24,Currencies!$B$3:$B$15,0))</f>
        <v>6</v>
      </c>
      <c r="E24" s="15">
        <v>43274</v>
      </c>
      <c r="F24" s="1">
        <v>6.6836440000000001</v>
      </c>
    </row>
    <row r="25" spans="1:6" x14ac:dyDescent="0.25">
      <c r="A25" s="3" t="s">
        <v>14</v>
      </c>
      <c r="B25" s="3" t="s">
        <v>10</v>
      </c>
      <c r="C25" s="3">
        <f>INDEX(Currencies!$A$3:$A$15,MATCH(A25,Currencies!$B$3:$B$15,0))</f>
        <v>10</v>
      </c>
      <c r="D25" s="3">
        <f>INDEX(Currencies!$A$3:$A$15,MATCH(B25,Currencies!$B$3:$B$15,0))</f>
        <v>6</v>
      </c>
      <c r="E25" s="15">
        <v>43275</v>
      </c>
      <c r="F25" s="1">
        <v>6.6858909999999998</v>
      </c>
    </row>
    <row r="26" spans="1:6" x14ac:dyDescent="0.25">
      <c r="A26" s="3" t="s">
        <v>14</v>
      </c>
      <c r="B26" s="3" t="s">
        <v>10</v>
      </c>
      <c r="C26" s="3">
        <f>INDEX(Currencies!$A$3:$A$15,MATCH(A26,Currencies!$B$3:$B$15,0))</f>
        <v>10</v>
      </c>
      <c r="D26" s="3">
        <f>INDEX(Currencies!$A$3:$A$15,MATCH(B26,Currencies!$B$3:$B$15,0))</f>
        <v>6</v>
      </c>
      <c r="E26" s="15">
        <v>43276</v>
      </c>
      <c r="F26" s="1">
        <v>6.66439</v>
      </c>
    </row>
    <row r="27" spans="1:6" x14ac:dyDescent="0.25">
      <c r="A27" s="3" t="s">
        <v>14</v>
      </c>
      <c r="B27" s="3" t="s">
        <v>10</v>
      </c>
      <c r="C27" s="3">
        <f>INDEX(Currencies!$A$3:$A$15,MATCH(A27,Currencies!$B$3:$B$15,0))</f>
        <v>10</v>
      </c>
      <c r="D27" s="3">
        <f>INDEX(Currencies!$A$3:$A$15,MATCH(B27,Currencies!$B$3:$B$15,0))</f>
        <v>6</v>
      </c>
      <c r="E27" s="15">
        <v>43277</v>
      </c>
      <c r="F27" s="1">
        <v>6.6636170000000003</v>
      </c>
    </row>
    <row r="28" spans="1:6" x14ac:dyDescent="0.25">
      <c r="A28" s="3" t="s">
        <v>14</v>
      </c>
      <c r="B28" s="3" t="s">
        <v>10</v>
      </c>
      <c r="C28" s="3">
        <f>INDEX(Currencies!$A$3:$A$15,MATCH(A28,Currencies!$B$3:$B$15,0))</f>
        <v>10</v>
      </c>
      <c r="D28" s="3">
        <f>INDEX(Currencies!$A$3:$A$15,MATCH(B28,Currencies!$B$3:$B$15,0))</f>
        <v>6</v>
      </c>
      <c r="E28" s="15">
        <v>43278</v>
      </c>
      <c r="F28" s="1">
        <v>6.7194909999999997</v>
      </c>
    </row>
    <row r="29" spans="1:6" x14ac:dyDescent="0.25">
      <c r="A29" s="3" t="s">
        <v>14</v>
      </c>
      <c r="B29" s="3" t="s">
        <v>10</v>
      </c>
      <c r="C29" s="3">
        <f>INDEX(Currencies!$A$3:$A$15,MATCH(A29,Currencies!$B$3:$B$15,0))</f>
        <v>10</v>
      </c>
      <c r="D29" s="3">
        <f>INDEX(Currencies!$A$3:$A$15,MATCH(B29,Currencies!$B$3:$B$15,0))</f>
        <v>6</v>
      </c>
      <c r="E29" s="15">
        <v>43279</v>
      </c>
      <c r="F29" s="1">
        <v>6.7972349999999997</v>
      </c>
    </row>
    <row r="30" spans="1:6" x14ac:dyDescent="0.25">
      <c r="A30" s="3" t="s">
        <v>14</v>
      </c>
      <c r="B30" s="3" t="s">
        <v>10</v>
      </c>
      <c r="C30" s="3">
        <f>INDEX(Currencies!$A$3:$A$15,MATCH(A30,Currencies!$B$3:$B$15,0))</f>
        <v>10</v>
      </c>
      <c r="D30" s="3">
        <f>INDEX(Currencies!$A$3:$A$15,MATCH(B30,Currencies!$B$3:$B$15,0))</f>
        <v>6</v>
      </c>
      <c r="E30" s="15">
        <v>43280</v>
      </c>
      <c r="F30" s="1">
        <v>6.8123420000000001</v>
      </c>
    </row>
    <row r="31" spans="1:6" x14ac:dyDescent="0.25">
      <c r="A31" s="3" t="s">
        <v>14</v>
      </c>
      <c r="B31" s="3" t="s">
        <v>10</v>
      </c>
      <c r="C31" s="3">
        <f>INDEX(Currencies!$A$3:$A$15,MATCH(A31,Currencies!$B$3:$B$15,0))</f>
        <v>10</v>
      </c>
      <c r="D31" s="3">
        <f>INDEX(Currencies!$A$3:$A$15,MATCH(B31,Currencies!$B$3:$B$15,0))</f>
        <v>6</v>
      </c>
      <c r="E31" s="15">
        <v>43281</v>
      </c>
      <c r="F31" s="1">
        <v>6.8029659999999996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9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15</v>
      </c>
      <c r="B2" s="14" t="s">
        <v>10</v>
      </c>
      <c r="C2" s="3">
        <f>INDEX(Currencies!$A$3:$A$15,MATCH(A2,Currencies!$B$3:$B$15,0))</f>
        <v>11</v>
      </c>
      <c r="D2" s="3">
        <f>INDEX(Currencies!$A$3:$A$15,MATCH(B2,Currencies!$B$3:$B$15,0))</f>
        <v>6</v>
      </c>
      <c r="E2" s="15">
        <v>43252</v>
      </c>
      <c r="F2" s="1">
        <v>0.444102</v>
      </c>
    </row>
    <row r="3" spans="1:6" x14ac:dyDescent="0.25">
      <c r="A3" s="3" t="s">
        <v>15</v>
      </c>
      <c r="B3" s="3" t="s">
        <v>10</v>
      </c>
      <c r="C3" s="3">
        <f>INDEX(Currencies!$A$3:$A$15,MATCH(A3,Currencies!$B$3:$B$15,0))</f>
        <v>11</v>
      </c>
      <c r="D3" s="3">
        <f>INDEX(Currencies!$A$3:$A$15,MATCH(B3,Currencies!$B$3:$B$15,0))</f>
        <v>6</v>
      </c>
      <c r="E3" s="15">
        <v>43253</v>
      </c>
      <c r="F3" s="1">
        <v>0.44198700000000002</v>
      </c>
    </row>
    <row r="4" spans="1:6" x14ac:dyDescent="0.25">
      <c r="A4" s="3" t="s">
        <v>15</v>
      </c>
      <c r="B4" s="3" t="s">
        <v>10</v>
      </c>
      <c r="C4" s="3">
        <f>INDEX(Currencies!$A$3:$A$15,MATCH(A4,Currencies!$B$3:$B$15,0))</f>
        <v>11</v>
      </c>
      <c r="D4" s="3">
        <f>INDEX(Currencies!$A$3:$A$15,MATCH(B4,Currencies!$B$3:$B$15,0))</f>
        <v>6</v>
      </c>
      <c r="E4" s="15">
        <v>43254</v>
      </c>
      <c r="F4" s="1">
        <v>0.44151800000000002</v>
      </c>
    </row>
    <row r="5" spans="1:6" x14ac:dyDescent="0.25">
      <c r="A5" s="3" t="s">
        <v>15</v>
      </c>
      <c r="B5" s="3" t="s">
        <v>10</v>
      </c>
      <c r="C5" s="3">
        <f>INDEX(Currencies!$A$3:$A$15,MATCH(A5,Currencies!$B$3:$B$15,0))</f>
        <v>11</v>
      </c>
      <c r="D5" s="3">
        <f>INDEX(Currencies!$A$3:$A$15,MATCH(B5,Currencies!$B$3:$B$15,0))</f>
        <v>6</v>
      </c>
      <c r="E5" s="15">
        <v>43255</v>
      </c>
      <c r="F5" s="1">
        <v>0.43784899999999999</v>
      </c>
    </row>
    <row r="6" spans="1:6" x14ac:dyDescent="0.25">
      <c r="A6" s="3" t="s">
        <v>15</v>
      </c>
      <c r="B6" s="3" t="s">
        <v>10</v>
      </c>
      <c r="C6" s="3">
        <f>INDEX(Currencies!$A$3:$A$15,MATCH(A6,Currencies!$B$3:$B$15,0))</f>
        <v>11</v>
      </c>
      <c r="D6" s="3">
        <f>INDEX(Currencies!$A$3:$A$15,MATCH(B6,Currencies!$B$3:$B$15,0))</f>
        <v>6</v>
      </c>
      <c r="E6" s="15">
        <v>43256</v>
      </c>
      <c r="F6" s="1">
        <v>0.43078300000000003</v>
      </c>
    </row>
    <row r="7" spans="1:6" x14ac:dyDescent="0.25">
      <c r="A7" s="3" t="s">
        <v>15</v>
      </c>
      <c r="B7" s="3" t="s">
        <v>10</v>
      </c>
      <c r="C7" s="3">
        <f>INDEX(Currencies!$A$3:$A$15,MATCH(A7,Currencies!$B$3:$B$15,0))</f>
        <v>11</v>
      </c>
      <c r="D7" s="3">
        <f>INDEX(Currencies!$A$3:$A$15,MATCH(B7,Currencies!$B$3:$B$15,0))</f>
        <v>6</v>
      </c>
      <c r="E7" s="15">
        <v>43257</v>
      </c>
      <c r="F7" s="1">
        <v>0.43058400000000002</v>
      </c>
    </row>
    <row r="8" spans="1:6" x14ac:dyDescent="0.25">
      <c r="A8" s="3" t="s">
        <v>15</v>
      </c>
      <c r="B8" s="3" t="s">
        <v>10</v>
      </c>
      <c r="C8" s="3">
        <f>INDEX(Currencies!$A$3:$A$15,MATCH(A8,Currencies!$B$3:$B$15,0))</f>
        <v>11</v>
      </c>
      <c r="D8" s="3">
        <f>INDEX(Currencies!$A$3:$A$15,MATCH(B8,Currencies!$B$3:$B$15,0))</f>
        <v>6</v>
      </c>
      <c r="E8" s="15">
        <v>43258</v>
      </c>
      <c r="F8" s="1">
        <v>0.42356199999999999</v>
      </c>
    </row>
    <row r="9" spans="1:6" x14ac:dyDescent="0.25">
      <c r="A9" s="3" t="s">
        <v>15</v>
      </c>
      <c r="B9" s="3" t="s">
        <v>10</v>
      </c>
      <c r="C9" s="3">
        <f>INDEX(Currencies!$A$3:$A$15,MATCH(A9,Currencies!$B$3:$B$15,0))</f>
        <v>11</v>
      </c>
      <c r="D9" s="3">
        <f>INDEX(Currencies!$A$3:$A$15,MATCH(B9,Currencies!$B$3:$B$15,0))</f>
        <v>6</v>
      </c>
      <c r="E9" s="15">
        <v>43259</v>
      </c>
      <c r="F9" s="1">
        <v>0.42523</v>
      </c>
    </row>
    <row r="10" spans="1:6" x14ac:dyDescent="0.25">
      <c r="A10" s="3" t="s">
        <v>15</v>
      </c>
      <c r="B10" s="3" t="s">
        <v>10</v>
      </c>
      <c r="C10" s="3">
        <f>INDEX(Currencies!$A$3:$A$15,MATCH(A10,Currencies!$B$3:$B$15,0))</f>
        <v>11</v>
      </c>
      <c r="D10" s="3">
        <f>INDEX(Currencies!$A$3:$A$15,MATCH(B10,Currencies!$B$3:$B$15,0))</f>
        <v>6</v>
      </c>
      <c r="E10" s="15">
        <v>43260</v>
      </c>
      <c r="F10" s="1">
        <v>0.42805700000000002</v>
      </c>
    </row>
    <row r="11" spans="1:6" x14ac:dyDescent="0.25">
      <c r="A11" s="3" t="s">
        <v>15</v>
      </c>
      <c r="B11" s="3" t="s">
        <v>10</v>
      </c>
      <c r="C11" s="3">
        <f>INDEX(Currencies!$A$3:$A$15,MATCH(A11,Currencies!$B$3:$B$15,0))</f>
        <v>11</v>
      </c>
      <c r="D11" s="3">
        <f>INDEX(Currencies!$A$3:$A$15,MATCH(B11,Currencies!$B$3:$B$15,0))</f>
        <v>6</v>
      </c>
      <c r="E11" s="15">
        <v>43261</v>
      </c>
      <c r="F11" s="1">
        <v>0.42790400000000001</v>
      </c>
    </row>
    <row r="12" spans="1:6" x14ac:dyDescent="0.25">
      <c r="A12" s="3" t="s">
        <v>15</v>
      </c>
      <c r="B12" s="3" t="s">
        <v>10</v>
      </c>
      <c r="C12" s="3">
        <f>INDEX(Currencies!$A$3:$A$15,MATCH(A12,Currencies!$B$3:$B$15,0))</f>
        <v>11</v>
      </c>
      <c r="D12" s="3">
        <f>INDEX(Currencies!$A$3:$A$15,MATCH(B12,Currencies!$B$3:$B$15,0))</f>
        <v>6</v>
      </c>
      <c r="E12" s="15">
        <v>43262</v>
      </c>
      <c r="F12" s="1">
        <v>0.42152600000000001</v>
      </c>
    </row>
    <row r="13" spans="1:6" x14ac:dyDescent="0.25">
      <c r="A13" s="3" t="s">
        <v>15</v>
      </c>
      <c r="B13" s="3" t="s">
        <v>10</v>
      </c>
      <c r="C13" s="3">
        <f>INDEX(Currencies!$A$3:$A$15,MATCH(A13,Currencies!$B$3:$B$15,0))</f>
        <v>11</v>
      </c>
      <c r="D13" s="3">
        <f>INDEX(Currencies!$A$3:$A$15,MATCH(B13,Currencies!$B$3:$B$15,0))</f>
        <v>6</v>
      </c>
      <c r="E13" s="15">
        <v>43263</v>
      </c>
      <c r="F13" s="1">
        <v>0.41769699999999998</v>
      </c>
    </row>
    <row r="14" spans="1:6" x14ac:dyDescent="0.25">
      <c r="A14" s="3" t="s">
        <v>15</v>
      </c>
      <c r="B14" s="3" t="s">
        <v>10</v>
      </c>
      <c r="C14" s="3">
        <f>INDEX(Currencies!$A$3:$A$15,MATCH(A14,Currencies!$B$3:$B$15,0))</f>
        <v>11</v>
      </c>
      <c r="D14" s="3">
        <f>INDEX(Currencies!$A$3:$A$15,MATCH(B14,Currencies!$B$3:$B$15,0))</f>
        <v>6</v>
      </c>
      <c r="E14" s="15">
        <v>43264</v>
      </c>
      <c r="F14" s="1">
        <v>0.41848999999999997</v>
      </c>
    </row>
    <row r="15" spans="1:6" x14ac:dyDescent="0.25">
      <c r="A15" s="3" t="s">
        <v>15</v>
      </c>
      <c r="B15" s="3" t="s">
        <v>10</v>
      </c>
      <c r="C15" s="3">
        <f>INDEX(Currencies!$A$3:$A$15,MATCH(A15,Currencies!$B$3:$B$15,0))</f>
        <v>11</v>
      </c>
      <c r="D15" s="3">
        <f>INDEX(Currencies!$A$3:$A$15,MATCH(B15,Currencies!$B$3:$B$15,0))</f>
        <v>6</v>
      </c>
      <c r="E15" s="15">
        <v>43265</v>
      </c>
      <c r="F15" s="1">
        <v>0.42024499999999998</v>
      </c>
    </row>
    <row r="16" spans="1:6" x14ac:dyDescent="0.25">
      <c r="A16" s="3" t="s">
        <v>15</v>
      </c>
      <c r="B16" s="3" t="s">
        <v>10</v>
      </c>
      <c r="C16" s="3">
        <f>INDEX(Currencies!$A$3:$A$15,MATCH(A16,Currencies!$B$3:$B$15,0))</f>
        <v>11</v>
      </c>
      <c r="D16" s="3">
        <f>INDEX(Currencies!$A$3:$A$15,MATCH(B16,Currencies!$B$3:$B$15,0))</f>
        <v>6</v>
      </c>
      <c r="E16" s="15">
        <v>43266</v>
      </c>
      <c r="F16" s="1">
        <v>0.42534300000000003</v>
      </c>
    </row>
    <row r="17" spans="1:6" x14ac:dyDescent="0.25">
      <c r="A17" s="3" t="s">
        <v>15</v>
      </c>
      <c r="B17" s="3" t="s">
        <v>10</v>
      </c>
      <c r="C17" s="3">
        <f>INDEX(Currencies!$A$3:$A$15,MATCH(A17,Currencies!$B$3:$B$15,0))</f>
        <v>11</v>
      </c>
      <c r="D17" s="3">
        <f>INDEX(Currencies!$A$3:$A$15,MATCH(B17,Currencies!$B$3:$B$15,0))</f>
        <v>6</v>
      </c>
      <c r="E17" s="15">
        <v>43267</v>
      </c>
      <c r="F17" s="1">
        <v>0.42514999999999997</v>
      </c>
    </row>
    <row r="18" spans="1:6" x14ac:dyDescent="0.25">
      <c r="A18" s="3" t="s">
        <v>15</v>
      </c>
      <c r="B18" s="3" t="s">
        <v>10</v>
      </c>
      <c r="C18" s="3">
        <f>INDEX(Currencies!$A$3:$A$15,MATCH(A18,Currencies!$B$3:$B$15,0))</f>
        <v>11</v>
      </c>
      <c r="D18" s="3">
        <f>INDEX(Currencies!$A$3:$A$15,MATCH(B18,Currencies!$B$3:$B$15,0))</f>
        <v>6</v>
      </c>
      <c r="E18" s="15">
        <v>43268</v>
      </c>
      <c r="F18" s="1">
        <v>0.42476199999999997</v>
      </c>
    </row>
    <row r="19" spans="1:6" x14ac:dyDescent="0.25">
      <c r="A19" s="3" t="s">
        <v>15</v>
      </c>
      <c r="B19" s="3" t="s">
        <v>10</v>
      </c>
      <c r="C19" s="3">
        <f>INDEX(Currencies!$A$3:$A$15,MATCH(A19,Currencies!$B$3:$B$15,0))</f>
        <v>11</v>
      </c>
      <c r="D19" s="3">
        <f>INDEX(Currencies!$A$3:$A$15,MATCH(B19,Currencies!$B$3:$B$15,0))</f>
        <v>6</v>
      </c>
      <c r="E19" s="15">
        <v>43269</v>
      </c>
      <c r="F19" s="1">
        <v>0.42718200000000001</v>
      </c>
    </row>
    <row r="20" spans="1:6" x14ac:dyDescent="0.25">
      <c r="A20" s="3" t="s">
        <v>15</v>
      </c>
      <c r="B20" s="3" t="s">
        <v>10</v>
      </c>
      <c r="C20" s="3">
        <f>INDEX(Currencies!$A$3:$A$15,MATCH(A20,Currencies!$B$3:$B$15,0))</f>
        <v>11</v>
      </c>
      <c r="D20" s="3">
        <f>INDEX(Currencies!$A$3:$A$15,MATCH(B20,Currencies!$B$3:$B$15,0))</f>
        <v>6</v>
      </c>
      <c r="E20" s="15">
        <v>43270</v>
      </c>
      <c r="F20" s="1">
        <v>0.43454599999999999</v>
      </c>
    </row>
    <row r="21" spans="1:6" x14ac:dyDescent="0.25">
      <c r="A21" s="3" t="s">
        <v>15</v>
      </c>
      <c r="B21" s="3" t="s">
        <v>10</v>
      </c>
      <c r="C21" s="3">
        <f>INDEX(Currencies!$A$3:$A$15,MATCH(A21,Currencies!$B$3:$B$15,0))</f>
        <v>11</v>
      </c>
      <c r="D21" s="3">
        <f>INDEX(Currencies!$A$3:$A$15,MATCH(B21,Currencies!$B$3:$B$15,0))</f>
        <v>6</v>
      </c>
      <c r="E21" s="15">
        <v>43271</v>
      </c>
      <c r="F21" s="1">
        <v>0.43583699999999997</v>
      </c>
    </row>
    <row r="22" spans="1:6" x14ac:dyDescent="0.25">
      <c r="A22" s="3" t="s">
        <v>15</v>
      </c>
      <c r="B22" s="3" t="s">
        <v>10</v>
      </c>
      <c r="C22" s="3">
        <f>INDEX(Currencies!$A$3:$A$15,MATCH(A22,Currencies!$B$3:$B$15,0))</f>
        <v>11</v>
      </c>
      <c r="D22" s="3">
        <f>INDEX(Currencies!$A$3:$A$15,MATCH(B22,Currencies!$B$3:$B$15,0))</f>
        <v>6</v>
      </c>
      <c r="E22" s="15">
        <v>43272</v>
      </c>
      <c r="F22" s="1">
        <v>0.43692799999999998</v>
      </c>
    </row>
    <row r="23" spans="1:6" x14ac:dyDescent="0.25">
      <c r="A23" s="3" t="s">
        <v>15</v>
      </c>
      <c r="B23" s="3" t="s">
        <v>10</v>
      </c>
      <c r="C23" s="3">
        <f>INDEX(Currencies!$A$3:$A$15,MATCH(A23,Currencies!$B$3:$B$15,0))</f>
        <v>11</v>
      </c>
      <c r="D23" s="3">
        <f>INDEX(Currencies!$A$3:$A$15,MATCH(B23,Currencies!$B$3:$B$15,0))</f>
        <v>6</v>
      </c>
      <c r="E23" s="15">
        <v>43273</v>
      </c>
      <c r="F23" s="1">
        <v>0.44097999999999998</v>
      </c>
    </row>
    <row r="24" spans="1:6" x14ac:dyDescent="0.25">
      <c r="A24" s="3" t="s">
        <v>15</v>
      </c>
      <c r="B24" s="3" t="s">
        <v>10</v>
      </c>
      <c r="C24" s="3">
        <f>INDEX(Currencies!$A$3:$A$15,MATCH(A24,Currencies!$B$3:$B$15,0))</f>
        <v>11</v>
      </c>
      <c r="D24" s="3">
        <f>INDEX(Currencies!$A$3:$A$15,MATCH(B24,Currencies!$B$3:$B$15,0))</f>
        <v>6</v>
      </c>
      <c r="E24" s="15">
        <v>43274</v>
      </c>
      <c r="F24" s="1">
        <v>0.44164799999999999</v>
      </c>
    </row>
    <row r="25" spans="1:6" x14ac:dyDescent="0.25">
      <c r="A25" s="3" t="s">
        <v>15</v>
      </c>
      <c r="B25" s="3" t="s">
        <v>10</v>
      </c>
      <c r="C25" s="3">
        <f>INDEX(Currencies!$A$3:$A$15,MATCH(A25,Currencies!$B$3:$B$15,0))</f>
        <v>11</v>
      </c>
      <c r="D25" s="3">
        <f>INDEX(Currencies!$A$3:$A$15,MATCH(B25,Currencies!$B$3:$B$15,0))</f>
        <v>6</v>
      </c>
      <c r="E25" s="15">
        <v>43275</v>
      </c>
      <c r="F25" s="1">
        <v>0.44156200000000001</v>
      </c>
    </row>
    <row r="26" spans="1:6" x14ac:dyDescent="0.25">
      <c r="A26" s="3" t="s">
        <v>15</v>
      </c>
      <c r="B26" s="3" t="s">
        <v>10</v>
      </c>
      <c r="C26" s="3">
        <f>INDEX(Currencies!$A$3:$A$15,MATCH(A26,Currencies!$B$3:$B$15,0))</f>
        <v>11</v>
      </c>
      <c r="D26" s="3">
        <f>INDEX(Currencies!$A$3:$A$15,MATCH(B26,Currencies!$B$3:$B$15,0))</f>
        <v>6</v>
      </c>
      <c r="E26" s="15">
        <v>43276</v>
      </c>
      <c r="F26" s="1">
        <v>0.44121100000000002</v>
      </c>
    </row>
    <row r="27" spans="1:6" x14ac:dyDescent="0.25">
      <c r="A27" s="3" t="s">
        <v>15</v>
      </c>
      <c r="B27" s="3" t="s">
        <v>10</v>
      </c>
      <c r="C27" s="3">
        <f>INDEX(Currencies!$A$3:$A$15,MATCH(A27,Currencies!$B$3:$B$15,0))</f>
        <v>11</v>
      </c>
      <c r="D27" s="3">
        <f>INDEX(Currencies!$A$3:$A$15,MATCH(B27,Currencies!$B$3:$B$15,0))</f>
        <v>6</v>
      </c>
      <c r="E27" s="15">
        <v>43277</v>
      </c>
      <c r="F27" s="1">
        <v>0.44586500000000001</v>
      </c>
    </row>
    <row r="28" spans="1:6" x14ac:dyDescent="0.25">
      <c r="A28" s="3" t="s">
        <v>15</v>
      </c>
      <c r="B28" s="3" t="s">
        <v>10</v>
      </c>
      <c r="C28" s="3">
        <f>INDEX(Currencies!$A$3:$A$15,MATCH(A28,Currencies!$B$3:$B$15,0))</f>
        <v>11</v>
      </c>
      <c r="D28" s="3">
        <f>INDEX(Currencies!$A$3:$A$15,MATCH(B28,Currencies!$B$3:$B$15,0))</f>
        <v>6</v>
      </c>
      <c r="E28" s="15">
        <v>43278</v>
      </c>
      <c r="F28" s="1">
        <v>0.445353</v>
      </c>
    </row>
    <row r="29" spans="1:6" x14ac:dyDescent="0.25">
      <c r="A29" s="3" t="s">
        <v>15</v>
      </c>
      <c r="B29" s="3" t="s">
        <v>10</v>
      </c>
      <c r="C29" s="3">
        <f>INDEX(Currencies!$A$3:$A$15,MATCH(A29,Currencies!$B$3:$B$15,0))</f>
        <v>11</v>
      </c>
      <c r="D29" s="3">
        <f>INDEX(Currencies!$A$3:$A$15,MATCH(B29,Currencies!$B$3:$B$15,0))</f>
        <v>6</v>
      </c>
      <c r="E29" s="15">
        <v>43279</v>
      </c>
      <c r="F29" s="1">
        <v>0.45429199999999997</v>
      </c>
    </row>
    <row r="30" spans="1:6" x14ac:dyDescent="0.25">
      <c r="A30" s="3" t="s">
        <v>15</v>
      </c>
      <c r="B30" s="3" t="s">
        <v>10</v>
      </c>
      <c r="C30" s="3">
        <f>INDEX(Currencies!$A$3:$A$15,MATCH(A30,Currencies!$B$3:$B$15,0))</f>
        <v>11</v>
      </c>
      <c r="D30" s="3">
        <f>INDEX(Currencies!$A$3:$A$15,MATCH(B30,Currencies!$B$3:$B$15,0))</f>
        <v>6</v>
      </c>
      <c r="E30" s="15">
        <v>43280</v>
      </c>
      <c r="F30" s="1">
        <v>0.45544400000000002</v>
      </c>
    </row>
    <row r="31" spans="1:6" x14ac:dyDescent="0.25">
      <c r="A31" s="3" t="s">
        <v>15</v>
      </c>
      <c r="B31" s="3" t="s">
        <v>10</v>
      </c>
      <c r="C31" s="3">
        <f>INDEX(Currencies!$A$3:$A$15,MATCH(A31,Currencies!$B$3:$B$15,0))</f>
        <v>11</v>
      </c>
      <c r="D31" s="3">
        <f>INDEX(Currencies!$A$3:$A$15,MATCH(B31,Currencies!$B$3:$B$15,0))</f>
        <v>6</v>
      </c>
      <c r="E31" s="15">
        <v>43281</v>
      </c>
      <c r="F31" s="1">
        <v>0.448743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0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16</v>
      </c>
      <c r="B2" s="14" t="s">
        <v>10</v>
      </c>
      <c r="C2" s="3">
        <f>INDEX(Currencies!$A$3:$A$15,MATCH(A2,Currencies!$B$3:$B$15,0))</f>
        <v>12</v>
      </c>
      <c r="D2" s="3">
        <f>INDEX(Currencies!$A$3:$A$15,MATCH(B2,Currencies!$B$3:$B$15,0))</f>
        <v>6</v>
      </c>
      <c r="E2" s="15">
        <v>43252</v>
      </c>
      <c r="F2" s="1">
        <v>6.5941020000000004</v>
      </c>
    </row>
    <row r="3" spans="1:6" x14ac:dyDescent="0.25">
      <c r="A3" s="3" t="s">
        <v>16</v>
      </c>
      <c r="B3" s="3" t="s">
        <v>10</v>
      </c>
      <c r="C3" s="3">
        <f>INDEX(Currencies!$A$3:$A$15,MATCH(A3,Currencies!$B$3:$B$15,0))</f>
        <v>12</v>
      </c>
      <c r="D3" s="3">
        <f>INDEX(Currencies!$A$3:$A$15,MATCH(B3,Currencies!$B$3:$B$15,0))</f>
        <v>6</v>
      </c>
      <c r="E3" s="15">
        <v>43253</v>
      </c>
      <c r="F3" s="1">
        <v>6.596044</v>
      </c>
    </row>
    <row r="4" spans="1:6" x14ac:dyDescent="0.25">
      <c r="A4" s="3" t="s">
        <v>16</v>
      </c>
      <c r="B4" s="3" t="s">
        <v>10</v>
      </c>
      <c r="C4" s="3">
        <f>INDEX(Currencies!$A$3:$A$15,MATCH(A4,Currencies!$B$3:$B$15,0))</f>
        <v>12</v>
      </c>
      <c r="D4" s="3">
        <f>INDEX(Currencies!$A$3:$A$15,MATCH(B4,Currencies!$B$3:$B$15,0))</f>
        <v>6</v>
      </c>
      <c r="E4" s="15">
        <v>43254</v>
      </c>
      <c r="F4" s="1">
        <v>6.6032440000000001</v>
      </c>
    </row>
    <row r="5" spans="1:6" x14ac:dyDescent="0.25">
      <c r="A5" s="3" t="s">
        <v>16</v>
      </c>
      <c r="B5" s="3" t="s">
        <v>10</v>
      </c>
      <c r="C5" s="3">
        <f>INDEX(Currencies!$A$3:$A$15,MATCH(A5,Currencies!$B$3:$B$15,0))</f>
        <v>12</v>
      </c>
      <c r="D5" s="3">
        <f>INDEX(Currencies!$A$3:$A$15,MATCH(B5,Currencies!$B$3:$B$15,0))</f>
        <v>6</v>
      </c>
      <c r="E5" s="15">
        <v>43255</v>
      </c>
      <c r="F5" s="1">
        <v>6.5497959999999997</v>
      </c>
    </row>
    <row r="6" spans="1:6" x14ac:dyDescent="0.25">
      <c r="A6" s="3" t="s">
        <v>16</v>
      </c>
      <c r="B6" s="3" t="s">
        <v>10</v>
      </c>
      <c r="C6" s="3">
        <f>INDEX(Currencies!$A$3:$A$15,MATCH(A6,Currencies!$B$3:$B$15,0))</f>
        <v>12</v>
      </c>
      <c r="D6" s="3">
        <f>INDEX(Currencies!$A$3:$A$15,MATCH(B6,Currencies!$B$3:$B$15,0))</f>
        <v>6</v>
      </c>
      <c r="E6" s="15">
        <v>43256</v>
      </c>
      <c r="F6" s="1">
        <v>6.5700149999999997</v>
      </c>
    </row>
    <row r="7" spans="1:6" x14ac:dyDescent="0.25">
      <c r="A7" s="3" t="s">
        <v>16</v>
      </c>
      <c r="B7" s="3" t="s">
        <v>10</v>
      </c>
      <c r="C7" s="3">
        <f>INDEX(Currencies!$A$3:$A$15,MATCH(A7,Currencies!$B$3:$B$15,0))</f>
        <v>12</v>
      </c>
      <c r="D7" s="3">
        <f>INDEX(Currencies!$A$3:$A$15,MATCH(B7,Currencies!$B$3:$B$15,0))</f>
        <v>6</v>
      </c>
      <c r="E7" s="15">
        <v>43257</v>
      </c>
      <c r="F7" s="1">
        <v>6.5530670000000004</v>
      </c>
    </row>
    <row r="8" spans="1:6" x14ac:dyDescent="0.25">
      <c r="A8" s="3" t="s">
        <v>16</v>
      </c>
      <c r="B8" s="3" t="s">
        <v>10</v>
      </c>
      <c r="C8" s="3">
        <f>INDEX(Currencies!$A$3:$A$15,MATCH(A8,Currencies!$B$3:$B$15,0))</f>
        <v>12</v>
      </c>
      <c r="D8" s="3">
        <f>INDEX(Currencies!$A$3:$A$15,MATCH(B8,Currencies!$B$3:$B$15,0))</f>
        <v>6</v>
      </c>
      <c r="E8" s="15">
        <v>43258</v>
      </c>
      <c r="F8" s="1">
        <v>6.512149</v>
      </c>
    </row>
    <row r="9" spans="1:6" x14ac:dyDescent="0.25">
      <c r="A9" s="3" t="s">
        <v>16</v>
      </c>
      <c r="B9" s="3" t="s">
        <v>10</v>
      </c>
      <c r="C9" s="3">
        <f>INDEX(Currencies!$A$3:$A$15,MATCH(A9,Currencies!$B$3:$B$15,0))</f>
        <v>12</v>
      </c>
      <c r="D9" s="3">
        <f>INDEX(Currencies!$A$3:$A$15,MATCH(B9,Currencies!$B$3:$B$15,0))</f>
        <v>6</v>
      </c>
      <c r="E9" s="15">
        <v>43259</v>
      </c>
      <c r="F9" s="1">
        <v>6.5279759999999998</v>
      </c>
    </row>
    <row r="10" spans="1:6" x14ac:dyDescent="0.25">
      <c r="A10" s="3" t="s">
        <v>16</v>
      </c>
      <c r="B10" s="3" t="s">
        <v>10</v>
      </c>
      <c r="C10" s="3">
        <f>INDEX(Currencies!$A$3:$A$15,MATCH(A10,Currencies!$B$3:$B$15,0))</f>
        <v>12</v>
      </c>
      <c r="D10" s="3">
        <f>INDEX(Currencies!$A$3:$A$15,MATCH(B10,Currencies!$B$3:$B$15,0))</f>
        <v>6</v>
      </c>
      <c r="E10" s="15">
        <v>43260</v>
      </c>
      <c r="F10" s="1">
        <v>6.5288240000000002</v>
      </c>
    </row>
    <row r="11" spans="1:6" x14ac:dyDescent="0.25">
      <c r="A11" s="3" t="s">
        <v>16</v>
      </c>
      <c r="B11" s="3" t="s">
        <v>10</v>
      </c>
      <c r="C11" s="3">
        <f>INDEX(Currencies!$A$3:$A$15,MATCH(A11,Currencies!$B$3:$B$15,0))</f>
        <v>12</v>
      </c>
      <c r="D11" s="3">
        <f>INDEX(Currencies!$A$3:$A$15,MATCH(B11,Currencies!$B$3:$B$15,0))</f>
        <v>6</v>
      </c>
      <c r="E11" s="15">
        <v>43261</v>
      </c>
      <c r="F11" s="1">
        <v>6.5307630000000003</v>
      </c>
    </row>
    <row r="12" spans="1:6" x14ac:dyDescent="0.25">
      <c r="A12" s="3" t="s">
        <v>16</v>
      </c>
      <c r="B12" s="3" t="s">
        <v>10</v>
      </c>
      <c r="C12" s="3">
        <f>INDEX(Currencies!$A$3:$A$15,MATCH(A12,Currencies!$B$3:$B$15,0))</f>
        <v>12</v>
      </c>
      <c r="D12" s="3">
        <f>INDEX(Currencies!$A$3:$A$15,MATCH(B12,Currencies!$B$3:$B$15,0))</f>
        <v>6</v>
      </c>
      <c r="E12" s="15">
        <v>43262</v>
      </c>
      <c r="F12" s="1">
        <v>6.4853040000000002</v>
      </c>
    </row>
    <row r="13" spans="1:6" x14ac:dyDescent="0.25">
      <c r="A13" s="3" t="s">
        <v>16</v>
      </c>
      <c r="B13" s="3" t="s">
        <v>10</v>
      </c>
      <c r="C13" s="3">
        <f>INDEX(Currencies!$A$3:$A$15,MATCH(A13,Currencies!$B$3:$B$15,0))</f>
        <v>12</v>
      </c>
      <c r="D13" s="3">
        <f>INDEX(Currencies!$A$3:$A$15,MATCH(B13,Currencies!$B$3:$B$15,0))</f>
        <v>6</v>
      </c>
      <c r="E13" s="15">
        <v>43263</v>
      </c>
      <c r="F13" s="1">
        <v>6.44963</v>
      </c>
    </row>
    <row r="14" spans="1:6" x14ac:dyDescent="0.25">
      <c r="A14" s="3" t="s">
        <v>16</v>
      </c>
      <c r="B14" s="3" t="s">
        <v>10</v>
      </c>
      <c r="C14" s="3">
        <f>INDEX(Currencies!$A$3:$A$15,MATCH(A14,Currencies!$B$3:$B$15,0))</f>
        <v>12</v>
      </c>
      <c r="D14" s="3">
        <f>INDEX(Currencies!$A$3:$A$15,MATCH(B14,Currencies!$B$3:$B$15,0))</f>
        <v>6</v>
      </c>
      <c r="E14" s="15">
        <v>43264</v>
      </c>
      <c r="F14" s="1">
        <v>6.4556570000000004</v>
      </c>
    </row>
    <row r="15" spans="1:6" x14ac:dyDescent="0.25">
      <c r="A15" s="3" t="s">
        <v>16</v>
      </c>
      <c r="B15" s="3" t="s">
        <v>10</v>
      </c>
      <c r="C15" s="3">
        <f>INDEX(Currencies!$A$3:$A$15,MATCH(A15,Currencies!$B$3:$B$15,0))</f>
        <v>12</v>
      </c>
      <c r="D15" s="3">
        <f>INDEX(Currencies!$A$3:$A$15,MATCH(B15,Currencies!$B$3:$B$15,0))</f>
        <v>6</v>
      </c>
      <c r="E15" s="15">
        <v>43265</v>
      </c>
      <c r="F15" s="1">
        <v>6.4815709999999997</v>
      </c>
    </row>
    <row r="16" spans="1:6" x14ac:dyDescent="0.25">
      <c r="A16" s="3" t="s">
        <v>16</v>
      </c>
      <c r="B16" s="3" t="s">
        <v>10</v>
      </c>
      <c r="C16" s="3">
        <f>INDEX(Currencies!$A$3:$A$15,MATCH(A16,Currencies!$B$3:$B$15,0))</f>
        <v>12</v>
      </c>
      <c r="D16" s="3">
        <f>INDEX(Currencies!$A$3:$A$15,MATCH(B16,Currencies!$B$3:$B$15,0))</f>
        <v>6</v>
      </c>
      <c r="E16" s="15">
        <v>43266</v>
      </c>
      <c r="F16" s="1">
        <v>6.5088889999999999</v>
      </c>
    </row>
    <row r="17" spans="1:6" x14ac:dyDescent="0.25">
      <c r="A17" s="3" t="s">
        <v>16</v>
      </c>
      <c r="B17" s="3" t="s">
        <v>10</v>
      </c>
      <c r="C17" s="3">
        <f>INDEX(Currencies!$A$3:$A$15,MATCH(A17,Currencies!$B$3:$B$15,0))</f>
        <v>12</v>
      </c>
      <c r="D17" s="3">
        <f>INDEX(Currencies!$A$3:$A$15,MATCH(B17,Currencies!$B$3:$B$15,0))</f>
        <v>6</v>
      </c>
      <c r="E17" s="15">
        <v>43267</v>
      </c>
      <c r="F17" s="1">
        <v>6.5101909999999998</v>
      </c>
    </row>
    <row r="18" spans="1:6" x14ac:dyDescent="0.25">
      <c r="A18" s="3" t="s">
        <v>16</v>
      </c>
      <c r="B18" s="3" t="s">
        <v>10</v>
      </c>
      <c r="C18" s="3">
        <f>INDEX(Currencies!$A$3:$A$15,MATCH(A18,Currencies!$B$3:$B$15,0))</f>
        <v>12</v>
      </c>
      <c r="D18" s="3">
        <f>INDEX(Currencies!$A$3:$A$15,MATCH(B18,Currencies!$B$3:$B$15,0))</f>
        <v>6</v>
      </c>
      <c r="E18" s="15">
        <v>43268</v>
      </c>
      <c r="F18" s="1">
        <v>6.5150220000000001</v>
      </c>
    </row>
    <row r="19" spans="1:6" x14ac:dyDescent="0.25">
      <c r="A19" s="3" t="s">
        <v>16</v>
      </c>
      <c r="B19" s="3" t="s">
        <v>10</v>
      </c>
      <c r="C19" s="3">
        <f>INDEX(Currencies!$A$3:$A$15,MATCH(A19,Currencies!$B$3:$B$15,0))</f>
        <v>12</v>
      </c>
      <c r="D19" s="3">
        <f>INDEX(Currencies!$A$3:$A$15,MATCH(B19,Currencies!$B$3:$B$15,0))</f>
        <v>6</v>
      </c>
      <c r="E19" s="15">
        <v>43269</v>
      </c>
      <c r="F19" s="1">
        <v>6.5305859999999996</v>
      </c>
    </row>
    <row r="20" spans="1:6" x14ac:dyDescent="0.25">
      <c r="A20" s="3" t="s">
        <v>16</v>
      </c>
      <c r="B20" s="3" t="s">
        <v>10</v>
      </c>
      <c r="C20" s="3">
        <f>INDEX(Currencies!$A$3:$A$15,MATCH(A20,Currencies!$B$3:$B$15,0))</f>
        <v>12</v>
      </c>
      <c r="D20" s="3">
        <f>INDEX(Currencies!$A$3:$A$15,MATCH(B20,Currencies!$B$3:$B$15,0))</f>
        <v>6</v>
      </c>
      <c r="E20" s="15">
        <v>43270</v>
      </c>
      <c r="F20" s="1">
        <v>6.5635399999999997</v>
      </c>
    </row>
    <row r="21" spans="1:6" x14ac:dyDescent="0.25">
      <c r="A21" s="3" t="s">
        <v>16</v>
      </c>
      <c r="B21" s="3" t="s">
        <v>10</v>
      </c>
      <c r="C21" s="3">
        <f>INDEX(Currencies!$A$3:$A$15,MATCH(A21,Currencies!$B$3:$B$15,0))</f>
        <v>12</v>
      </c>
      <c r="D21" s="3">
        <f>INDEX(Currencies!$A$3:$A$15,MATCH(B21,Currencies!$B$3:$B$15,0))</f>
        <v>6</v>
      </c>
      <c r="E21" s="15">
        <v>43271</v>
      </c>
      <c r="F21" s="1">
        <v>6.535857</v>
      </c>
    </row>
    <row r="22" spans="1:6" x14ac:dyDescent="0.25">
      <c r="A22" s="3" t="s">
        <v>16</v>
      </c>
      <c r="B22" s="3" t="s">
        <v>10</v>
      </c>
      <c r="C22" s="3">
        <f>INDEX(Currencies!$A$3:$A$15,MATCH(A22,Currencies!$B$3:$B$15,0))</f>
        <v>12</v>
      </c>
      <c r="D22" s="3">
        <f>INDEX(Currencies!$A$3:$A$15,MATCH(B22,Currencies!$B$3:$B$15,0))</f>
        <v>6</v>
      </c>
      <c r="E22" s="15">
        <v>43272</v>
      </c>
      <c r="F22" s="1">
        <v>6.5596009999999998</v>
      </c>
    </row>
    <row r="23" spans="1:6" x14ac:dyDescent="0.25">
      <c r="A23" s="3" t="s">
        <v>16</v>
      </c>
      <c r="B23" s="3" t="s">
        <v>10</v>
      </c>
      <c r="C23" s="3">
        <f>INDEX(Currencies!$A$3:$A$15,MATCH(A23,Currencies!$B$3:$B$15,0))</f>
        <v>12</v>
      </c>
      <c r="D23" s="3">
        <f>INDEX(Currencies!$A$3:$A$15,MATCH(B23,Currencies!$B$3:$B$15,0))</f>
        <v>6</v>
      </c>
      <c r="E23" s="15">
        <v>43273</v>
      </c>
      <c r="F23" s="1">
        <v>6.5250409999999999</v>
      </c>
    </row>
    <row r="24" spans="1:6" x14ac:dyDescent="0.25">
      <c r="A24" s="3" t="s">
        <v>16</v>
      </c>
      <c r="B24" s="3" t="s">
        <v>10</v>
      </c>
      <c r="C24" s="3">
        <f>INDEX(Currencies!$A$3:$A$15,MATCH(A24,Currencies!$B$3:$B$15,0))</f>
        <v>12</v>
      </c>
      <c r="D24" s="3">
        <f>INDEX(Currencies!$A$3:$A$15,MATCH(B24,Currencies!$B$3:$B$15,0))</f>
        <v>6</v>
      </c>
      <c r="E24" s="15">
        <v>43274</v>
      </c>
      <c r="F24" s="1">
        <v>6.5295269999999999</v>
      </c>
    </row>
    <row r="25" spans="1:6" x14ac:dyDescent="0.25">
      <c r="A25" s="3" t="s">
        <v>16</v>
      </c>
      <c r="B25" s="3" t="s">
        <v>10</v>
      </c>
      <c r="C25" s="3">
        <f>INDEX(Currencies!$A$3:$A$15,MATCH(A25,Currencies!$B$3:$B$15,0))</f>
        <v>12</v>
      </c>
      <c r="D25" s="3">
        <f>INDEX(Currencies!$A$3:$A$15,MATCH(B25,Currencies!$B$3:$B$15,0))</f>
        <v>6</v>
      </c>
      <c r="E25" s="15">
        <v>43275</v>
      </c>
      <c r="F25" s="1">
        <v>6.5305859999999996</v>
      </c>
    </row>
    <row r="26" spans="1:6" x14ac:dyDescent="0.25">
      <c r="A26" s="3" t="s">
        <v>16</v>
      </c>
      <c r="B26" s="3" t="s">
        <v>10</v>
      </c>
      <c r="C26" s="3">
        <f>INDEX(Currencies!$A$3:$A$15,MATCH(A26,Currencies!$B$3:$B$15,0))</f>
        <v>12</v>
      </c>
      <c r="D26" s="3">
        <f>INDEX(Currencies!$A$3:$A$15,MATCH(B26,Currencies!$B$3:$B$15,0))</f>
        <v>6</v>
      </c>
      <c r="E26" s="15">
        <v>43276</v>
      </c>
      <c r="F26" s="1">
        <v>6.5077860000000003</v>
      </c>
    </row>
    <row r="27" spans="1:6" x14ac:dyDescent="0.25">
      <c r="A27" s="3" t="s">
        <v>16</v>
      </c>
      <c r="B27" s="3" t="s">
        <v>10</v>
      </c>
      <c r="C27" s="3">
        <f>INDEX(Currencies!$A$3:$A$15,MATCH(A27,Currencies!$B$3:$B$15,0))</f>
        <v>12</v>
      </c>
      <c r="D27" s="3">
        <f>INDEX(Currencies!$A$3:$A$15,MATCH(B27,Currencies!$B$3:$B$15,0))</f>
        <v>6</v>
      </c>
      <c r="E27" s="15">
        <v>43277</v>
      </c>
      <c r="F27" s="1">
        <v>6.5011859999999997</v>
      </c>
    </row>
    <row r="28" spans="1:6" x14ac:dyDescent="0.25">
      <c r="A28" s="3" t="s">
        <v>16</v>
      </c>
      <c r="B28" s="3" t="s">
        <v>10</v>
      </c>
      <c r="C28" s="3">
        <f>INDEX(Currencies!$A$3:$A$15,MATCH(A28,Currencies!$B$3:$B$15,0))</f>
        <v>12</v>
      </c>
      <c r="D28" s="3">
        <f>INDEX(Currencies!$A$3:$A$15,MATCH(B28,Currencies!$B$3:$B$15,0))</f>
        <v>6</v>
      </c>
      <c r="E28" s="15">
        <v>43278</v>
      </c>
      <c r="F28" s="1">
        <v>6.5483690000000001</v>
      </c>
    </row>
    <row r="29" spans="1:6" x14ac:dyDescent="0.25">
      <c r="A29" s="3" t="s">
        <v>16</v>
      </c>
      <c r="B29" s="3" t="s">
        <v>10</v>
      </c>
      <c r="C29" s="3">
        <f>INDEX(Currencies!$A$3:$A$15,MATCH(A29,Currencies!$B$3:$B$15,0))</f>
        <v>12</v>
      </c>
      <c r="D29" s="3">
        <f>INDEX(Currencies!$A$3:$A$15,MATCH(B29,Currencies!$B$3:$B$15,0))</f>
        <v>6</v>
      </c>
      <c r="E29" s="15">
        <v>43279</v>
      </c>
      <c r="F29" s="1">
        <v>6.5878269999999999</v>
      </c>
    </row>
    <row r="30" spans="1:6" x14ac:dyDescent="0.25">
      <c r="A30" s="3" t="s">
        <v>16</v>
      </c>
      <c r="B30" s="3" t="s">
        <v>10</v>
      </c>
      <c r="C30" s="3">
        <f>INDEX(Currencies!$A$3:$A$15,MATCH(A30,Currencies!$B$3:$B$15,0))</f>
        <v>12</v>
      </c>
      <c r="D30" s="3">
        <f>INDEX(Currencies!$A$3:$A$15,MATCH(B30,Currencies!$B$3:$B$15,0))</f>
        <v>6</v>
      </c>
      <c r="E30" s="15">
        <v>43280</v>
      </c>
      <c r="F30" s="1">
        <v>6.5694160000000004</v>
      </c>
    </row>
    <row r="31" spans="1:6" x14ac:dyDescent="0.25">
      <c r="A31" s="3" t="s">
        <v>16</v>
      </c>
      <c r="B31" s="3" t="s">
        <v>10</v>
      </c>
      <c r="C31" s="3">
        <f>INDEX(Currencies!$A$3:$A$15,MATCH(A31,Currencies!$B$3:$B$15,0))</f>
        <v>12</v>
      </c>
      <c r="D31" s="3">
        <f>INDEX(Currencies!$A$3:$A$15,MATCH(B31,Currencies!$B$3:$B$15,0))</f>
        <v>6</v>
      </c>
      <c r="E31" s="15">
        <v>43281</v>
      </c>
      <c r="F31" s="1">
        <v>6.5599809999999996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10</v>
      </c>
      <c r="B2" s="14" t="s">
        <v>5</v>
      </c>
      <c r="C2" s="3">
        <f>INDEX(Currencies!$A$3:$A$15,MATCH(A2,Currencies!$B$3:$B$15,0))</f>
        <v>6</v>
      </c>
      <c r="D2" s="3">
        <f>INDEX(Currencies!$A$3:$A$15,MATCH(B2,Currencies!$B$3:$B$15,0))</f>
        <v>1</v>
      </c>
      <c r="E2" s="15">
        <v>43252</v>
      </c>
      <c r="F2" s="1">
        <v>9.7057000000000004E-2</v>
      </c>
    </row>
    <row r="3" spans="1:6" x14ac:dyDescent="0.25">
      <c r="A3" s="3" t="s">
        <v>10</v>
      </c>
      <c r="B3" s="3" t="s">
        <v>5</v>
      </c>
      <c r="C3" s="3">
        <f>INDEX(Currencies!$A$3:$A$15,MATCH(A3,Currencies!$B$3:$B$15,0))</f>
        <v>6</v>
      </c>
      <c r="D3" s="3">
        <f>INDEX(Currencies!$A$3:$A$15,MATCH(B3,Currencies!$B$3:$B$15,0))</f>
        <v>1</v>
      </c>
      <c r="E3" s="15">
        <v>43253</v>
      </c>
      <c r="F3" s="1">
        <v>9.7116999999999995E-2</v>
      </c>
    </row>
    <row r="4" spans="1:6" x14ac:dyDescent="0.25">
      <c r="A4" s="3" t="s">
        <v>10</v>
      </c>
      <c r="B4" s="3" t="s">
        <v>5</v>
      </c>
      <c r="C4" s="3">
        <f>INDEX(Currencies!$A$3:$A$15,MATCH(A4,Currencies!$B$3:$B$15,0))</f>
        <v>6</v>
      </c>
      <c r="D4" s="3">
        <f>INDEX(Currencies!$A$3:$A$15,MATCH(B4,Currencies!$B$3:$B$15,0))</f>
        <v>1</v>
      </c>
      <c r="E4" s="15">
        <v>43254</v>
      </c>
      <c r="F4" s="1">
        <v>9.6995999999999999E-2</v>
      </c>
    </row>
    <row r="5" spans="1:6" x14ac:dyDescent="0.25">
      <c r="A5" s="3" t="s">
        <v>10</v>
      </c>
      <c r="B5" s="3" t="s">
        <v>5</v>
      </c>
      <c r="C5" s="3">
        <f>INDEX(Currencies!$A$3:$A$15,MATCH(A5,Currencies!$B$3:$B$15,0))</f>
        <v>6</v>
      </c>
      <c r="D5" s="3">
        <f>INDEX(Currencies!$A$3:$A$15,MATCH(B5,Currencies!$B$3:$B$15,0))</f>
        <v>1</v>
      </c>
      <c r="E5" s="15">
        <v>43255</v>
      </c>
      <c r="F5" s="1">
        <v>9.7670999999999994E-2</v>
      </c>
    </row>
    <row r="6" spans="1:6" x14ac:dyDescent="0.25">
      <c r="A6" s="3" t="s">
        <v>10</v>
      </c>
      <c r="B6" s="3" t="s">
        <v>5</v>
      </c>
      <c r="C6" s="3">
        <f>INDEX(Currencies!$A$3:$A$15,MATCH(A6,Currencies!$B$3:$B$15,0))</f>
        <v>6</v>
      </c>
      <c r="D6" s="3">
        <f>INDEX(Currencies!$A$3:$A$15,MATCH(B6,Currencies!$B$3:$B$15,0))</f>
        <v>1</v>
      </c>
      <c r="E6" s="15">
        <v>43256</v>
      </c>
      <c r="F6" s="1">
        <v>9.7598000000000004E-2</v>
      </c>
    </row>
    <row r="7" spans="1:6" x14ac:dyDescent="0.25">
      <c r="A7" s="3" t="s">
        <v>10</v>
      </c>
      <c r="B7" s="3" t="s">
        <v>5</v>
      </c>
      <c r="C7" s="3">
        <f>INDEX(Currencies!$A$3:$A$15,MATCH(A7,Currencies!$B$3:$B$15,0))</f>
        <v>6</v>
      </c>
      <c r="D7" s="3">
        <f>INDEX(Currencies!$A$3:$A$15,MATCH(B7,Currencies!$B$3:$B$15,0))</f>
        <v>1</v>
      </c>
      <c r="E7" s="15">
        <v>43257</v>
      </c>
      <c r="F7" s="1">
        <v>9.7264000000000003E-2</v>
      </c>
    </row>
    <row r="8" spans="1:6" x14ac:dyDescent="0.25">
      <c r="A8" s="3" t="s">
        <v>10</v>
      </c>
      <c r="B8" s="3" t="s">
        <v>5</v>
      </c>
      <c r="C8" s="3">
        <f>INDEX(Currencies!$A$3:$A$15,MATCH(A8,Currencies!$B$3:$B$15,0))</f>
        <v>6</v>
      </c>
      <c r="D8" s="3">
        <f>INDEX(Currencies!$A$3:$A$15,MATCH(B8,Currencies!$B$3:$B$15,0))</f>
        <v>1</v>
      </c>
      <c r="E8" s="15">
        <v>43258</v>
      </c>
      <c r="F8" s="1">
        <v>9.7494999999999998E-2</v>
      </c>
    </row>
    <row r="9" spans="1:6" x14ac:dyDescent="0.25">
      <c r="A9" s="3" t="s">
        <v>10</v>
      </c>
      <c r="B9" s="3" t="s">
        <v>5</v>
      </c>
      <c r="C9" s="3">
        <f>INDEX(Currencies!$A$3:$A$15,MATCH(A9,Currencies!$B$3:$B$15,0))</f>
        <v>6</v>
      </c>
      <c r="D9" s="3">
        <f>INDEX(Currencies!$A$3:$A$15,MATCH(B9,Currencies!$B$3:$B$15,0))</f>
        <v>1</v>
      </c>
      <c r="E9" s="15">
        <v>43259</v>
      </c>
      <c r="F9" s="1">
        <v>9.7447000000000006E-2</v>
      </c>
    </row>
    <row r="10" spans="1:6" x14ac:dyDescent="0.25">
      <c r="A10" s="3" t="s">
        <v>10</v>
      </c>
      <c r="B10" s="3" t="s">
        <v>5</v>
      </c>
      <c r="C10" s="3">
        <f>INDEX(Currencies!$A$3:$A$15,MATCH(A10,Currencies!$B$3:$B$15,0))</f>
        <v>6</v>
      </c>
      <c r="D10" s="3">
        <f>INDEX(Currencies!$A$3:$A$15,MATCH(B10,Currencies!$B$3:$B$15,0))</f>
        <v>1</v>
      </c>
      <c r="E10" s="15">
        <v>43260</v>
      </c>
      <c r="F10" s="1">
        <v>9.7455E-2</v>
      </c>
    </row>
    <row r="11" spans="1:6" x14ac:dyDescent="0.25">
      <c r="A11" s="3" t="s">
        <v>10</v>
      </c>
      <c r="B11" s="3" t="s">
        <v>5</v>
      </c>
      <c r="C11" s="3">
        <f>INDEX(Currencies!$A$3:$A$15,MATCH(A11,Currencies!$B$3:$B$15,0))</f>
        <v>6</v>
      </c>
      <c r="D11" s="3">
        <f>INDEX(Currencies!$A$3:$A$15,MATCH(B11,Currencies!$B$3:$B$15,0))</f>
        <v>1</v>
      </c>
      <c r="E11" s="15">
        <v>43261</v>
      </c>
      <c r="F11" s="1">
        <v>9.7423999999999997E-2</v>
      </c>
    </row>
    <row r="12" spans="1:6" x14ac:dyDescent="0.25">
      <c r="A12" s="3" t="s">
        <v>10</v>
      </c>
      <c r="B12" s="3" t="s">
        <v>5</v>
      </c>
      <c r="C12" s="3">
        <f>INDEX(Currencies!$A$3:$A$15,MATCH(A12,Currencies!$B$3:$B$15,0))</f>
        <v>6</v>
      </c>
      <c r="D12" s="3">
        <f>INDEX(Currencies!$A$3:$A$15,MATCH(B12,Currencies!$B$3:$B$15,0))</f>
        <v>1</v>
      </c>
      <c r="E12" s="15">
        <v>43262</v>
      </c>
      <c r="F12" s="1">
        <v>9.7907999999999995E-2</v>
      </c>
    </row>
    <row r="13" spans="1:6" x14ac:dyDescent="0.25">
      <c r="A13" s="3" t="s">
        <v>10</v>
      </c>
      <c r="B13" s="3" t="s">
        <v>5</v>
      </c>
      <c r="C13" s="3">
        <f>INDEX(Currencies!$A$3:$A$15,MATCH(A13,Currencies!$B$3:$B$15,0))</f>
        <v>6</v>
      </c>
      <c r="D13" s="3">
        <f>INDEX(Currencies!$A$3:$A$15,MATCH(B13,Currencies!$B$3:$B$15,0))</f>
        <v>1</v>
      </c>
      <c r="E13" s="15">
        <v>43263</v>
      </c>
      <c r="F13" s="1">
        <v>9.8516999999999993E-2</v>
      </c>
    </row>
    <row r="14" spans="1:6" x14ac:dyDescent="0.25">
      <c r="A14" s="3" t="s">
        <v>10</v>
      </c>
      <c r="B14" s="3" t="s">
        <v>5</v>
      </c>
      <c r="C14" s="3">
        <f>INDEX(Currencies!$A$3:$A$15,MATCH(A14,Currencies!$B$3:$B$15,0))</f>
        <v>6</v>
      </c>
      <c r="D14" s="3">
        <f>INDEX(Currencies!$A$3:$A$15,MATCH(B14,Currencies!$B$3:$B$15,0))</f>
        <v>1</v>
      </c>
      <c r="E14" s="15">
        <v>43264</v>
      </c>
      <c r="F14" s="1">
        <v>9.8478999999999997E-2</v>
      </c>
    </row>
    <row r="15" spans="1:6" x14ac:dyDescent="0.25">
      <c r="A15" s="3" t="s">
        <v>10</v>
      </c>
      <c r="B15" s="3" t="s">
        <v>5</v>
      </c>
      <c r="C15" s="3">
        <f>INDEX(Currencies!$A$3:$A$15,MATCH(A15,Currencies!$B$3:$B$15,0))</f>
        <v>6</v>
      </c>
      <c r="D15" s="3">
        <f>INDEX(Currencies!$A$3:$A$15,MATCH(B15,Currencies!$B$3:$B$15,0))</f>
        <v>1</v>
      </c>
      <c r="E15" s="15">
        <v>43265</v>
      </c>
      <c r="F15" s="1">
        <v>9.8921999999999996E-2</v>
      </c>
    </row>
    <row r="16" spans="1:6" x14ac:dyDescent="0.25">
      <c r="A16" s="3" t="s">
        <v>10</v>
      </c>
      <c r="B16" s="3" t="s">
        <v>5</v>
      </c>
      <c r="C16" s="3">
        <f>INDEX(Currencies!$A$3:$A$15,MATCH(A16,Currencies!$B$3:$B$15,0))</f>
        <v>6</v>
      </c>
      <c r="D16" s="3">
        <f>INDEX(Currencies!$A$3:$A$15,MATCH(B16,Currencies!$B$3:$B$15,0))</f>
        <v>1</v>
      </c>
      <c r="E16" s="15">
        <v>43266</v>
      </c>
      <c r="F16" s="1">
        <v>9.7984000000000002E-2</v>
      </c>
    </row>
    <row r="17" spans="1:6" x14ac:dyDescent="0.25">
      <c r="A17" s="3" t="s">
        <v>10</v>
      </c>
      <c r="B17" s="3" t="s">
        <v>5</v>
      </c>
      <c r="C17" s="3">
        <f>INDEX(Currencies!$A$3:$A$15,MATCH(A17,Currencies!$B$3:$B$15,0))</f>
        <v>6</v>
      </c>
      <c r="D17" s="3">
        <f>INDEX(Currencies!$A$3:$A$15,MATCH(B17,Currencies!$B$3:$B$15,0))</f>
        <v>1</v>
      </c>
      <c r="E17" s="15">
        <v>43267</v>
      </c>
      <c r="F17" s="1">
        <v>9.7918000000000005E-2</v>
      </c>
    </row>
    <row r="18" spans="1:6" x14ac:dyDescent="0.25">
      <c r="A18" s="3" t="s">
        <v>10</v>
      </c>
      <c r="B18" s="3" t="s">
        <v>5</v>
      </c>
      <c r="C18" s="3">
        <f>INDEX(Currencies!$A$3:$A$15,MATCH(A18,Currencies!$B$3:$B$15,0))</f>
        <v>6</v>
      </c>
      <c r="D18" s="3">
        <f>INDEX(Currencies!$A$3:$A$15,MATCH(B18,Currencies!$B$3:$B$15,0))</f>
        <v>1</v>
      </c>
      <c r="E18" s="15">
        <v>43268</v>
      </c>
      <c r="F18" s="1">
        <v>9.7887000000000002E-2</v>
      </c>
    </row>
    <row r="19" spans="1:6" x14ac:dyDescent="0.25">
      <c r="A19" s="3" t="s">
        <v>10</v>
      </c>
      <c r="B19" s="3" t="s">
        <v>5</v>
      </c>
      <c r="C19" s="3">
        <f>INDEX(Currencies!$A$3:$A$15,MATCH(A19,Currencies!$B$3:$B$15,0))</f>
        <v>6</v>
      </c>
      <c r="D19" s="3">
        <f>INDEX(Currencies!$A$3:$A$15,MATCH(B19,Currencies!$B$3:$B$15,0))</f>
        <v>1</v>
      </c>
      <c r="E19" s="15">
        <v>43269</v>
      </c>
      <c r="F19" s="1">
        <v>9.7557000000000005E-2</v>
      </c>
    </row>
    <row r="20" spans="1:6" x14ac:dyDescent="0.25">
      <c r="A20" s="3" t="s">
        <v>10</v>
      </c>
      <c r="B20" s="3" t="s">
        <v>5</v>
      </c>
      <c r="C20" s="3">
        <f>INDEX(Currencies!$A$3:$A$15,MATCH(A20,Currencies!$B$3:$B$15,0))</f>
        <v>6</v>
      </c>
      <c r="D20" s="3">
        <f>INDEX(Currencies!$A$3:$A$15,MATCH(B20,Currencies!$B$3:$B$15,0))</f>
        <v>1</v>
      </c>
      <c r="E20" s="15">
        <v>43270</v>
      </c>
      <c r="F20" s="1">
        <v>9.6973000000000004E-2</v>
      </c>
    </row>
    <row r="21" spans="1:6" x14ac:dyDescent="0.25">
      <c r="A21" s="3" t="s">
        <v>10</v>
      </c>
      <c r="B21" s="3" t="s">
        <v>5</v>
      </c>
      <c r="C21" s="3">
        <f>INDEX(Currencies!$A$3:$A$15,MATCH(A21,Currencies!$B$3:$B$15,0))</f>
        <v>6</v>
      </c>
      <c r="D21" s="3">
        <f>INDEX(Currencies!$A$3:$A$15,MATCH(B21,Currencies!$B$3:$B$15,0))</f>
        <v>1</v>
      </c>
      <c r="E21" s="15">
        <v>43271</v>
      </c>
      <c r="F21" s="1">
        <v>9.7239000000000006E-2</v>
      </c>
    </row>
    <row r="22" spans="1:6" x14ac:dyDescent="0.25">
      <c r="A22" s="3" t="s">
        <v>10</v>
      </c>
      <c r="B22" s="3" t="s">
        <v>5</v>
      </c>
      <c r="C22" s="3">
        <f>INDEX(Currencies!$A$3:$A$15,MATCH(A22,Currencies!$B$3:$B$15,0))</f>
        <v>6</v>
      </c>
      <c r="D22" s="3">
        <f>INDEX(Currencies!$A$3:$A$15,MATCH(B22,Currencies!$B$3:$B$15,0))</f>
        <v>1</v>
      </c>
      <c r="E22" s="15">
        <v>43272</v>
      </c>
      <c r="F22" s="1">
        <v>9.6780000000000005E-2</v>
      </c>
    </row>
    <row r="23" spans="1:6" x14ac:dyDescent="0.25">
      <c r="A23" s="3" t="s">
        <v>10</v>
      </c>
      <c r="B23" s="3" t="s">
        <v>5</v>
      </c>
      <c r="C23" s="3">
        <f>INDEX(Currencies!$A$3:$A$15,MATCH(A23,Currencies!$B$3:$B$15,0))</f>
        <v>6</v>
      </c>
      <c r="D23" s="3">
        <f>INDEX(Currencies!$A$3:$A$15,MATCH(B23,Currencies!$B$3:$B$15,0))</f>
        <v>1</v>
      </c>
      <c r="E23" s="15">
        <v>43273</v>
      </c>
      <c r="F23" s="1">
        <v>9.6933000000000005E-2</v>
      </c>
    </row>
    <row r="24" spans="1:6" x14ac:dyDescent="0.25">
      <c r="A24" s="3" t="s">
        <v>10</v>
      </c>
      <c r="B24" s="3" t="s">
        <v>5</v>
      </c>
      <c r="C24" s="3">
        <f>INDEX(Currencies!$A$3:$A$15,MATCH(A24,Currencies!$B$3:$B$15,0))</f>
        <v>6</v>
      </c>
      <c r="D24" s="3">
        <f>INDEX(Currencies!$A$3:$A$15,MATCH(B24,Currencies!$B$3:$B$15,0))</f>
        <v>1</v>
      </c>
      <c r="E24" s="15">
        <v>43274</v>
      </c>
      <c r="F24" s="1">
        <v>9.6723000000000003E-2</v>
      </c>
    </row>
    <row r="25" spans="1:6" x14ac:dyDescent="0.25">
      <c r="A25" s="3" t="s">
        <v>10</v>
      </c>
      <c r="B25" s="3" t="s">
        <v>5</v>
      </c>
      <c r="C25" s="3">
        <f>INDEX(Currencies!$A$3:$A$15,MATCH(A25,Currencies!$B$3:$B$15,0))</f>
        <v>6</v>
      </c>
      <c r="D25" s="3">
        <f>INDEX(Currencies!$A$3:$A$15,MATCH(B25,Currencies!$B$3:$B$15,0))</f>
        <v>1</v>
      </c>
      <c r="E25" s="15">
        <v>43275</v>
      </c>
      <c r="F25" s="1">
        <v>9.6702999999999997E-2</v>
      </c>
    </row>
    <row r="26" spans="1:6" x14ac:dyDescent="0.25">
      <c r="A26" s="3" t="s">
        <v>10</v>
      </c>
      <c r="B26" s="3" t="s">
        <v>5</v>
      </c>
      <c r="C26" s="3">
        <f>INDEX(Currencies!$A$3:$A$15,MATCH(A26,Currencies!$B$3:$B$15,0))</f>
        <v>6</v>
      </c>
      <c r="D26" s="3">
        <f>INDEX(Currencies!$A$3:$A$15,MATCH(B26,Currencies!$B$3:$B$15,0))</f>
        <v>1</v>
      </c>
      <c r="E26" s="15">
        <v>43276</v>
      </c>
      <c r="F26" s="1">
        <v>9.6389000000000002E-2</v>
      </c>
    </row>
    <row r="27" spans="1:6" x14ac:dyDescent="0.25">
      <c r="A27" s="3" t="s">
        <v>10</v>
      </c>
      <c r="B27" s="3" t="s">
        <v>5</v>
      </c>
      <c r="C27" s="3">
        <f>INDEX(Currencies!$A$3:$A$15,MATCH(A27,Currencies!$B$3:$B$15,0))</f>
        <v>6</v>
      </c>
      <c r="D27" s="3">
        <f>INDEX(Currencies!$A$3:$A$15,MATCH(B27,Currencies!$B$3:$B$15,0))</f>
        <v>1</v>
      </c>
      <c r="E27" s="15">
        <v>43277</v>
      </c>
      <c r="F27" s="1">
        <v>9.6721000000000001E-2</v>
      </c>
    </row>
    <row r="28" spans="1:6" x14ac:dyDescent="0.25">
      <c r="A28" s="3" t="s">
        <v>10</v>
      </c>
      <c r="B28" s="3" t="s">
        <v>5</v>
      </c>
      <c r="C28" s="3">
        <f>INDEX(Currencies!$A$3:$A$15,MATCH(A28,Currencies!$B$3:$B$15,0))</f>
        <v>6</v>
      </c>
      <c r="D28" s="3">
        <f>INDEX(Currencies!$A$3:$A$15,MATCH(B28,Currencies!$B$3:$B$15,0))</f>
        <v>1</v>
      </c>
      <c r="E28" s="15">
        <v>43278</v>
      </c>
      <c r="F28" s="1">
        <v>9.6569000000000002E-2</v>
      </c>
    </row>
    <row r="29" spans="1:6" x14ac:dyDescent="0.25">
      <c r="A29" s="3" t="s">
        <v>10</v>
      </c>
      <c r="B29" s="3" t="s">
        <v>5</v>
      </c>
      <c r="C29" s="3">
        <f>INDEX(Currencies!$A$3:$A$15,MATCH(A29,Currencies!$B$3:$B$15,0))</f>
        <v>6</v>
      </c>
      <c r="D29" s="3">
        <f>INDEX(Currencies!$A$3:$A$15,MATCH(B29,Currencies!$B$3:$B$15,0))</f>
        <v>1</v>
      </c>
      <c r="E29" s="15">
        <v>43279</v>
      </c>
      <c r="F29" s="1">
        <v>9.5862000000000003E-2</v>
      </c>
    </row>
    <row r="30" spans="1:6" x14ac:dyDescent="0.25">
      <c r="A30" s="3" t="s">
        <v>10</v>
      </c>
      <c r="B30" s="3" t="s">
        <v>5</v>
      </c>
      <c r="C30" s="3">
        <f>INDEX(Currencies!$A$3:$A$15,MATCH(A30,Currencies!$B$3:$B$15,0))</f>
        <v>6</v>
      </c>
      <c r="D30" s="3">
        <f>INDEX(Currencies!$A$3:$A$15,MATCH(B30,Currencies!$B$3:$B$15,0))</f>
        <v>1</v>
      </c>
      <c r="E30" s="15">
        <v>43280</v>
      </c>
      <c r="F30" s="1">
        <v>9.5671000000000006E-2</v>
      </c>
    </row>
    <row r="31" spans="1:6" x14ac:dyDescent="0.25">
      <c r="A31" s="3" t="s">
        <v>10</v>
      </c>
      <c r="B31" s="3" t="s">
        <v>5</v>
      </c>
      <c r="C31" s="3">
        <f>INDEX(Currencies!$A$3:$A$15,MATCH(A31,Currencies!$B$3:$B$15,0))</f>
        <v>6</v>
      </c>
      <c r="D31" s="3">
        <f>INDEX(Currencies!$A$3:$A$15,MATCH(B31,Currencies!$B$3:$B$15,0))</f>
        <v>1</v>
      </c>
      <c r="E31" s="15">
        <v>43281</v>
      </c>
      <c r="F31" s="1">
        <v>9.5685999999999993E-2</v>
      </c>
    </row>
  </sheetData>
  <pageMargins left="0.7" right="0.7" top="0.75" bottom="0.75" header="0.3" footer="0.3"/>
  <pageSetup orientation="portrait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1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17</v>
      </c>
      <c r="B2" s="14" t="s">
        <v>10</v>
      </c>
      <c r="C2" s="3">
        <f>INDEX(Currencies!$A$3:$A$15,MATCH(A2,Currencies!$B$3:$B$15,0))</f>
        <v>13</v>
      </c>
      <c r="D2" s="3">
        <f>INDEX(Currencies!$A$3:$A$15,MATCH(B2,Currencies!$B$3:$B$15,0))</f>
        <v>6</v>
      </c>
      <c r="E2" s="15">
        <v>43252</v>
      </c>
      <c r="F2" s="1">
        <v>0.13172400000000001</v>
      </c>
    </row>
    <row r="3" spans="1:6" x14ac:dyDescent="0.25">
      <c r="A3" s="3" t="s">
        <v>17</v>
      </c>
      <c r="B3" s="3" t="s">
        <v>10</v>
      </c>
      <c r="C3" s="3">
        <f>INDEX(Currencies!$A$3:$A$15,MATCH(A3,Currencies!$B$3:$B$15,0))</f>
        <v>13</v>
      </c>
      <c r="D3" s="3">
        <f>INDEX(Currencies!$A$3:$A$15,MATCH(B3,Currencies!$B$3:$B$15,0))</f>
        <v>6</v>
      </c>
      <c r="E3" s="15">
        <v>43253</v>
      </c>
      <c r="F3" s="1">
        <v>0.13176399999999999</v>
      </c>
    </row>
    <row r="4" spans="1:6" x14ac:dyDescent="0.25">
      <c r="A4" s="3" t="s">
        <v>17</v>
      </c>
      <c r="B4" s="3" t="s">
        <v>10</v>
      </c>
      <c r="C4" s="3">
        <f>INDEX(Currencies!$A$3:$A$15,MATCH(A4,Currencies!$B$3:$B$15,0))</f>
        <v>13</v>
      </c>
      <c r="D4" s="3">
        <f>INDEX(Currencies!$A$3:$A$15,MATCH(B4,Currencies!$B$3:$B$15,0))</f>
        <v>6</v>
      </c>
      <c r="E4" s="15">
        <v>43254</v>
      </c>
      <c r="F4" s="1">
        <v>0.13190299999999999</v>
      </c>
    </row>
    <row r="5" spans="1:6" x14ac:dyDescent="0.25">
      <c r="A5" s="3" t="s">
        <v>17</v>
      </c>
      <c r="B5" s="3" t="s">
        <v>10</v>
      </c>
      <c r="C5" s="3">
        <f>INDEX(Currencies!$A$3:$A$15,MATCH(A5,Currencies!$B$3:$B$15,0))</f>
        <v>13</v>
      </c>
      <c r="D5" s="3">
        <f>INDEX(Currencies!$A$3:$A$15,MATCH(B5,Currencies!$B$3:$B$15,0))</f>
        <v>6</v>
      </c>
      <c r="E5" s="15">
        <v>43255</v>
      </c>
      <c r="F5" s="1">
        <v>0.13055700000000001</v>
      </c>
    </row>
    <row r="6" spans="1:6" x14ac:dyDescent="0.25">
      <c r="A6" s="3" t="s">
        <v>17</v>
      </c>
      <c r="B6" s="3" t="s">
        <v>10</v>
      </c>
      <c r="C6" s="3">
        <f>INDEX(Currencies!$A$3:$A$15,MATCH(A6,Currencies!$B$3:$B$15,0))</f>
        <v>13</v>
      </c>
      <c r="D6" s="3">
        <f>INDEX(Currencies!$A$3:$A$15,MATCH(B6,Currencies!$B$3:$B$15,0))</f>
        <v>6</v>
      </c>
      <c r="E6" s="15">
        <v>43256</v>
      </c>
      <c r="F6" s="1">
        <v>0.13076499999999999</v>
      </c>
    </row>
    <row r="7" spans="1:6" x14ac:dyDescent="0.25">
      <c r="A7" s="3" t="s">
        <v>17</v>
      </c>
      <c r="B7" s="3" t="s">
        <v>10</v>
      </c>
      <c r="C7" s="3">
        <f>INDEX(Currencies!$A$3:$A$15,MATCH(A7,Currencies!$B$3:$B$15,0))</f>
        <v>13</v>
      </c>
      <c r="D7" s="3">
        <f>INDEX(Currencies!$A$3:$A$15,MATCH(B7,Currencies!$B$3:$B$15,0))</f>
        <v>6</v>
      </c>
      <c r="E7" s="15">
        <v>43257</v>
      </c>
      <c r="F7" s="1">
        <v>0.13056000000000001</v>
      </c>
    </row>
    <row r="8" spans="1:6" x14ac:dyDescent="0.25">
      <c r="A8" s="3" t="s">
        <v>17</v>
      </c>
      <c r="B8" s="3" t="s">
        <v>10</v>
      </c>
      <c r="C8" s="3">
        <f>INDEX(Currencies!$A$3:$A$15,MATCH(A8,Currencies!$B$3:$B$15,0))</f>
        <v>13</v>
      </c>
      <c r="D8" s="3">
        <f>INDEX(Currencies!$A$3:$A$15,MATCH(B8,Currencies!$B$3:$B$15,0))</f>
        <v>6</v>
      </c>
      <c r="E8" s="15">
        <v>43258</v>
      </c>
      <c r="F8" s="1">
        <v>0.128696</v>
      </c>
    </row>
    <row r="9" spans="1:6" x14ac:dyDescent="0.25">
      <c r="A9" s="3" t="s">
        <v>17</v>
      </c>
      <c r="B9" s="3" t="s">
        <v>10</v>
      </c>
      <c r="C9" s="3">
        <f>INDEX(Currencies!$A$3:$A$15,MATCH(A9,Currencies!$B$3:$B$15,0))</f>
        <v>13</v>
      </c>
      <c r="D9" s="3">
        <f>INDEX(Currencies!$A$3:$A$15,MATCH(B9,Currencies!$B$3:$B$15,0))</f>
        <v>6</v>
      </c>
      <c r="E9" s="15">
        <v>43259</v>
      </c>
      <c r="F9" s="1">
        <v>0.12907099999999999</v>
      </c>
    </row>
    <row r="10" spans="1:6" x14ac:dyDescent="0.25">
      <c r="A10" s="3" t="s">
        <v>17</v>
      </c>
      <c r="B10" s="3" t="s">
        <v>10</v>
      </c>
      <c r="C10" s="3">
        <f>INDEX(Currencies!$A$3:$A$15,MATCH(A10,Currencies!$B$3:$B$15,0))</f>
        <v>13</v>
      </c>
      <c r="D10" s="3">
        <f>INDEX(Currencies!$A$3:$A$15,MATCH(B10,Currencies!$B$3:$B$15,0))</f>
        <v>6</v>
      </c>
      <c r="E10" s="15">
        <v>43260</v>
      </c>
      <c r="F10" s="1">
        <v>0.129076</v>
      </c>
    </row>
    <row r="11" spans="1:6" x14ac:dyDescent="0.25">
      <c r="A11" s="3" t="s">
        <v>17</v>
      </c>
      <c r="B11" s="3" t="s">
        <v>10</v>
      </c>
      <c r="C11" s="3">
        <f>INDEX(Currencies!$A$3:$A$15,MATCH(A11,Currencies!$B$3:$B$15,0))</f>
        <v>13</v>
      </c>
      <c r="D11" s="3">
        <f>INDEX(Currencies!$A$3:$A$15,MATCH(B11,Currencies!$B$3:$B$15,0))</f>
        <v>6</v>
      </c>
      <c r="E11" s="15">
        <v>43261</v>
      </c>
      <c r="F11" s="1">
        <v>0.12911500000000001</v>
      </c>
    </row>
    <row r="12" spans="1:6" x14ac:dyDescent="0.25">
      <c r="A12" s="3" t="s">
        <v>17</v>
      </c>
      <c r="B12" s="3" t="s">
        <v>10</v>
      </c>
      <c r="C12" s="3">
        <f>INDEX(Currencies!$A$3:$A$15,MATCH(A12,Currencies!$B$3:$B$15,0))</f>
        <v>13</v>
      </c>
      <c r="D12" s="3">
        <f>INDEX(Currencies!$A$3:$A$15,MATCH(B12,Currencies!$B$3:$B$15,0))</f>
        <v>6</v>
      </c>
      <c r="E12" s="15">
        <v>43262</v>
      </c>
      <c r="F12" s="1">
        <v>0.128271</v>
      </c>
    </row>
    <row r="13" spans="1:6" x14ac:dyDescent="0.25">
      <c r="A13" s="3" t="s">
        <v>17</v>
      </c>
      <c r="B13" s="3" t="s">
        <v>10</v>
      </c>
      <c r="C13" s="3">
        <f>INDEX(Currencies!$A$3:$A$15,MATCH(A13,Currencies!$B$3:$B$15,0))</f>
        <v>13</v>
      </c>
      <c r="D13" s="3">
        <f>INDEX(Currencies!$A$3:$A$15,MATCH(B13,Currencies!$B$3:$B$15,0))</f>
        <v>6</v>
      </c>
      <c r="E13" s="15">
        <v>43263</v>
      </c>
      <c r="F13" s="1">
        <v>0.12756799999999999</v>
      </c>
    </row>
    <row r="14" spans="1:6" x14ac:dyDescent="0.25">
      <c r="A14" s="3" t="s">
        <v>17</v>
      </c>
      <c r="B14" s="3" t="s">
        <v>10</v>
      </c>
      <c r="C14" s="3">
        <f>INDEX(Currencies!$A$3:$A$15,MATCH(A14,Currencies!$B$3:$B$15,0))</f>
        <v>13</v>
      </c>
      <c r="D14" s="3">
        <f>INDEX(Currencies!$A$3:$A$15,MATCH(B14,Currencies!$B$3:$B$15,0))</f>
        <v>6</v>
      </c>
      <c r="E14" s="15">
        <v>43264</v>
      </c>
      <c r="F14" s="1">
        <v>0.12760199999999999</v>
      </c>
    </row>
    <row r="15" spans="1:6" x14ac:dyDescent="0.25">
      <c r="A15" s="3" t="s">
        <v>17</v>
      </c>
      <c r="B15" s="3" t="s">
        <v>10</v>
      </c>
      <c r="C15" s="3">
        <f>INDEX(Currencies!$A$3:$A$15,MATCH(A15,Currencies!$B$3:$B$15,0))</f>
        <v>13</v>
      </c>
      <c r="D15" s="3">
        <f>INDEX(Currencies!$A$3:$A$15,MATCH(B15,Currencies!$B$3:$B$15,0))</f>
        <v>6</v>
      </c>
      <c r="E15" s="15">
        <v>43265</v>
      </c>
      <c r="F15" s="1">
        <v>0.12844900000000001</v>
      </c>
    </row>
    <row r="16" spans="1:6" x14ac:dyDescent="0.25">
      <c r="A16" s="3" t="s">
        <v>17</v>
      </c>
      <c r="B16" s="3" t="s">
        <v>10</v>
      </c>
      <c r="C16" s="3">
        <f>INDEX(Currencies!$A$3:$A$15,MATCH(A16,Currencies!$B$3:$B$15,0))</f>
        <v>13</v>
      </c>
      <c r="D16" s="3">
        <f>INDEX(Currencies!$A$3:$A$15,MATCH(B16,Currencies!$B$3:$B$15,0))</f>
        <v>6</v>
      </c>
      <c r="E16" s="15">
        <v>43266</v>
      </c>
      <c r="F16" s="1">
        <v>0.128881</v>
      </c>
    </row>
    <row r="17" spans="1:6" x14ac:dyDescent="0.25">
      <c r="A17" s="3" t="s">
        <v>17</v>
      </c>
      <c r="B17" s="3" t="s">
        <v>10</v>
      </c>
      <c r="C17" s="3">
        <f>INDEX(Currencies!$A$3:$A$15,MATCH(A17,Currencies!$B$3:$B$15,0))</f>
        <v>13</v>
      </c>
      <c r="D17" s="3">
        <f>INDEX(Currencies!$A$3:$A$15,MATCH(B17,Currencies!$B$3:$B$15,0))</f>
        <v>6</v>
      </c>
      <c r="E17" s="15">
        <v>43267</v>
      </c>
      <c r="F17" s="1">
        <v>0.12903000000000001</v>
      </c>
    </row>
    <row r="18" spans="1:6" x14ac:dyDescent="0.25">
      <c r="A18" s="3" t="s">
        <v>17</v>
      </c>
      <c r="B18" s="3" t="s">
        <v>10</v>
      </c>
      <c r="C18" s="3">
        <f>INDEX(Currencies!$A$3:$A$15,MATCH(A18,Currencies!$B$3:$B$15,0))</f>
        <v>13</v>
      </c>
      <c r="D18" s="3">
        <f>INDEX(Currencies!$A$3:$A$15,MATCH(B18,Currencies!$B$3:$B$15,0))</f>
        <v>6</v>
      </c>
      <c r="E18" s="15">
        <v>43268</v>
      </c>
      <c r="F18" s="1">
        <v>0.12934100000000001</v>
      </c>
    </row>
    <row r="19" spans="1:6" x14ac:dyDescent="0.25">
      <c r="A19" s="3" t="s">
        <v>17</v>
      </c>
      <c r="B19" s="3" t="s">
        <v>10</v>
      </c>
      <c r="C19" s="3">
        <f>INDEX(Currencies!$A$3:$A$15,MATCH(A19,Currencies!$B$3:$B$15,0))</f>
        <v>13</v>
      </c>
      <c r="D19" s="3">
        <f>INDEX(Currencies!$A$3:$A$15,MATCH(B19,Currencies!$B$3:$B$15,0))</f>
        <v>6</v>
      </c>
      <c r="E19" s="15">
        <v>43269</v>
      </c>
      <c r="F19" s="1">
        <v>0.12966900000000001</v>
      </c>
    </row>
    <row r="20" spans="1:6" x14ac:dyDescent="0.25">
      <c r="A20" s="3" t="s">
        <v>17</v>
      </c>
      <c r="B20" s="3" t="s">
        <v>10</v>
      </c>
      <c r="C20" s="3">
        <f>INDEX(Currencies!$A$3:$A$15,MATCH(A20,Currencies!$B$3:$B$15,0))</f>
        <v>13</v>
      </c>
      <c r="D20" s="3">
        <f>INDEX(Currencies!$A$3:$A$15,MATCH(B20,Currencies!$B$3:$B$15,0))</f>
        <v>6</v>
      </c>
      <c r="E20" s="15">
        <v>43270</v>
      </c>
      <c r="F20" s="1">
        <v>0.13064500000000001</v>
      </c>
    </row>
    <row r="21" spans="1:6" x14ac:dyDescent="0.25">
      <c r="A21" s="3" t="s">
        <v>17</v>
      </c>
      <c r="B21" s="3" t="s">
        <v>10</v>
      </c>
      <c r="C21" s="3">
        <f>INDEX(Currencies!$A$3:$A$15,MATCH(A21,Currencies!$B$3:$B$15,0))</f>
        <v>13</v>
      </c>
      <c r="D21" s="3">
        <f>INDEX(Currencies!$A$3:$A$15,MATCH(B21,Currencies!$B$3:$B$15,0))</f>
        <v>6</v>
      </c>
      <c r="E21" s="15">
        <v>43271</v>
      </c>
      <c r="F21" s="1">
        <v>0.13036</v>
      </c>
    </row>
    <row r="22" spans="1:6" x14ac:dyDescent="0.25">
      <c r="A22" s="3" t="s">
        <v>17</v>
      </c>
      <c r="B22" s="3" t="s">
        <v>10</v>
      </c>
      <c r="C22" s="3">
        <f>INDEX(Currencies!$A$3:$A$15,MATCH(A22,Currencies!$B$3:$B$15,0))</f>
        <v>13</v>
      </c>
      <c r="D22" s="3">
        <f>INDEX(Currencies!$A$3:$A$15,MATCH(B22,Currencies!$B$3:$B$15,0))</f>
        <v>6</v>
      </c>
      <c r="E22" s="15">
        <v>43272</v>
      </c>
      <c r="F22" s="1">
        <v>0.13119600000000001</v>
      </c>
    </row>
    <row r="23" spans="1:6" x14ac:dyDescent="0.25">
      <c r="A23" s="3" t="s">
        <v>17</v>
      </c>
      <c r="B23" s="3" t="s">
        <v>10</v>
      </c>
      <c r="C23" s="3">
        <f>INDEX(Currencies!$A$3:$A$15,MATCH(A23,Currencies!$B$3:$B$15,0))</f>
        <v>13</v>
      </c>
      <c r="D23" s="3">
        <f>INDEX(Currencies!$A$3:$A$15,MATCH(B23,Currencies!$B$3:$B$15,0))</f>
        <v>6</v>
      </c>
      <c r="E23" s="15">
        <v>43273</v>
      </c>
      <c r="F23" s="1">
        <v>0.13065399999999999</v>
      </c>
    </row>
    <row r="24" spans="1:6" x14ac:dyDescent="0.25">
      <c r="A24" s="3" t="s">
        <v>17</v>
      </c>
      <c r="B24" s="3" t="s">
        <v>10</v>
      </c>
      <c r="C24" s="3">
        <f>INDEX(Currencies!$A$3:$A$15,MATCH(A24,Currencies!$B$3:$B$15,0))</f>
        <v>13</v>
      </c>
      <c r="D24" s="3">
        <f>INDEX(Currencies!$A$3:$A$15,MATCH(B24,Currencies!$B$3:$B$15,0))</f>
        <v>6</v>
      </c>
      <c r="E24" s="15">
        <v>43274</v>
      </c>
      <c r="F24" s="1">
        <v>0.130634</v>
      </c>
    </row>
    <row r="25" spans="1:6" x14ac:dyDescent="0.25">
      <c r="A25" s="3" t="s">
        <v>17</v>
      </c>
      <c r="B25" s="3" t="s">
        <v>10</v>
      </c>
      <c r="C25" s="3">
        <f>INDEX(Currencies!$A$3:$A$15,MATCH(A25,Currencies!$B$3:$B$15,0))</f>
        <v>13</v>
      </c>
      <c r="D25" s="3">
        <f>INDEX(Currencies!$A$3:$A$15,MATCH(B25,Currencies!$B$3:$B$15,0))</f>
        <v>6</v>
      </c>
      <c r="E25" s="15">
        <v>43275</v>
      </c>
      <c r="F25" s="1">
        <v>0.130659</v>
      </c>
    </row>
    <row r="26" spans="1:6" x14ac:dyDescent="0.25">
      <c r="A26" s="3" t="s">
        <v>17</v>
      </c>
      <c r="B26" s="3" t="s">
        <v>10</v>
      </c>
      <c r="C26" s="3">
        <f>INDEX(Currencies!$A$3:$A$15,MATCH(A26,Currencies!$B$3:$B$15,0))</f>
        <v>13</v>
      </c>
      <c r="D26" s="3">
        <f>INDEX(Currencies!$A$3:$A$15,MATCH(B26,Currencies!$B$3:$B$15,0))</f>
        <v>6</v>
      </c>
      <c r="E26" s="15">
        <v>43276</v>
      </c>
      <c r="F26" s="1">
        <v>0.13025700000000001</v>
      </c>
    </row>
    <row r="27" spans="1:6" x14ac:dyDescent="0.25">
      <c r="A27" s="3" t="s">
        <v>17</v>
      </c>
      <c r="B27" s="3" t="s">
        <v>10</v>
      </c>
      <c r="C27" s="3">
        <f>INDEX(Currencies!$A$3:$A$15,MATCH(A27,Currencies!$B$3:$B$15,0))</f>
        <v>13</v>
      </c>
      <c r="D27" s="3">
        <f>INDEX(Currencies!$A$3:$A$15,MATCH(B27,Currencies!$B$3:$B$15,0))</f>
        <v>6</v>
      </c>
      <c r="E27" s="15">
        <v>43277</v>
      </c>
      <c r="F27" s="1">
        <v>0.12961600000000001</v>
      </c>
    </row>
    <row r="28" spans="1:6" x14ac:dyDescent="0.25">
      <c r="A28" s="3" t="s">
        <v>17</v>
      </c>
      <c r="B28" s="3" t="s">
        <v>10</v>
      </c>
      <c r="C28" s="3">
        <f>INDEX(Currencies!$A$3:$A$15,MATCH(A28,Currencies!$B$3:$B$15,0))</f>
        <v>13</v>
      </c>
      <c r="D28" s="3">
        <f>INDEX(Currencies!$A$3:$A$15,MATCH(B28,Currencies!$B$3:$B$15,0))</f>
        <v>6</v>
      </c>
      <c r="E28" s="15">
        <v>43278</v>
      </c>
      <c r="F28" s="1">
        <v>0.12992500000000001</v>
      </c>
    </row>
    <row r="29" spans="1:6" x14ac:dyDescent="0.25">
      <c r="A29" s="3" t="s">
        <v>17</v>
      </c>
      <c r="B29" s="3" t="s">
        <v>10</v>
      </c>
      <c r="C29" s="3">
        <f>INDEX(Currencies!$A$3:$A$15,MATCH(A29,Currencies!$B$3:$B$15,0))</f>
        <v>13</v>
      </c>
      <c r="D29" s="3">
        <f>INDEX(Currencies!$A$3:$A$15,MATCH(B29,Currencies!$B$3:$B$15,0))</f>
        <v>6</v>
      </c>
      <c r="E29" s="15">
        <v>43279</v>
      </c>
      <c r="F29" s="1">
        <v>0.130915</v>
      </c>
    </row>
    <row r="30" spans="1:6" x14ac:dyDescent="0.25">
      <c r="A30" s="3" t="s">
        <v>17</v>
      </c>
      <c r="B30" s="3" t="s">
        <v>10</v>
      </c>
      <c r="C30" s="3">
        <f>INDEX(Currencies!$A$3:$A$15,MATCH(A30,Currencies!$B$3:$B$15,0))</f>
        <v>13</v>
      </c>
      <c r="D30" s="3">
        <f>INDEX(Currencies!$A$3:$A$15,MATCH(B30,Currencies!$B$3:$B$15,0))</f>
        <v>6</v>
      </c>
      <c r="E30" s="15">
        <v>43280</v>
      </c>
      <c r="F30" s="1">
        <v>0.130742</v>
      </c>
    </row>
    <row r="31" spans="1:6" x14ac:dyDescent="0.25">
      <c r="A31" s="3" t="s">
        <v>17</v>
      </c>
      <c r="B31" s="3" t="s">
        <v>10</v>
      </c>
      <c r="C31" s="3">
        <f>INDEX(Currencies!$A$3:$A$15,MATCH(A31,Currencies!$B$3:$B$15,0))</f>
        <v>13</v>
      </c>
      <c r="D31" s="3">
        <f>INDEX(Currencies!$A$3:$A$15,MATCH(B31,Currencies!$B$3:$B$15,0))</f>
        <v>6</v>
      </c>
      <c r="E31" s="15">
        <v>43281</v>
      </c>
      <c r="F31" s="1">
        <v>0.130552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2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5</v>
      </c>
      <c r="B2" s="14" t="s">
        <v>12</v>
      </c>
      <c r="C2" s="3">
        <f>INDEX(Currencies!$A$3:$A$15,MATCH(A2,Currencies!$B$3:$B$15,0))</f>
        <v>1</v>
      </c>
      <c r="D2" s="3">
        <f>INDEX(Currencies!$A$3:$A$15,MATCH(B2,Currencies!$B$3:$B$15,0))</f>
        <v>8</v>
      </c>
      <c r="E2" s="15">
        <v>43252</v>
      </c>
      <c r="F2" s="1">
        <v>127.87532</v>
      </c>
    </row>
    <row r="3" spans="1:6" x14ac:dyDescent="0.25">
      <c r="A3" s="3" t="s">
        <v>5</v>
      </c>
      <c r="B3" s="3" t="s">
        <v>12</v>
      </c>
      <c r="C3" s="3">
        <f>INDEX(Currencies!$A$3:$A$15,MATCH(A3,Currencies!$B$3:$B$15,0))</f>
        <v>1</v>
      </c>
      <c r="D3" s="3">
        <f>INDEX(Currencies!$A$3:$A$15,MATCH(B3,Currencies!$B$3:$B$15,0))</f>
        <v>8</v>
      </c>
      <c r="E3" s="15">
        <v>43253</v>
      </c>
      <c r="F3" s="1">
        <v>127.71873100000001</v>
      </c>
    </row>
    <row r="4" spans="1:6" x14ac:dyDescent="0.25">
      <c r="A4" s="3" t="s">
        <v>5</v>
      </c>
      <c r="B4" s="3" t="s">
        <v>12</v>
      </c>
      <c r="C4" s="3">
        <f>INDEX(Currencies!$A$3:$A$15,MATCH(A4,Currencies!$B$3:$B$15,0))</f>
        <v>1</v>
      </c>
      <c r="D4" s="3">
        <f>INDEX(Currencies!$A$3:$A$15,MATCH(B4,Currencies!$B$3:$B$15,0))</f>
        <v>8</v>
      </c>
      <c r="E4" s="15">
        <v>43254</v>
      </c>
      <c r="F4" s="1">
        <v>127.7413</v>
      </c>
    </row>
    <row r="5" spans="1:6" x14ac:dyDescent="0.25">
      <c r="A5" s="3" t="s">
        <v>5</v>
      </c>
      <c r="B5" s="3" t="s">
        <v>12</v>
      </c>
      <c r="C5" s="3">
        <f>INDEX(Currencies!$A$3:$A$15,MATCH(A5,Currencies!$B$3:$B$15,0))</f>
        <v>1</v>
      </c>
      <c r="D5" s="3">
        <f>INDEX(Currencies!$A$3:$A$15,MATCH(B5,Currencies!$B$3:$B$15,0))</f>
        <v>8</v>
      </c>
      <c r="E5" s="15">
        <v>43255</v>
      </c>
      <c r="F5" s="1">
        <v>128.26291499999999</v>
      </c>
    </row>
    <row r="6" spans="1:6" x14ac:dyDescent="0.25">
      <c r="A6" s="3" t="s">
        <v>5</v>
      </c>
      <c r="B6" s="3" t="s">
        <v>12</v>
      </c>
      <c r="C6" s="3">
        <f>INDEX(Currencies!$A$3:$A$15,MATCH(A6,Currencies!$B$3:$B$15,0))</f>
        <v>1</v>
      </c>
      <c r="D6" s="3">
        <f>INDEX(Currencies!$A$3:$A$15,MATCH(B6,Currencies!$B$3:$B$15,0))</f>
        <v>8</v>
      </c>
      <c r="E6" s="15">
        <v>43256</v>
      </c>
      <c r="F6" s="1">
        <v>127.967766</v>
      </c>
    </row>
    <row r="7" spans="1:6" x14ac:dyDescent="0.25">
      <c r="A7" s="3" t="s">
        <v>5</v>
      </c>
      <c r="B7" s="3" t="s">
        <v>12</v>
      </c>
      <c r="C7" s="3">
        <f>INDEX(Currencies!$A$3:$A$15,MATCH(A7,Currencies!$B$3:$B$15,0))</f>
        <v>1</v>
      </c>
      <c r="D7" s="3">
        <f>INDEX(Currencies!$A$3:$A$15,MATCH(B7,Currencies!$B$3:$B$15,0))</f>
        <v>8</v>
      </c>
      <c r="E7" s="15">
        <v>43257</v>
      </c>
      <c r="F7" s="1">
        <v>129.54865799999999</v>
      </c>
    </row>
    <row r="8" spans="1:6" x14ac:dyDescent="0.25">
      <c r="A8" s="3" t="s">
        <v>5</v>
      </c>
      <c r="B8" s="3" t="s">
        <v>12</v>
      </c>
      <c r="C8" s="3">
        <f>INDEX(Currencies!$A$3:$A$15,MATCH(A8,Currencies!$B$3:$B$15,0))</f>
        <v>1</v>
      </c>
      <c r="D8" s="3">
        <f>INDEX(Currencies!$A$3:$A$15,MATCH(B8,Currencies!$B$3:$B$15,0))</f>
        <v>8</v>
      </c>
      <c r="E8" s="15">
        <v>43258</v>
      </c>
      <c r="F8" s="1">
        <v>129.86218199999999</v>
      </c>
    </row>
    <row r="9" spans="1:6" x14ac:dyDescent="0.25">
      <c r="A9" s="3" t="s">
        <v>5</v>
      </c>
      <c r="B9" s="3" t="s">
        <v>12</v>
      </c>
      <c r="C9" s="3">
        <f>INDEX(Currencies!$A$3:$A$15,MATCH(A9,Currencies!$B$3:$B$15,0))</f>
        <v>1</v>
      </c>
      <c r="D9" s="3">
        <f>INDEX(Currencies!$A$3:$A$15,MATCH(B9,Currencies!$B$3:$B$15,0))</f>
        <v>8</v>
      </c>
      <c r="E9" s="15">
        <v>43259</v>
      </c>
      <c r="F9" s="1">
        <v>128.842401</v>
      </c>
    </row>
    <row r="10" spans="1:6" x14ac:dyDescent="0.25">
      <c r="A10" s="3" t="s">
        <v>5</v>
      </c>
      <c r="B10" s="3" t="s">
        <v>12</v>
      </c>
      <c r="C10" s="3">
        <f>INDEX(Currencies!$A$3:$A$15,MATCH(A10,Currencies!$B$3:$B$15,0))</f>
        <v>1</v>
      </c>
      <c r="D10" s="3">
        <f>INDEX(Currencies!$A$3:$A$15,MATCH(B10,Currencies!$B$3:$B$15,0))</f>
        <v>8</v>
      </c>
      <c r="E10" s="15">
        <v>43260</v>
      </c>
      <c r="F10" s="1">
        <v>128.94206</v>
      </c>
    </row>
    <row r="11" spans="1:6" x14ac:dyDescent="0.25">
      <c r="A11" s="3" t="s">
        <v>5</v>
      </c>
      <c r="B11" s="3" t="s">
        <v>12</v>
      </c>
      <c r="C11" s="3">
        <f>INDEX(Currencies!$A$3:$A$15,MATCH(A11,Currencies!$B$3:$B$15,0))</f>
        <v>1</v>
      </c>
      <c r="D11" s="3">
        <f>INDEX(Currencies!$A$3:$A$15,MATCH(B11,Currencies!$B$3:$B$15,0))</f>
        <v>8</v>
      </c>
      <c r="E11" s="15">
        <v>43261</v>
      </c>
      <c r="F11" s="1">
        <v>128.94725500000001</v>
      </c>
    </row>
    <row r="12" spans="1:6" x14ac:dyDescent="0.25">
      <c r="A12" s="3" t="s">
        <v>5</v>
      </c>
      <c r="B12" s="3" t="s">
        <v>12</v>
      </c>
      <c r="C12" s="3">
        <f>INDEX(Currencies!$A$3:$A$15,MATCH(A12,Currencies!$B$3:$B$15,0))</f>
        <v>1</v>
      </c>
      <c r="D12" s="3">
        <f>INDEX(Currencies!$A$3:$A$15,MATCH(B12,Currencies!$B$3:$B$15,0))</f>
        <v>8</v>
      </c>
      <c r="E12" s="15">
        <v>43262</v>
      </c>
      <c r="F12" s="1">
        <v>129.757949</v>
      </c>
    </row>
    <row r="13" spans="1:6" x14ac:dyDescent="0.25">
      <c r="A13" s="3" t="s">
        <v>5</v>
      </c>
      <c r="B13" s="3" t="s">
        <v>12</v>
      </c>
      <c r="C13" s="3">
        <f>INDEX(Currencies!$A$3:$A$15,MATCH(A13,Currencies!$B$3:$B$15,0))</f>
        <v>1</v>
      </c>
      <c r="D13" s="3">
        <f>INDEX(Currencies!$A$3:$A$15,MATCH(B13,Currencies!$B$3:$B$15,0))</f>
        <v>8</v>
      </c>
      <c r="E13" s="15">
        <v>43263</v>
      </c>
      <c r="F13" s="1">
        <v>129.98600400000001</v>
      </c>
    </row>
    <row r="14" spans="1:6" x14ac:dyDescent="0.25">
      <c r="A14" s="3" t="s">
        <v>5</v>
      </c>
      <c r="B14" s="3" t="s">
        <v>12</v>
      </c>
      <c r="C14" s="3">
        <f>INDEX(Currencies!$A$3:$A$15,MATCH(A14,Currencies!$B$3:$B$15,0))</f>
        <v>1</v>
      </c>
      <c r="D14" s="3">
        <f>INDEX(Currencies!$A$3:$A$15,MATCH(B14,Currencies!$B$3:$B$15,0))</f>
        <v>8</v>
      </c>
      <c r="E14" s="15">
        <v>43264</v>
      </c>
      <c r="F14" s="1">
        <v>130.10124999999999</v>
      </c>
    </row>
    <row r="15" spans="1:6" x14ac:dyDescent="0.25">
      <c r="A15" s="3" t="s">
        <v>5</v>
      </c>
      <c r="B15" s="3" t="s">
        <v>12</v>
      </c>
      <c r="C15" s="3">
        <f>INDEX(Currencies!$A$3:$A$15,MATCH(A15,Currencies!$B$3:$B$15,0))</f>
        <v>1</v>
      </c>
      <c r="D15" s="3">
        <f>INDEX(Currencies!$A$3:$A$15,MATCH(B15,Currencies!$B$3:$B$15,0))</f>
        <v>8</v>
      </c>
      <c r="E15" s="15">
        <v>43265</v>
      </c>
      <c r="F15" s="1">
        <v>128.48870600000001</v>
      </c>
    </row>
    <row r="16" spans="1:6" x14ac:dyDescent="0.25">
      <c r="A16" s="3" t="s">
        <v>5</v>
      </c>
      <c r="B16" s="3" t="s">
        <v>12</v>
      </c>
      <c r="C16" s="3">
        <f>INDEX(Currencies!$A$3:$A$15,MATCH(A16,Currencies!$B$3:$B$15,0))</f>
        <v>1</v>
      </c>
      <c r="D16" s="3">
        <f>INDEX(Currencies!$A$3:$A$15,MATCH(B16,Currencies!$B$3:$B$15,0))</f>
        <v>8</v>
      </c>
      <c r="E16" s="15">
        <v>43266</v>
      </c>
      <c r="F16" s="1">
        <v>128.47388000000001</v>
      </c>
    </row>
    <row r="17" spans="1:6" x14ac:dyDescent="0.25">
      <c r="A17" s="3" t="s">
        <v>5</v>
      </c>
      <c r="B17" s="3" t="s">
        <v>12</v>
      </c>
      <c r="C17" s="3">
        <f>INDEX(Currencies!$A$3:$A$15,MATCH(A17,Currencies!$B$3:$B$15,0))</f>
        <v>1</v>
      </c>
      <c r="D17" s="3">
        <f>INDEX(Currencies!$A$3:$A$15,MATCH(B17,Currencies!$B$3:$B$15,0))</f>
        <v>8</v>
      </c>
      <c r="E17" s="15">
        <v>43267</v>
      </c>
      <c r="F17" s="1">
        <v>128.50388799999999</v>
      </c>
    </row>
    <row r="18" spans="1:6" x14ac:dyDescent="0.25">
      <c r="A18" s="3" t="s">
        <v>5</v>
      </c>
      <c r="B18" s="3" t="s">
        <v>12</v>
      </c>
      <c r="C18" s="3">
        <f>INDEX(Currencies!$A$3:$A$15,MATCH(A18,Currencies!$B$3:$B$15,0))</f>
        <v>1</v>
      </c>
      <c r="D18" s="3">
        <f>INDEX(Currencies!$A$3:$A$15,MATCH(B18,Currencies!$B$3:$B$15,0))</f>
        <v>8</v>
      </c>
      <c r="E18" s="15">
        <v>43268</v>
      </c>
      <c r="F18" s="1">
        <v>128.44667200000001</v>
      </c>
    </row>
    <row r="19" spans="1:6" x14ac:dyDescent="0.25">
      <c r="A19" s="3" t="s">
        <v>5</v>
      </c>
      <c r="B19" s="3" t="s">
        <v>12</v>
      </c>
      <c r="C19" s="3">
        <f>INDEX(Currencies!$A$3:$A$15,MATCH(A19,Currencies!$B$3:$B$15,0))</f>
        <v>1</v>
      </c>
      <c r="D19" s="3">
        <f>INDEX(Currencies!$A$3:$A$15,MATCH(B19,Currencies!$B$3:$B$15,0))</f>
        <v>8</v>
      </c>
      <c r="E19" s="15">
        <v>43269</v>
      </c>
      <c r="F19" s="1">
        <v>128.20014599999999</v>
      </c>
    </row>
    <row r="20" spans="1:6" x14ac:dyDescent="0.25">
      <c r="A20" s="3" t="s">
        <v>5</v>
      </c>
      <c r="B20" s="3" t="s">
        <v>12</v>
      </c>
      <c r="C20" s="3">
        <f>INDEX(Currencies!$A$3:$A$15,MATCH(A20,Currencies!$B$3:$B$15,0))</f>
        <v>1</v>
      </c>
      <c r="D20" s="3">
        <f>INDEX(Currencies!$A$3:$A$15,MATCH(B20,Currencies!$B$3:$B$15,0))</f>
        <v>8</v>
      </c>
      <c r="E20" s="15">
        <v>43270</v>
      </c>
      <c r="F20" s="1">
        <v>127.388897</v>
      </c>
    </row>
    <row r="21" spans="1:6" x14ac:dyDescent="0.25">
      <c r="A21" s="3" t="s">
        <v>5</v>
      </c>
      <c r="B21" s="3" t="s">
        <v>12</v>
      </c>
      <c r="C21" s="3">
        <f>INDEX(Currencies!$A$3:$A$15,MATCH(A21,Currencies!$B$3:$B$15,0))</f>
        <v>1</v>
      </c>
      <c r="D21" s="3">
        <f>INDEX(Currencies!$A$3:$A$15,MATCH(B21,Currencies!$B$3:$B$15,0))</f>
        <v>8</v>
      </c>
      <c r="E21" s="15">
        <v>43271</v>
      </c>
      <c r="F21" s="1">
        <v>127.653783</v>
      </c>
    </row>
    <row r="22" spans="1:6" x14ac:dyDescent="0.25">
      <c r="A22" s="3" t="s">
        <v>5</v>
      </c>
      <c r="B22" s="3" t="s">
        <v>12</v>
      </c>
      <c r="C22" s="3">
        <f>INDEX(Currencies!$A$3:$A$15,MATCH(A22,Currencies!$B$3:$B$15,0))</f>
        <v>1</v>
      </c>
      <c r="D22" s="3">
        <f>INDEX(Currencies!$A$3:$A$15,MATCH(B22,Currencies!$B$3:$B$15,0))</f>
        <v>8</v>
      </c>
      <c r="E22" s="15">
        <v>43272</v>
      </c>
      <c r="F22" s="1">
        <v>127.66867999999999</v>
      </c>
    </row>
    <row r="23" spans="1:6" x14ac:dyDescent="0.25">
      <c r="A23" s="3" t="s">
        <v>5</v>
      </c>
      <c r="B23" s="3" t="s">
        <v>12</v>
      </c>
      <c r="C23" s="3">
        <f>INDEX(Currencies!$A$3:$A$15,MATCH(A23,Currencies!$B$3:$B$15,0))</f>
        <v>1</v>
      </c>
      <c r="D23" s="3">
        <f>INDEX(Currencies!$A$3:$A$15,MATCH(B23,Currencies!$B$3:$B$15,0))</f>
        <v>8</v>
      </c>
      <c r="E23" s="15">
        <v>43273</v>
      </c>
      <c r="F23" s="1">
        <v>127.906342</v>
      </c>
    </row>
    <row r="24" spans="1:6" x14ac:dyDescent="0.25">
      <c r="A24" s="3" t="s">
        <v>5</v>
      </c>
      <c r="B24" s="3" t="s">
        <v>12</v>
      </c>
      <c r="C24" s="3">
        <f>INDEX(Currencies!$A$3:$A$15,MATCH(A24,Currencies!$B$3:$B$15,0))</f>
        <v>1</v>
      </c>
      <c r="D24" s="3">
        <f>INDEX(Currencies!$A$3:$A$15,MATCH(B24,Currencies!$B$3:$B$15,0))</f>
        <v>8</v>
      </c>
      <c r="E24" s="15">
        <v>43274</v>
      </c>
      <c r="F24" s="1">
        <v>128.136989</v>
      </c>
    </row>
    <row r="25" spans="1:6" x14ac:dyDescent="0.25">
      <c r="A25" s="3" t="s">
        <v>5</v>
      </c>
      <c r="B25" s="3" t="s">
        <v>12</v>
      </c>
      <c r="C25" s="3">
        <f>INDEX(Currencies!$A$3:$A$15,MATCH(A25,Currencies!$B$3:$B$15,0))</f>
        <v>1</v>
      </c>
      <c r="D25" s="3">
        <f>INDEX(Currencies!$A$3:$A$15,MATCH(B25,Currencies!$B$3:$B$15,0))</f>
        <v>8</v>
      </c>
      <c r="E25" s="15">
        <v>43275</v>
      </c>
      <c r="F25" s="1">
        <v>128.13554199999999</v>
      </c>
    </row>
    <row r="26" spans="1:6" x14ac:dyDescent="0.25">
      <c r="A26" s="3" t="s">
        <v>5</v>
      </c>
      <c r="B26" s="3" t="s">
        <v>12</v>
      </c>
      <c r="C26" s="3">
        <f>INDEX(Currencies!$A$3:$A$15,MATCH(A26,Currencies!$B$3:$B$15,0))</f>
        <v>1</v>
      </c>
      <c r="D26" s="3">
        <f>INDEX(Currencies!$A$3:$A$15,MATCH(B26,Currencies!$B$3:$B$15,0))</f>
        <v>8</v>
      </c>
      <c r="E26" s="15">
        <v>43276</v>
      </c>
      <c r="F26" s="1">
        <v>128.18258499999999</v>
      </c>
    </row>
    <row r="27" spans="1:6" x14ac:dyDescent="0.25">
      <c r="A27" s="3" t="s">
        <v>5</v>
      </c>
      <c r="B27" s="3" t="s">
        <v>12</v>
      </c>
      <c r="C27" s="3">
        <f>INDEX(Currencies!$A$3:$A$15,MATCH(A27,Currencies!$B$3:$B$15,0))</f>
        <v>1</v>
      </c>
      <c r="D27" s="3">
        <f>INDEX(Currencies!$A$3:$A$15,MATCH(B27,Currencies!$B$3:$B$15,0))</f>
        <v>8</v>
      </c>
      <c r="E27" s="15">
        <v>43277</v>
      </c>
      <c r="F27" s="1">
        <v>128.32161099999999</v>
      </c>
    </row>
    <row r="28" spans="1:6" x14ac:dyDescent="0.25">
      <c r="A28" s="3" t="s">
        <v>5</v>
      </c>
      <c r="B28" s="3" t="s">
        <v>12</v>
      </c>
      <c r="C28" s="3">
        <f>INDEX(Currencies!$A$3:$A$15,MATCH(A28,Currencies!$B$3:$B$15,0))</f>
        <v>1</v>
      </c>
      <c r="D28" s="3">
        <f>INDEX(Currencies!$A$3:$A$15,MATCH(B28,Currencies!$B$3:$B$15,0))</f>
        <v>8</v>
      </c>
      <c r="E28" s="15">
        <v>43278</v>
      </c>
      <c r="F28" s="1">
        <v>127.843529</v>
      </c>
    </row>
    <row r="29" spans="1:6" x14ac:dyDescent="0.25">
      <c r="A29" s="3" t="s">
        <v>5</v>
      </c>
      <c r="B29" s="3" t="s">
        <v>12</v>
      </c>
      <c r="C29" s="3">
        <f>INDEX(Currencies!$A$3:$A$15,MATCH(A29,Currencies!$B$3:$B$15,0))</f>
        <v>1</v>
      </c>
      <c r="D29" s="3">
        <f>INDEX(Currencies!$A$3:$A$15,MATCH(B29,Currencies!$B$3:$B$15,0))</f>
        <v>8</v>
      </c>
      <c r="E29" s="15">
        <v>43279</v>
      </c>
      <c r="F29" s="1">
        <v>127.83967</v>
      </c>
    </row>
    <row r="30" spans="1:6" x14ac:dyDescent="0.25">
      <c r="A30" s="3" t="s">
        <v>5</v>
      </c>
      <c r="B30" s="3" t="s">
        <v>12</v>
      </c>
      <c r="C30" s="3">
        <f>INDEX(Currencies!$A$3:$A$15,MATCH(A30,Currencies!$B$3:$B$15,0))</f>
        <v>1</v>
      </c>
      <c r="D30" s="3">
        <f>INDEX(Currencies!$A$3:$A$15,MATCH(B30,Currencies!$B$3:$B$15,0))</f>
        <v>8</v>
      </c>
      <c r="E30" s="15">
        <v>43280</v>
      </c>
      <c r="F30" s="1">
        <v>129.27678399999999</v>
      </c>
    </row>
    <row r="31" spans="1:6" x14ac:dyDescent="0.25">
      <c r="A31" s="3" t="s">
        <v>5</v>
      </c>
      <c r="B31" s="3" t="s">
        <v>12</v>
      </c>
      <c r="C31" s="3">
        <f>INDEX(Currencies!$A$3:$A$15,MATCH(A31,Currencies!$B$3:$B$15,0))</f>
        <v>1</v>
      </c>
      <c r="D31" s="3">
        <f>INDEX(Currencies!$A$3:$A$15,MATCH(B31,Currencies!$B$3:$B$15,0))</f>
        <v>8</v>
      </c>
      <c r="E31" s="15">
        <v>43281</v>
      </c>
      <c r="F31" s="1">
        <v>129.413284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3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6</v>
      </c>
      <c r="B2" s="14" t="s">
        <v>12</v>
      </c>
      <c r="C2" s="3">
        <f>INDEX(Currencies!$A$3:$A$15,MATCH(A2,Currencies!$B$3:$B$15,0))</f>
        <v>2</v>
      </c>
      <c r="D2" s="3">
        <f>INDEX(Currencies!$A$3:$A$15,MATCH(B2,Currencies!$B$3:$B$15,0))</f>
        <v>8</v>
      </c>
      <c r="E2" s="15">
        <v>43252</v>
      </c>
      <c r="F2" s="1">
        <v>146.245745</v>
      </c>
    </row>
    <row r="3" spans="1:6" x14ac:dyDescent="0.25">
      <c r="A3" s="3" t="s">
        <v>6</v>
      </c>
      <c r="B3" s="3" t="s">
        <v>12</v>
      </c>
      <c r="C3" s="3">
        <f>INDEX(Currencies!$A$3:$A$15,MATCH(A3,Currencies!$B$3:$B$15,0))</f>
        <v>2</v>
      </c>
      <c r="D3" s="3">
        <f>INDEX(Currencies!$A$3:$A$15,MATCH(B3,Currencies!$B$3:$B$15,0))</f>
        <v>8</v>
      </c>
      <c r="E3" s="15">
        <v>43253</v>
      </c>
      <c r="F3" s="1">
        <v>146.17632800000001</v>
      </c>
    </row>
    <row r="4" spans="1:6" x14ac:dyDescent="0.25">
      <c r="A4" s="3" t="s">
        <v>6</v>
      </c>
      <c r="B4" s="3" t="s">
        <v>12</v>
      </c>
      <c r="C4" s="3">
        <f>INDEX(Currencies!$A$3:$A$15,MATCH(A4,Currencies!$B$3:$B$15,0))</f>
        <v>2</v>
      </c>
      <c r="D4" s="3">
        <f>INDEX(Currencies!$A$3:$A$15,MATCH(B4,Currencies!$B$3:$B$15,0))</f>
        <v>8</v>
      </c>
      <c r="E4" s="15">
        <v>43254</v>
      </c>
      <c r="F4" s="1">
        <v>146.186812</v>
      </c>
    </row>
    <row r="5" spans="1:6" x14ac:dyDescent="0.25">
      <c r="A5" s="3" t="s">
        <v>6</v>
      </c>
      <c r="B5" s="3" t="s">
        <v>12</v>
      </c>
      <c r="C5" s="3">
        <f>INDEX(Currencies!$A$3:$A$15,MATCH(A5,Currencies!$B$3:$B$15,0))</f>
        <v>2</v>
      </c>
      <c r="D5" s="3">
        <f>INDEX(Currencies!$A$3:$A$15,MATCH(B5,Currencies!$B$3:$B$15,0))</f>
        <v>8</v>
      </c>
      <c r="E5" s="15">
        <v>43255</v>
      </c>
      <c r="F5" s="1">
        <v>146.010783</v>
      </c>
    </row>
    <row r="6" spans="1:6" x14ac:dyDescent="0.25">
      <c r="A6" s="3" t="s">
        <v>6</v>
      </c>
      <c r="B6" s="3" t="s">
        <v>12</v>
      </c>
      <c r="C6" s="3">
        <f>INDEX(Currencies!$A$3:$A$15,MATCH(A6,Currencies!$B$3:$B$15,0))</f>
        <v>2</v>
      </c>
      <c r="D6" s="3">
        <f>INDEX(Currencies!$A$3:$A$15,MATCH(B6,Currencies!$B$3:$B$15,0))</f>
        <v>8</v>
      </c>
      <c r="E6" s="15">
        <v>43256</v>
      </c>
      <c r="F6" s="1">
        <v>146.440448</v>
      </c>
    </row>
    <row r="7" spans="1:6" x14ac:dyDescent="0.25">
      <c r="A7" s="3" t="s">
        <v>6</v>
      </c>
      <c r="B7" s="3" t="s">
        <v>12</v>
      </c>
      <c r="C7" s="3">
        <f>INDEX(Currencies!$A$3:$A$15,MATCH(A7,Currencies!$B$3:$B$15,0))</f>
        <v>2</v>
      </c>
      <c r="D7" s="3">
        <f>INDEX(Currencies!$A$3:$A$15,MATCH(B7,Currencies!$B$3:$B$15,0))</f>
        <v>8</v>
      </c>
      <c r="E7" s="15">
        <v>43257</v>
      </c>
      <c r="F7" s="1">
        <v>147.69788600000001</v>
      </c>
    </row>
    <row r="8" spans="1:6" x14ac:dyDescent="0.25">
      <c r="A8" s="3" t="s">
        <v>6</v>
      </c>
      <c r="B8" s="3" t="s">
        <v>12</v>
      </c>
      <c r="C8" s="3">
        <f>INDEX(Currencies!$A$3:$A$15,MATCH(A8,Currencies!$B$3:$B$15,0))</f>
        <v>2</v>
      </c>
      <c r="D8" s="3">
        <f>INDEX(Currencies!$A$3:$A$15,MATCH(B8,Currencies!$B$3:$B$15,0))</f>
        <v>8</v>
      </c>
      <c r="E8" s="15">
        <v>43258</v>
      </c>
      <c r="F8" s="1">
        <v>147.574524</v>
      </c>
    </row>
    <row r="9" spans="1:6" x14ac:dyDescent="0.25">
      <c r="A9" s="3" t="s">
        <v>6</v>
      </c>
      <c r="B9" s="3" t="s">
        <v>12</v>
      </c>
      <c r="C9" s="3">
        <f>INDEX(Currencies!$A$3:$A$15,MATCH(A9,Currencies!$B$3:$B$15,0))</f>
        <v>2</v>
      </c>
      <c r="D9" s="3">
        <f>INDEX(Currencies!$A$3:$A$15,MATCH(B9,Currencies!$B$3:$B$15,0))</f>
        <v>8</v>
      </c>
      <c r="E9" s="15">
        <v>43259</v>
      </c>
      <c r="F9" s="1">
        <v>146.72078099999999</v>
      </c>
    </row>
    <row r="10" spans="1:6" x14ac:dyDescent="0.25">
      <c r="A10" s="3" t="s">
        <v>6</v>
      </c>
      <c r="B10" s="3" t="s">
        <v>12</v>
      </c>
      <c r="C10" s="3">
        <f>INDEX(Currencies!$A$3:$A$15,MATCH(A10,Currencies!$B$3:$B$15,0))</f>
        <v>2</v>
      </c>
      <c r="D10" s="3">
        <f>INDEX(Currencies!$A$3:$A$15,MATCH(B10,Currencies!$B$3:$B$15,0))</f>
        <v>8</v>
      </c>
      <c r="E10" s="15">
        <v>43260</v>
      </c>
      <c r="F10" s="1">
        <v>146.758973</v>
      </c>
    </row>
    <row r="11" spans="1:6" x14ac:dyDescent="0.25">
      <c r="A11" s="3" t="s">
        <v>6</v>
      </c>
      <c r="B11" s="3" t="s">
        <v>12</v>
      </c>
      <c r="C11" s="3">
        <f>INDEX(Currencies!$A$3:$A$15,MATCH(A11,Currencies!$B$3:$B$15,0))</f>
        <v>2</v>
      </c>
      <c r="D11" s="3">
        <f>INDEX(Currencies!$A$3:$A$15,MATCH(B11,Currencies!$B$3:$B$15,0))</f>
        <v>8</v>
      </c>
      <c r="E11" s="15">
        <v>43261</v>
      </c>
      <c r="F11" s="1">
        <v>146.846588</v>
      </c>
    </row>
    <row r="12" spans="1:6" x14ac:dyDescent="0.25">
      <c r="A12" s="3" t="s">
        <v>6</v>
      </c>
      <c r="B12" s="3" t="s">
        <v>12</v>
      </c>
      <c r="C12" s="3">
        <f>INDEX(Currencies!$A$3:$A$15,MATCH(A12,Currencies!$B$3:$B$15,0))</f>
        <v>2</v>
      </c>
      <c r="D12" s="3">
        <f>INDEX(Currencies!$A$3:$A$15,MATCH(B12,Currencies!$B$3:$B$15,0))</f>
        <v>8</v>
      </c>
      <c r="E12" s="15">
        <v>43262</v>
      </c>
      <c r="F12" s="1">
        <v>147.15438</v>
      </c>
    </row>
    <row r="13" spans="1:6" x14ac:dyDescent="0.25">
      <c r="A13" s="3" t="s">
        <v>6</v>
      </c>
      <c r="B13" s="3" t="s">
        <v>12</v>
      </c>
      <c r="C13" s="3">
        <f>INDEX(Currencies!$A$3:$A$15,MATCH(A13,Currencies!$B$3:$B$15,0))</f>
        <v>2</v>
      </c>
      <c r="D13" s="3">
        <f>INDEX(Currencies!$A$3:$A$15,MATCH(B13,Currencies!$B$3:$B$15,0))</f>
        <v>8</v>
      </c>
      <c r="E13" s="15">
        <v>43263</v>
      </c>
      <c r="F13" s="1">
        <v>147.84417500000001</v>
      </c>
    </row>
    <row r="14" spans="1:6" x14ac:dyDescent="0.25">
      <c r="A14" s="3" t="s">
        <v>6</v>
      </c>
      <c r="B14" s="3" t="s">
        <v>12</v>
      </c>
      <c r="C14" s="3">
        <f>INDEX(Currencies!$A$3:$A$15,MATCH(A14,Currencies!$B$3:$B$15,0))</f>
        <v>2</v>
      </c>
      <c r="D14" s="3">
        <f>INDEX(Currencies!$A$3:$A$15,MATCH(B14,Currencies!$B$3:$B$15,0))</f>
        <v>8</v>
      </c>
      <c r="E14" s="15">
        <v>43264</v>
      </c>
      <c r="F14" s="1">
        <v>147.71691999999999</v>
      </c>
    </row>
    <row r="15" spans="1:6" x14ac:dyDescent="0.25">
      <c r="A15" s="3" t="s">
        <v>6</v>
      </c>
      <c r="B15" s="3" t="s">
        <v>12</v>
      </c>
      <c r="C15" s="3">
        <f>INDEX(Currencies!$A$3:$A$15,MATCH(A15,Currencies!$B$3:$B$15,0))</f>
        <v>2</v>
      </c>
      <c r="D15" s="3">
        <f>INDEX(Currencies!$A$3:$A$15,MATCH(B15,Currencies!$B$3:$B$15,0))</f>
        <v>8</v>
      </c>
      <c r="E15" s="15">
        <v>43265</v>
      </c>
      <c r="F15" s="1">
        <v>147.23329100000001</v>
      </c>
    </row>
    <row r="16" spans="1:6" x14ac:dyDescent="0.25">
      <c r="A16" s="3" t="s">
        <v>6</v>
      </c>
      <c r="B16" s="3" t="s">
        <v>12</v>
      </c>
      <c r="C16" s="3">
        <f>INDEX(Currencies!$A$3:$A$15,MATCH(A16,Currencies!$B$3:$B$15,0))</f>
        <v>2</v>
      </c>
      <c r="D16" s="3">
        <f>INDEX(Currencies!$A$3:$A$15,MATCH(B16,Currencies!$B$3:$B$15,0))</f>
        <v>8</v>
      </c>
      <c r="E16" s="15">
        <v>43266</v>
      </c>
      <c r="F16" s="1">
        <v>146.93256700000001</v>
      </c>
    </row>
    <row r="17" spans="1:6" x14ac:dyDescent="0.25">
      <c r="A17" s="3" t="s">
        <v>6</v>
      </c>
      <c r="B17" s="3" t="s">
        <v>12</v>
      </c>
      <c r="C17" s="3">
        <f>INDEX(Currencies!$A$3:$A$15,MATCH(A17,Currencies!$B$3:$B$15,0))</f>
        <v>2</v>
      </c>
      <c r="D17" s="3">
        <f>INDEX(Currencies!$A$3:$A$15,MATCH(B17,Currencies!$B$3:$B$15,0))</f>
        <v>8</v>
      </c>
      <c r="E17" s="15">
        <v>43267</v>
      </c>
      <c r="F17" s="1">
        <v>146.948004</v>
      </c>
    </row>
    <row r="18" spans="1:6" x14ac:dyDescent="0.25">
      <c r="A18" s="3" t="s">
        <v>6</v>
      </c>
      <c r="B18" s="3" t="s">
        <v>12</v>
      </c>
      <c r="C18" s="3">
        <f>INDEX(Currencies!$A$3:$A$15,MATCH(A18,Currencies!$B$3:$B$15,0))</f>
        <v>2</v>
      </c>
      <c r="D18" s="3">
        <f>INDEX(Currencies!$A$3:$A$15,MATCH(B18,Currencies!$B$3:$B$15,0))</f>
        <v>8</v>
      </c>
      <c r="E18" s="15">
        <v>43268</v>
      </c>
      <c r="F18" s="1">
        <v>146.94870299999999</v>
      </c>
    </row>
    <row r="19" spans="1:6" x14ac:dyDescent="0.25">
      <c r="A19" s="3" t="s">
        <v>6</v>
      </c>
      <c r="B19" s="3" t="s">
        <v>12</v>
      </c>
      <c r="C19" s="3">
        <f>INDEX(Currencies!$A$3:$A$15,MATCH(A19,Currencies!$B$3:$B$15,0))</f>
        <v>2</v>
      </c>
      <c r="D19" s="3">
        <f>INDEX(Currencies!$A$3:$A$15,MATCH(B19,Currencies!$B$3:$B$15,0))</f>
        <v>8</v>
      </c>
      <c r="E19" s="15">
        <v>43269</v>
      </c>
      <c r="F19" s="1">
        <v>146.30418399999999</v>
      </c>
    </row>
    <row r="20" spans="1:6" x14ac:dyDescent="0.25">
      <c r="A20" s="3" t="s">
        <v>6</v>
      </c>
      <c r="B20" s="3" t="s">
        <v>12</v>
      </c>
      <c r="C20" s="3">
        <f>INDEX(Currencies!$A$3:$A$15,MATCH(A20,Currencies!$B$3:$B$15,0))</f>
        <v>2</v>
      </c>
      <c r="D20" s="3">
        <f>INDEX(Currencies!$A$3:$A$15,MATCH(B20,Currencies!$B$3:$B$15,0))</f>
        <v>8</v>
      </c>
      <c r="E20" s="15">
        <v>43270</v>
      </c>
      <c r="F20" s="1">
        <v>144.94969599999999</v>
      </c>
    </row>
    <row r="21" spans="1:6" x14ac:dyDescent="0.25">
      <c r="A21" s="3" t="s">
        <v>6</v>
      </c>
      <c r="B21" s="3" t="s">
        <v>12</v>
      </c>
      <c r="C21" s="3">
        <f>INDEX(Currencies!$A$3:$A$15,MATCH(A21,Currencies!$B$3:$B$15,0))</f>
        <v>2</v>
      </c>
      <c r="D21" s="3">
        <f>INDEX(Currencies!$A$3:$A$15,MATCH(B21,Currencies!$B$3:$B$15,0))</f>
        <v>8</v>
      </c>
      <c r="E21" s="15">
        <v>43271</v>
      </c>
      <c r="F21" s="1">
        <v>145.48859999999999</v>
      </c>
    </row>
    <row r="22" spans="1:6" x14ac:dyDescent="0.25">
      <c r="A22" s="3" t="s">
        <v>6</v>
      </c>
      <c r="B22" s="3" t="s">
        <v>12</v>
      </c>
      <c r="C22" s="3">
        <f>INDEX(Currencies!$A$3:$A$15,MATCH(A22,Currencies!$B$3:$B$15,0))</f>
        <v>2</v>
      </c>
      <c r="D22" s="3">
        <f>INDEX(Currencies!$A$3:$A$15,MATCH(B22,Currencies!$B$3:$B$15,0))</f>
        <v>8</v>
      </c>
      <c r="E22" s="15">
        <v>43272</v>
      </c>
      <c r="F22" s="1">
        <v>145.831726</v>
      </c>
    </row>
    <row r="23" spans="1:6" x14ac:dyDescent="0.25">
      <c r="A23" s="3" t="s">
        <v>6</v>
      </c>
      <c r="B23" s="3" t="s">
        <v>12</v>
      </c>
      <c r="C23" s="3">
        <f>INDEX(Currencies!$A$3:$A$15,MATCH(A23,Currencies!$B$3:$B$15,0))</f>
        <v>2</v>
      </c>
      <c r="D23" s="3">
        <f>INDEX(Currencies!$A$3:$A$15,MATCH(B23,Currencies!$B$3:$B$15,0))</f>
        <v>8</v>
      </c>
      <c r="E23" s="15">
        <v>43273</v>
      </c>
      <c r="F23" s="1">
        <v>145.776712</v>
      </c>
    </row>
    <row r="24" spans="1:6" x14ac:dyDescent="0.25">
      <c r="A24" s="3" t="s">
        <v>6</v>
      </c>
      <c r="B24" s="3" t="s">
        <v>12</v>
      </c>
      <c r="C24" s="3">
        <f>INDEX(Currencies!$A$3:$A$15,MATCH(A24,Currencies!$B$3:$B$15,0))</f>
        <v>2</v>
      </c>
      <c r="D24" s="3">
        <f>INDEX(Currencies!$A$3:$A$15,MATCH(B24,Currencies!$B$3:$B$15,0))</f>
        <v>8</v>
      </c>
      <c r="E24" s="15">
        <v>43274</v>
      </c>
      <c r="F24" s="1">
        <v>145.78223499999999</v>
      </c>
    </row>
    <row r="25" spans="1:6" x14ac:dyDescent="0.25">
      <c r="A25" s="3" t="s">
        <v>6</v>
      </c>
      <c r="B25" s="3" t="s">
        <v>12</v>
      </c>
      <c r="C25" s="3">
        <f>INDEX(Currencies!$A$3:$A$15,MATCH(A25,Currencies!$B$3:$B$15,0))</f>
        <v>2</v>
      </c>
      <c r="D25" s="3">
        <f>INDEX(Currencies!$A$3:$A$15,MATCH(B25,Currencies!$B$3:$B$15,0))</f>
        <v>8</v>
      </c>
      <c r="E25" s="15">
        <v>43275</v>
      </c>
      <c r="F25" s="1">
        <v>145.76948400000001</v>
      </c>
    </row>
    <row r="26" spans="1:6" x14ac:dyDescent="0.25">
      <c r="A26" s="3" t="s">
        <v>6</v>
      </c>
      <c r="B26" s="3" t="s">
        <v>12</v>
      </c>
      <c r="C26" s="3">
        <f>INDEX(Currencies!$A$3:$A$15,MATCH(A26,Currencies!$B$3:$B$15,0))</f>
        <v>2</v>
      </c>
      <c r="D26" s="3">
        <f>INDEX(Currencies!$A$3:$A$15,MATCH(B26,Currencies!$B$3:$B$15,0))</f>
        <v>8</v>
      </c>
      <c r="E26" s="15">
        <v>43276</v>
      </c>
      <c r="F26" s="1">
        <v>145.49118799999999</v>
      </c>
    </row>
    <row r="27" spans="1:6" x14ac:dyDescent="0.25">
      <c r="A27" s="3" t="s">
        <v>6</v>
      </c>
      <c r="B27" s="3" t="s">
        <v>12</v>
      </c>
      <c r="C27" s="3">
        <f>INDEX(Currencies!$A$3:$A$15,MATCH(A27,Currencies!$B$3:$B$15,0))</f>
        <v>2</v>
      </c>
      <c r="D27" s="3">
        <f>INDEX(Currencies!$A$3:$A$15,MATCH(B27,Currencies!$B$3:$B$15,0))</f>
        <v>8</v>
      </c>
      <c r="E27" s="15">
        <v>43277</v>
      </c>
      <c r="F27" s="1">
        <v>145.584867</v>
      </c>
    </row>
    <row r="28" spans="1:6" x14ac:dyDescent="0.25">
      <c r="A28" s="3" t="s">
        <v>6</v>
      </c>
      <c r="B28" s="3" t="s">
        <v>12</v>
      </c>
      <c r="C28" s="3">
        <f>INDEX(Currencies!$A$3:$A$15,MATCH(A28,Currencies!$B$3:$B$15,0))</f>
        <v>2</v>
      </c>
      <c r="D28" s="3">
        <f>INDEX(Currencies!$A$3:$A$15,MATCH(B28,Currencies!$B$3:$B$15,0))</f>
        <v>8</v>
      </c>
      <c r="E28" s="15">
        <v>43278</v>
      </c>
      <c r="F28" s="1">
        <v>144.96002300000001</v>
      </c>
    </row>
    <row r="29" spans="1:6" x14ac:dyDescent="0.25">
      <c r="A29" s="3" t="s">
        <v>6</v>
      </c>
      <c r="B29" s="3" t="s">
        <v>12</v>
      </c>
      <c r="C29" s="3">
        <f>INDEX(Currencies!$A$3:$A$15,MATCH(A29,Currencies!$B$3:$B$15,0))</f>
        <v>2</v>
      </c>
      <c r="D29" s="3">
        <f>INDEX(Currencies!$A$3:$A$15,MATCH(B29,Currencies!$B$3:$B$15,0))</f>
        <v>8</v>
      </c>
      <c r="E29" s="15">
        <v>43279</v>
      </c>
      <c r="F29" s="1">
        <v>144.54876300000001</v>
      </c>
    </row>
    <row r="30" spans="1:6" x14ac:dyDescent="0.25">
      <c r="A30" s="3" t="s">
        <v>6</v>
      </c>
      <c r="B30" s="3" t="s">
        <v>12</v>
      </c>
      <c r="C30" s="3">
        <f>INDEX(Currencies!$A$3:$A$15,MATCH(A30,Currencies!$B$3:$B$15,0))</f>
        <v>2</v>
      </c>
      <c r="D30" s="3">
        <f>INDEX(Currencies!$A$3:$A$15,MATCH(B30,Currencies!$B$3:$B$15,0))</f>
        <v>8</v>
      </c>
      <c r="E30" s="15">
        <v>43280</v>
      </c>
      <c r="F30" s="1">
        <v>146.103129</v>
      </c>
    </row>
    <row r="31" spans="1:6" x14ac:dyDescent="0.25">
      <c r="A31" s="3" t="s">
        <v>6</v>
      </c>
      <c r="B31" s="3" t="s">
        <v>12</v>
      </c>
      <c r="C31" s="3">
        <f>INDEX(Currencies!$A$3:$A$15,MATCH(A31,Currencies!$B$3:$B$15,0))</f>
        <v>2</v>
      </c>
      <c r="D31" s="3">
        <f>INDEX(Currencies!$A$3:$A$15,MATCH(B31,Currencies!$B$3:$B$15,0))</f>
        <v>8</v>
      </c>
      <c r="E31" s="15">
        <v>43281</v>
      </c>
      <c r="F31" s="1">
        <v>146.19336300000001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4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7</v>
      </c>
      <c r="B2" s="14" t="s">
        <v>12</v>
      </c>
      <c r="C2" s="3">
        <f>INDEX(Currencies!$A$3:$A$15,MATCH(A2,Currencies!$B$3:$B$15,0))</f>
        <v>3</v>
      </c>
      <c r="D2" s="3">
        <f>INDEX(Currencies!$A$3:$A$15,MATCH(B2,Currencies!$B$3:$B$15,0))</f>
        <v>8</v>
      </c>
      <c r="E2" s="15">
        <v>43252</v>
      </c>
      <c r="F2" s="1">
        <v>109.49789699999999</v>
      </c>
    </row>
    <row r="3" spans="1:6" x14ac:dyDescent="0.25">
      <c r="A3" s="3" t="s">
        <v>7</v>
      </c>
      <c r="B3" s="3" t="s">
        <v>12</v>
      </c>
      <c r="C3" s="3">
        <f>INDEX(Currencies!$A$3:$A$15,MATCH(A3,Currencies!$B$3:$B$15,0))</f>
        <v>3</v>
      </c>
      <c r="D3" s="3">
        <f>INDEX(Currencies!$A$3:$A$15,MATCH(B3,Currencies!$B$3:$B$15,0))</f>
        <v>8</v>
      </c>
      <c r="E3" s="15">
        <v>43253</v>
      </c>
      <c r="F3" s="1">
        <v>109.514651</v>
      </c>
    </row>
    <row r="4" spans="1:6" x14ac:dyDescent="0.25">
      <c r="A4" s="3" t="s">
        <v>7</v>
      </c>
      <c r="B4" s="3" t="s">
        <v>12</v>
      </c>
      <c r="C4" s="3">
        <f>INDEX(Currencies!$A$3:$A$15,MATCH(A4,Currencies!$B$3:$B$15,0))</f>
        <v>3</v>
      </c>
      <c r="D4" s="3">
        <f>INDEX(Currencies!$A$3:$A$15,MATCH(B4,Currencies!$B$3:$B$15,0))</f>
        <v>8</v>
      </c>
      <c r="E4" s="15">
        <v>43254</v>
      </c>
      <c r="F4" s="1">
        <v>109.518006</v>
      </c>
    </row>
    <row r="5" spans="1:6" x14ac:dyDescent="0.25">
      <c r="A5" s="3" t="s">
        <v>7</v>
      </c>
      <c r="B5" s="3" t="s">
        <v>12</v>
      </c>
      <c r="C5" s="3">
        <f>INDEX(Currencies!$A$3:$A$15,MATCH(A5,Currencies!$B$3:$B$15,0))</f>
        <v>3</v>
      </c>
      <c r="D5" s="3">
        <f>INDEX(Currencies!$A$3:$A$15,MATCH(B5,Currencies!$B$3:$B$15,0))</f>
        <v>8</v>
      </c>
      <c r="E5" s="15">
        <v>43255</v>
      </c>
      <c r="F5" s="1">
        <v>109.66387400000001</v>
      </c>
    </row>
    <row r="6" spans="1:6" x14ac:dyDescent="0.25">
      <c r="A6" s="3" t="s">
        <v>7</v>
      </c>
      <c r="B6" s="3" t="s">
        <v>12</v>
      </c>
      <c r="C6" s="3">
        <f>INDEX(Currencies!$A$3:$A$15,MATCH(A6,Currencies!$B$3:$B$15,0))</f>
        <v>3</v>
      </c>
      <c r="D6" s="3">
        <f>INDEX(Currencies!$A$3:$A$15,MATCH(B6,Currencies!$B$3:$B$15,0))</f>
        <v>8</v>
      </c>
      <c r="E6" s="15">
        <v>43256</v>
      </c>
      <c r="F6" s="1">
        <v>109.63390200000001</v>
      </c>
    </row>
    <row r="7" spans="1:6" x14ac:dyDescent="0.25">
      <c r="A7" s="3" t="s">
        <v>7</v>
      </c>
      <c r="B7" s="3" t="s">
        <v>12</v>
      </c>
      <c r="C7" s="3">
        <f>INDEX(Currencies!$A$3:$A$15,MATCH(A7,Currencies!$B$3:$B$15,0))</f>
        <v>3</v>
      </c>
      <c r="D7" s="3">
        <f>INDEX(Currencies!$A$3:$A$15,MATCH(B7,Currencies!$B$3:$B$15,0))</f>
        <v>8</v>
      </c>
      <c r="E7" s="15">
        <v>43257</v>
      </c>
      <c r="F7" s="1">
        <v>109.999304</v>
      </c>
    </row>
    <row r="8" spans="1:6" x14ac:dyDescent="0.25">
      <c r="A8" s="3" t="s">
        <v>7</v>
      </c>
      <c r="B8" s="3" t="s">
        <v>12</v>
      </c>
      <c r="C8" s="3">
        <f>INDEX(Currencies!$A$3:$A$15,MATCH(A8,Currencies!$B$3:$B$15,0))</f>
        <v>3</v>
      </c>
      <c r="D8" s="3">
        <f>INDEX(Currencies!$A$3:$A$15,MATCH(B8,Currencies!$B$3:$B$15,0))</f>
        <v>8</v>
      </c>
      <c r="E8" s="15">
        <v>43258</v>
      </c>
      <c r="F8" s="1">
        <v>109.906036</v>
      </c>
    </row>
    <row r="9" spans="1:6" x14ac:dyDescent="0.25">
      <c r="A9" s="3" t="s">
        <v>7</v>
      </c>
      <c r="B9" s="3" t="s">
        <v>12</v>
      </c>
      <c r="C9" s="3">
        <f>INDEX(Currencies!$A$3:$A$15,MATCH(A9,Currencies!$B$3:$B$15,0))</f>
        <v>3</v>
      </c>
      <c r="D9" s="3">
        <f>INDEX(Currencies!$A$3:$A$15,MATCH(B9,Currencies!$B$3:$B$15,0))</f>
        <v>8</v>
      </c>
      <c r="E9" s="15">
        <v>43259</v>
      </c>
      <c r="F9" s="1">
        <v>109.456281</v>
      </c>
    </row>
    <row r="10" spans="1:6" x14ac:dyDescent="0.25">
      <c r="A10" s="3" t="s">
        <v>7</v>
      </c>
      <c r="B10" s="3" t="s">
        <v>12</v>
      </c>
      <c r="C10" s="3">
        <f>INDEX(Currencies!$A$3:$A$15,MATCH(A10,Currencies!$B$3:$B$15,0))</f>
        <v>3</v>
      </c>
      <c r="D10" s="3">
        <f>INDEX(Currencies!$A$3:$A$15,MATCH(B10,Currencies!$B$3:$B$15,0))</f>
        <v>8</v>
      </c>
      <c r="E10" s="15">
        <v>43260</v>
      </c>
      <c r="F10" s="1">
        <v>109.550308</v>
      </c>
    </row>
    <row r="11" spans="1:6" x14ac:dyDescent="0.25">
      <c r="A11" s="3" t="s">
        <v>7</v>
      </c>
      <c r="B11" s="3" t="s">
        <v>12</v>
      </c>
      <c r="C11" s="3">
        <f>INDEX(Currencies!$A$3:$A$15,MATCH(A11,Currencies!$B$3:$B$15,0))</f>
        <v>3</v>
      </c>
      <c r="D11" s="3">
        <f>INDEX(Currencies!$A$3:$A$15,MATCH(B11,Currencies!$B$3:$B$15,0))</f>
        <v>8</v>
      </c>
      <c r="E11" s="15">
        <v>43261</v>
      </c>
      <c r="F11" s="1">
        <v>109.552601</v>
      </c>
    </row>
    <row r="12" spans="1:6" x14ac:dyDescent="0.25">
      <c r="A12" s="3" t="s">
        <v>7</v>
      </c>
      <c r="B12" s="3" t="s">
        <v>12</v>
      </c>
      <c r="C12" s="3">
        <f>INDEX(Currencies!$A$3:$A$15,MATCH(A12,Currencies!$B$3:$B$15,0))</f>
        <v>3</v>
      </c>
      <c r="D12" s="3">
        <f>INDEX(Currencies!$A$3:$A$15,MATCH(B12,Currencies!$B$3:$B$15,0))</f>
        <v>8</v>
      </c>
      <c r="E12" s="15">
        <v>43262</v>
      </c>
      <c r="F12" s="1">
        <v>109.952235</v>
      </c>
    </row>
    <row r="13" spans="1:6" x14ac:dyDescent="0.25">
      <c r="A13" s="3" t="s">
        <v>7</v>
      </c>
      <c r="B13" s="3" t="s">
        <v>12</v>
      </c>
      <c r="C13" s="3">
        <f>INDEX(Currencies!$A$3:$A$15,MATCH(A13,Currencies!$B$3:$B$15,0))</f>
        <v>3</v>
      </c>
      <c r="D13" s="3">
        <f>INDEX(Currencies!$A$3:$A$15,MATCH(B13,Currencies!$B$3:$B$15,0))</f>
        <v>8</v>
      </c>
      <c r="E13" s="15">
        <v>43263</v>
      </c>
      <c r="F13" s="1">
        <v>110.221338</v>
      </c>
    </row>
    <row r="14" spans="1:6" x14ac:dyDescent="0.25">
      <c r="A14" s="3" t="s">
        <v>7</v>
      </c>
      <c r="B14" s="3" t="s">
        <v>12</v>
      </c>
      <c r="C14" s="3">
        <f>INDEX(Currencies!$A$3:$A$15,MATCH(A14,Currencies!$B$3:$B$15,0))</f>
        <v>3</v>
      </c>
      <c r="D14" s="3">
        <f>INDEX(Currencies!$A$3:$A$15,MATCH(B14,Currencies!$B$3:$B$15,0))</f>
        <v>8</v>
      </c>
      <c r="E14" s="15">
        <v>43264</v>
      </c>
      <c r="F14" s="1">
        <v>110.419254</v>
      </c>
    </row>
    <row r="15" spans="1:6" x14ac:dyDescent="0.25">
      <c r="A15" s="3" t="s">
        <v>7</v>
      </c>
      <c r="B15" s="3" t="s">
        <v>12</v>
      </c>
      <c r="C15" s="3">
        <f>INDEX(Currencies!$A$3:$A$15,MATCH(A15,Currencies!$B$3:$B$15,0))</f>
        <v>3</v>
      </c>
      <c r="D15" s="3">
        <f>INDEX(Currencies!$A$3:$A$15,MATCH(B15,Currencies!$B$3:$B$15,0))</f>
        <v>8</v>
      </c>
      <c r="E15" s="15">
        <v>43265</v>
      </c>
      <c r="F15" s="1">
        <v>110.44180799999999</v>
      </c>
    </row>
    <row r="16" spans="1:6" x14ac:dyDescent="0.25">
      <c r="A16" s="3" t="s">
        <v>7</v>
      </c>
      <c r="B16" s="3" t="s">
        <v>12</v>
      </c>
      <c r="C16" s="3">
        <f>INDEX(Currencies!$A$3:$A$15,MATCH(A16,Currencies!$B$3:$B$15,0))</f>
        <v>3</v>
      </c>
      <c r="D16" s="3">
        <f>INDEX(Currencies!$A$3:$A$15,MATCH(B16,Currencies!$B$3:$B$15,0))</f>
        <v>8</v>
      </c>
      <c r="E16" s="15">
        <v>43266</v>
      </c>
      <c r="F16" s="1">
        <v>110.587637</v>
      </c>
    </row>
    <row r="17" spans="1:6" x14ac:dyDescent="0.25">
      <c r="A17" s="3" t="s">
        <v>7</v>
      </c>
      <c r="B17" s="3" t="s">
        <v>12</v>
      </c>
      <c r="C17" s="3">
        <f>INDEX(Currencies!$A$3:$A$15,MATCH(A17,Currencies!$B$3:$B$15,0))</f>
        <v>3</v>
      </c>
      <c r="D17" s="3">
        <f>INDEX(Currencies!$A$3:$A$15,MATCH(B17,Currencies!$B$3:$B$15,0))</f>
        <v>8</v>
      </c>
      <c r="E17" s="15">
        <v>43267</v>
      </c>
      <c r="F17" s="1">
        <v>110.71702500000001</v>
      </c>
    </row>
    <row r="18" spans="1:6" x14ac:dyDescent="0.25">
      <c r="A18" s="3" t="s">
        <v>7</v>
      </c>
      <c r="B18" s="3" t="s">
        <v>12</v>
      </c>
      <c r="C18" s="3">
        <f>INDEX(Currencies!$A$3:$A$15,MATCH(A18,Currencies!$B$3:$B$15,0))</f>
        <v>3</v>
      </c>
      <c r="D18" s="3">
        <f>INDEX(Currencies!$A$3:$A$15,MATCH(B18,Currencies!$B$3:$B$15,0))</f>
        <v>8</v>
      </c>
      <c r="E18" s="15">
        <v>43268</v>
      </c>
      <c r="F18" s="1">
        <v>110.71431</v>
      </c>
    </row>
    <row r="19" spans="1:6" x14ac:dyDescent="0.25">
      <c r="A19" s="3" t="s">
        <v>7</v>
      </c>
      <c r="B19" s="3" t="s">
        <v>12</v>
      </c>
      <c r="C19" s="3">
        <f>INDEX(Currencies!$A$3:$A$15,MATCH(A19,Currencies!$B$3:$B$15,0))</f>
        <v>3</v>
      </c>
      <c r="D19" s="3">
        <f>INDEX(Currencies!$A$3:$A$15,MATCH(B19,Currencies!$B$3:$B$15,0))</f>
        <v>8</v>
      </c>
      <c r="E19" s="15">
        <v>43269</v>
      </c>
      <c r="F19" s="1">
        <v>110.443704</v>
      </c>
    </row>
    <row r="20" spans="1:6" x14ac:dyDescent="0.25">
      <c r="A20" s="3" t="s">
        <v>7</v>
      </c>
      <c r="B20" s="3" t="s">
        <v>12</v>
      </c>
      <c r="C20" s="3">
        <f>INDEX(Currencies!$A$3:$A$15,MATCH(A20,Currencies!$B$3:$B$15,0))</f>
        <v>3</v>
      </c>
      <c r="D20" s="3">
        <f>INDEX(Currencies!$A$3:$A$15,MATCH(B20,Currencies!$B$3:$B$15,0))</f>
        <v>8</v>
      </c>
      <c r="E20" s="15">
        <v>43270</v>
      </c>
      <c r="F20" s="1">
        <v>110.043126</v>
      </c>
    </row>
    <row r="21" spans="1:6" x14ac:dyDescent="0.25">
      <c r="A21" s="3" t="s">
        <v>7</v>
      </c>
      <c r="B21" s="3" t="s">
        <v>12</v>
      </c>
      <c r="C21" s="3">
        <f>INDEX(Currencies!$A$3:$A$15,MATCH(A21,Currencies!$B$3:$B$15,0))</f>
        <v>3</v>
      </c>
      <c r="D21" s="3">
        <f>INDEX(Currencies!$A$3:$A$15,MATCH(B21,Currencies!$B$3:$B$15,0))</f>
        <v>8</v>
      </c>
      <c r="E21" s="15">
        <v>43271</v>
      </c>
      <c r="F21" s="1">
        <v>110.14055</v>
      </c>
    </row>
    <row r="22" spans="1:6" x14ac:dyDescent="0.25">
      <c r="A22" s="3" t="s">
        <v>7</v>
      </c>
      <c r="B22" s="3" t="s">
        <v>12</v>
      </c>
      <c r="C22" s="3">
        <f>INDEX(Currencies!$A$3:$A$15,MATCH(A22,Currencies!$B$3:$B$15,0))</f>
        <v>3</v>
      </c>
      <c r="D22" s="3">
        <f>INDEX(Currencies!$A$3:$A$15,MATCH(B22,Currencies!$B$3:$B$15,0))</f>
        <v>8</v>
      </c>
      <c r="E22" s="15">
        <v>43272</v>
      </c>
      <c r="F22" s="1">
        <v>110.06234499999999</v>
      </c>
    </row>
    <row r="23" spans="1:6" x14ac:dyDescent="0.25">
      <c r="A23" s="3" t="s">
        <v>7</v>
      </c>
      <c r="B23" s="3" t="s">
        <v>12</v>
      </c>
      <c r="C23" s="3">
        <f>INDEX(Currencies!$A$3:$A$15,MATCH(A23,Currencies!$B$3:$B$15,0))</f>
        <v>3</v>
      </c>
      <c r="D23" s="3">
        <f>INDEX(Currencies!$A$3:$A$15,MATCH(B23,Currencies!$B$3:$B$15,0))</f>
        <v>8</v>
      </c>
      <c r="E23" s="15">
        <v>43273</v>
      </c>
      <c r="F23" s="1">
        <v>109.97620499999999</v>
      </c>
    </row>
    <row r="24" spans="1:6" x14ac:dyDescent="0.25">
      <c r="A24" s="3" t="s">
        <v>7</v>
      </c>
      <c r="B24" s="3" t="s">
        <v>12</v>
      </c>
      <c r="C24" s="3">
        <f>INDEX(Currencies!$A$3:$A$15,MATCH(A24,Currencies!$B$3:$B$15,0))</f>
        <v>3</v>
      </c>
      <c r="D24" s="3">
        <f>INDEX(Currencies!$A$3:$A$15,MATCH(B24,Currencies!$B$3:$B$15,0))</f>
        <v>8</v>
      </c>
      <c r="E24" s="15">
        <v>43274</v>
      </c>
      <c r="F24" s="1">
        <v>109.93835900000001</v>
      </c>
    </row>
    <row r="25" spans="1:6" x14ac:dyDescent="0.25">
      <c r="A25" s="3" t="s">
        <v>7</v>
      </c>
      <c r="B25" s="3" t="s">
        <v>12</v>
      </c>
      <c r="C25" s="3">
        <f>INDEX(Currencies!$A$3:$A$15,MATCH(A25,Currencies!$B$3:$B$15,0))</f>
        <v>3</v>
      </c>
      <c r="D25" s="3">
        <f>INDEX(Currencies!$A$3:$A$15,MATCH(B25,Currencies!$B$3:$B$15,0))</f>
        <v>8</v>
      </c>
      <c r="E25" s="15">
        <v>43275</v>
      </c>
      <c r="F25" s="1">
        <v>109.93486300000001</v>
      </c>
    </row>
    <row r="26" spans="1:6" x14ac:dyDescent="0.25">
      <c r="A26" s="3" t="s">
        <v>7</v>
      </c>
      <c r="B26" s="3" t="s">
        <v>12</v>
      </c>
      <c r="C26" s="3">
        <f>INDEX(Currencies!$A$3:$A$15,MATCH(A26,Currencies!$B$3:$B$15,0))</f>
        <v>3</v>
      </c>
      <c r="D26" s="3">
        <f>INDEX(Currencies!$A$3:$A$15,MATCH(B26,Currencies!$B$3:$B$15,0))</f>
        <v>8</v>
      </c>
      <c r="E26" s="15">
        <v>43276</v>
      </c>
      <c r="F26" s="1">
        <v>109.618376</v>
      </c>
    </row>
    <row r="27" spans="1:6" x14ac:dyDescent="0.25">
      <c r="A27" s="3" t="s">
        <v>7</v>
      </c>
      <c r="B27" s="3" t="s">
        <v>12</v>
      </c>
      <c r="C27" s="3">
        <f>INDEX(Currencies!$A$3:$A$15,MATCH(A27,Currencies!$B$3:$B$15,0))</f>
        <v>3</v>
      </c>
      <c r="D27" s="3">
        <f>INDEX(Currencies!$A$3:$A$15,MATCH(B27,Currencies!$B$3:$B$15,0))</f>
        <v>8</v>
      </c>
      <c r="E27" s="15">
        <v>43277</v>
      </c>
      <c r="F27" s="1">
        <v>109.924052</v>
      </c>
    </row>
    <row r="28" spans="1:6" x14ac:dyDescent="0.25">
      <c r="A28" s="3" t="s">
        <v>7</v>
      </c>
      <c r="B28" s="3" t="s">
        <v>12</v>
      </c>
      <c r="C28" s="3">
        <f>INDEX(Currencies!$A$3:$A$15,MATCH(A28,Currencies!$B$3:$B$15,0))</f>
        <v>3</v>
      </c>
      <c r="D28" s="3">
        <f>INDEX(Currencies!$A$3:$A$15,MATCH(B28,Currencies!$B$3:$B$15,0))</f>
        <v>8</v>
      </c>
      <c r="E28" s="15">
        <v>43278</v>
      </c>
      <c r="F28" s="1">
        <v>110.34736100000001</v>
      </c>
    </row>
    <row r="29" spans="1:6" x14ac:dyDescent="0.25">
      <c r="A29" s="3" t="s">
        <v>7</v>
      </c>
      <c r="B29" s="3" t="s">
        <v>12</v>
      </c>
      <c r="C29" s="3">
        <f>INDEX(Currencies!$A$3:$A$15,MATCH(A29,Currencies!$B$3:$B$15,0))</f>
        <v>3</v>
      </c>
      <c r="D29" s="3">
        <f>INDEX(Currencies!$A$3:$A$15,MATCH(B29,Currencies!$B$3:$B$15,0))</f>
        <v>8</v>
      </c>
      <c r="E29" s="15">
        <v>43279</v>
      </c>
      <c r="F29" s="1">
        <v>110.406873</v>
      </c>
    </row>
    <row r="30" spans="1:6" x14ac:dyDescent="0.25">
      <c r="A30" s="3" t="s">
        <v>7</v>
      </c>
      <c r="B30" s="3" t="s">
        <v>12</v>
      </c>
      <c r="C30" s="3">
        <f>INDEX(Currencies!$A$3:$A$15,MATCH(A30,Currencies!$B$3:$B$15,0))</f>
        <v>3</v>
      </c>
      <c r="D30" s="3">
        <f>INDEX(Currencies!$A$3:$A$15,MATCH(B30,Currencies!$B$3:$B$15,0))</f>
        <v>8</v>
      </c>
      <c r="E30" s="15">
        <v>43280</v>
      </c>
      <c r="F30" s="1">
        <v>110.71797100000001</v>
      </c>
    </row>
    <row r="31" spans="1:6" x14ac:dyDescent="0.25">
      <c r="A31" s="3" t="s">
        <v>7</v>
      </c>
      <c r="B31" s="3" t="s">
        <v>12</v>
      </c>
      <c r="C31" s="3">
        <f>INDEX(Currencies!$A$3:$A$15,MATCH(A31,Currencies!$B$3:$B$15,0))</f>
        <v>3</v>
      </c>
      <c r="D31" s="3">
        <f>INDEX(Currencies!$A$3:$A$15,MATCH(B31,Currencies!$B$3:$B$15,0))</f>
        <v>8</v>
      </c>
      <c r="E31" s="15">
        <v>43281</v>
      </c>
      <c r="F31" s="1">
        <v>110.69837</v>
      </c>
    </row>
  </sheetData>
  <pageMargins left="0.7" right="0.7" top="0.75" bottom="0.75" header="0.3" footer="0.3"/>
  <pageSetup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5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8</v>
      </c>
      <c r="B2" s="14" t="s">
        <v>12</v>
      </c>
      <c r="C2" s="3">
        <f>INDEX(Currencies!$A$3:$A$15,MATCH(A2,Currencies!$B$3:$B$15,0))</f>
        <v>4</v>
      </c>
      <c r="D2" s="3">
        <f>INDEX(Currencies!$A$3:$A$15,MATCH(B2,Currencies!$B$3:$B$15,0))</f>
        <v>8</v>
      </c>
      <c r="E2" s="15">
        <v>43252</v>
      </c>
      <c r="F2" s="1">
        <v>1.06877</v>
      </c>
    </row>
    <row r="3" spans="1:6" x14ac:dyDescent="0.25">
      <c r="A3" s="3" t="s">
        <v>8</v>
      </c>
      <c r="B3" s="3" t="s">
        <v>12</v>
      </c>
      <c r="C3" s="3">
        <f>INDEX(Currencies!$A$3:$A$15,MATCH(A3,Currencies!$B$3:$B$15,0))</f>
        <v>4</v>
      </c>
      <c r="D3" s="3">
        <f>INDEX(Currencies!$A$3:$A$15,MATCH(B3,Currencies!$B$3:$B$15,0))</f>
        <v>8</v>
      </c>
      <c r="E3" s="15">
        <v>43253</v>
      </c>
      <c r="F3" s="1">
        <v>1.06877</v>
      </c>
    </row>
    <row r="4" spans="1:6" x14ac:dyDescent="0.25">
      <c r="A4" s="3" t="s">
        <v>8</v>
      </c>
      <c r="B4" s="3" t="s">
        <v>12</v>
      </c>
      <c r="C4" s="3">
        <f>INDEX(Currencies!$A$3:$A$15,MATCH(A4,Currencies!$B$3:$B$15,0))</f>
        <v>4</v>
      </c>
      <c r="D4" s="3">
        <f>INDEX(Currencies!$A$3:$A$15,MATCH(B4,Currencies!$B$3:$B$15,0))</f>
        <v>8</v>
      </c>
      <c r="E4" s="15">
        <v>43254</v>
      </c>
      <c r="F4" s="1">
        <v>1.06877</v>
      </c>
    </row>
    <row r="5" spans="1:6" x14ac:dyDescent="0.25">
      <c r="A5" s="3" t="s">
        <v>8</v>
      </c>
      <c r="B5" s="3" t="s">
        <v>12</v>
      </c>
      <c r="C5" s="3">
        <f>INDEX(Currencies!$A$3:$A$15,MATCH(A5,Currencies!$B$3:$B$15,0))</f>
        <v>4</v>
      </c>
      <c r="D5" s="3">
        <f>INDEX(Currencies!$A$3:$A$15,MATCH(B5,Currencies!$B$3:$B$15,0))</f>
        <v>8</v>
      </c>
      <c r="E5" s="15">
        <v>43255</v>
      </c>
      <c r="F5" s="1">
        <v>1.0695699999999999</v>
      </c>
    </row>
    <row r="6" spans="1:6" x14ac:dyDescent="0.25">
      <c r="A6" s="3" t="s">
        <v>8</v>
      </c>
      <c r="B6" s="3" t="s">
        <v>12</v>
      </c>
      <c r="C6" s="3">
        <f>INDEX(Currencies!$A$3:$A$15,MATCH(A6,Currencies!$B$3:$B$15,0))</f>
        <v>4</v>
      </c>
      <c r="D6" s="3">
        <f>INDEX(Currencies!$A$3:$A$15,MATCH(B6,Currencies!$B$3:$B$15,0))</f>
        <v>8</v>
      </c>
      <c r="E6" s="15">
        <v>43256</v>
      </c>
      <c r="F6" s="1">
        <v>1.06575</v>
      </c>
    </row>
    <row r="7" spans="1:6" x14ac:dyDescent="0.25">
      <c r="A7" s="3" t="s">
        <v>8</v>
      </c>
      <c r="B7" s="3" t="s">
        <v>12</v>
      </c>
      <c r="C7" s="3">
        <f>INDEX(Currencies!$A$3:$A$15,MATCH(A7,Currencies!$B$3:$B$15,0))</f>
        <v>4</v>
      </c>
      <c r="D7" s="3">
        <f>INDEX(Currencies!$A$3:$A$15,MATCH(B7,Currencies!$B$3:$B$15,0))</f>
        <v>8</v>
      </c>
      <c r="E7" s="15">
        <v>43257</v>
      </c>
      <c r="F7" s="1">
        <v>1.0597399999999999</v>
      </c>
    </row>
    <row r="8" spans="1:6" x14ac:dyDescent="0.25">
      <c r="A8" s="3" t="s">
        <v>8</v>
      </c>
      <c r="B8" s="3" t="s">
        <v>12</v>
      </c>
      <c r="C8" s="3">
        <f>INDEX(Currencies!$A$3:$A$15,MATCH(A8,Currencies!$B$3:$B$15,0))</f>
        <v>4</v>
      </c>
      <c r="D8" s="3">
        <f>INDEX(Currencies!$A$3:$A$15,MATCH(B8,Currencies!$B$3:$B$15,0))</f>
        <v>8</v>
      </c>
      <c r="E8" s="15">
        <v>43258</v>
      </c>
      <c r="F8" s="1">
        <v>1.05945</v>
      </c>
    </row>
    <row r="9" spans="1:6" x14ac:dyDescent="0.25">
      <c r="A9" s="3" t="s">
        <v>8</v>
      </c>
      <c r="B9" s="3" t="s">
        <v>12</v>
      </c>
      <c r="C9" s="3">
        <f>INDEX(Currencies!$A$3:$A$15,MATCH(A9,Currencies!$B$3:$B$15,0))</f>
        <v>4</v>
      </c>
      <c r="D9" s="3">
        <f>INDEX(Currencies!$A$3:$A$15,MATCH(B9,Currencies!$B$3:$B$15,0))</f>
        <v>8</v>
      </c>
      <c r="E9" s="15">
        <v>43259</v>
      </c>
      <c r="F9" s="1">
        <v>1.0675600000000001</v>
      </c>
    </row>
    <row r="10" spans="1:6" x14ac:dyDescent="0.25">
      <c r="A10" s="3" t="s">
        <v>8</v>
      </c>
      <c r="B10" s="3" t="s">
        <v>12</v>
      </c>
      <c r="C10" s="3">
        <f>INDEX(Currencies!$A$3:$A$15,MATCH(A10,Currencies!$B$3:$B$15,0))</f>
        <v>4</v>
      </c>
      <c r="D10" s="3">
        <f>INDEX(Currencies!$A$3:$A$15,MATCH(B10,Currencies!$B$3:$B$15,0))</f>
        <v>8</v>
      </c>
      <c r="E10" s="15">
        <v>43260</v>
      </c>
      <c r="F10" s="1">
        <v>1.0675600000000001</v>
      </c>
    </row>
    <row r="11" spans="1:6" x14ac:dyDescent="0.25">
      <c r="A11" s="3" t="s">
        <v>8</v>
      </c>
      <c r="B11" s="3" t="s">
        <v>12</v>
      </c>
      <c r="C11" s="3">
        <f>INDEX(Currencies!$A$3:$A$15,MATCH(A11,Currencies!$B$3:$B$15,0))</f>
        <v>4</v>
      </c>
      <c r="D11" s="3">
        <f>INDEX(Currencies!$A$3:$A$15,MATCH(B11,Currencies!$B$3:$B$15,0))</f>
        <v>8</v>
      </c>
      <c r="E11" s="15">
        <v>43261</v>
      </c>
      <c r="F11" s="1">
        <v>1.0675600000000001</v>
      </c>
    </row>
    <row r="12" spans="1:6" x14ac:dyDescent="0.25">
      <c r="A12" s="3" t="s">
        <v>8</v>
      </c>
      <c r="B12" s="3" t="s">
        <v>12</v>
      </c>
      <c r="C12" s="3">
        <f>INDEX(Currencies!$A$3:$A$15,MATCH(A12,Currencies!$B$3:$B$15,0))</f>
        <v>4</v>
      </c>
      <c r="D12" s="3">
        <f>INDEX(Currencies!$A$3:$A$15,MATCH(B12,Currencies!$B$3:$B$15,0))</f>
        <v>8</v>
      </c>
      <c r="E12" s="15">
        <v>43262</v>
      </c>
      <c r="F12" s="1">
        <v>1.06199</v>
      </c>
    </row>
    <row r="13" spans="1:6" x14ac:dyDescent="0.25">
      <c r="A13" s="3" t="s">
        <v>8</v>
      </c>
      <c r="B13" s="3" t="s">
        <v>12</v>
      </c>
      <c r="C13" s="3">
        <f>INDEX(Currencies!$A$3:$A$15,MATCH(A13,Currencies!$B$3:$B$15,0))</f>
        <v>4</v>
      </c>
      <c r="D13" s="3">
        <f>INDEX(Currencies!$A$3:$A$15,MATCH(B13,Currencies!$B$3:$B$15,0))</f>
        <v>8</v>
      </c>
      <c r="E13" s="15">
        <v>43263</v>
      </c>
      <c r="F13" s="1">
        <v>1.0630299999999999</v>
      </c>
    </row>
    <row r="14" spans="1:6" x14ac:dyDescent="0.25">
      <c r="A14" s="3" t="s">
        <v>8</v>
      </c>
      <c r="B14" s="3" t="s">
        <v>12</v>
      </c>
      <c r="C14" s="3">
        <f>INDEX(Currencies!$A$3:$A$15,MATCH(A14,Currencies!$B$3:$B$15,0))</f>
        <v>4</v>
      </c>
      <c r="D14" s="3">
        <f>INDEX(Currencies!$A$3:$A$15,MATCH(B14,Currencies!$B$3:$B$15,0))</f>
        <v>8</v>
      </c>
      <c r="E14" s="15">
        <v>43264</v>
      </c>
      <c r="F14" s="1">
        <v>1.0578099999999999</v>
      </c>
    </row>
    <row r="15" spans="1:6" x14ac:dyDescent="0.25">
      <c r="A15" s="3" t="s">
        <v>8</v>
      </c>
      <c r="B15" s="3" t="s">
        <v>12</v>
      </c>
      <c r="C15" s="3">
        <f>INDEX(Currencies!$A$3:$A$15,MATCH(A15,Currencies!$B$3:$B$15,0))</f>
        <v>4</v>
      </c>
      <c r="D15" s="3">
        <f>INDEX(Currencies!$A$3:$A$15,MATCH(B15,Currencies!$B$3:$B$15,0))</f>
        <v>8</v>
      </c>
      <c r="E15" s="15">
        <v>43265</v>
      </c>
      <c r="F15" s="1">
        <v>1.06395</v>
      </c>
    </row>
    <row r="16" spans="1:6" x14ac:dyDescent="0.25">
      <c r="A16" s="3" t="s">
        <v>8</v>
      </c>
      <c r="B16" s="3" t="s">
        <v>12</v>
      </c>
      <c r="C16" s="3">
        <f>INDEX(Currencies!$A$3:$A$15,MATCH(A16,Currencies!$B$3:$B$15,0))</f>
        <v>4</v>
      </c>
      <c r="D16" s="3">
        <f>INDEX(Currencies!$A$3:$A$15,MATCH(B16,Currencies!$B$3:$B$15,0))</f>
        <v>8</v>
      </c>
      <c r="E16" s="15">
        <v>43266</v>
      </c>
      <c r="F16" s="1">
        <v>1.0672999999999999</v>
      </c>
    </row>
    <row r="17" spans="1:6" x14ac:dyDescent="0.25">
      <c r="A17" s="3" t="s">
        <v>8</v>
      </c>
      <c r="B17" s="3" t="s">
        <v>12</v>
      </c>
      <c r="C17" s="3">
        <f>INDEX(Currencies!$A$3:$A$15,MATCH(A17,Currencies!$B$3:$B$15,0))</f>
        <v>4</v>
      </c>
      <c r="D17" s="3">
        <f>INDEX(Currencies!$A$3:$A$15,MATCH(B17,Currencies!$B$3:$B$15,0))</f>
        <v>8</v>
      </c>
      <c r="E17" s="15">
        <v>43267</v>
      </c>
      <c r="F17" s="1">
        <v>1.0672999999999999</v>
      </c>
    </row>
    <row r="18" spans="1:6" x14ac:dyDescent="0.25">
      <c r="A18" s="3" t="s">
        <v>8</v>
      </c>
      <c r="B18" s="3" t="s">
        <v>12</v>
      </c>
      <c r="C18" s="3">
        <f>INDEX(Currencies!$A$3:$A$15,MATCH(A18,Currencies!$B$3:$B$15,0))</f>
        <v>4</v>
      </c>
      <c r="D18" s="3">
        <f>INDEX(Currencies!$A$3:$A$15,MATCH(B18,Currencies!$B$3:$B$15,0))</f>
        <v>8</v>
      </c>
      <c r="E18" s="15">
        <v>43268</v>
      </c>
      <c r="F18" s="1">
        <v>1.0672999999999999</v>
      </c>
    </row>
    <row r="19" spans="1:6" x14ac:dyDescent="0.25">
      <c r="A19" s="3" t="s">
        <v>8</v>
      </c>
      <c r="B19" s="3" t="s">
        <v>12</v>
      </c>
      <c r="C19" s="3">
        <f>INDEX(Currencies!$A$3:$A$15,MATCH(A19,Currencies!$B$3:$B$15,0))</f>
        <v>4</v>
      </c>
      <c r="D19" s="3">
        <f>INDEX(Currencies!$A$3:$A$15,MATCH(B19,Currencies!$B$3:$B$15,0))</f>
        <v>8</v>
      </c>
      <c r="E19" s="15">
        <v>43269</v>
      </c>
      <c r="F19" s="1">
        <v>1.0640499999999999</v>
      </c>
    </row>
    <row r="20" spans="1:6" x14ac:dyDescent="0.25">
      <c r="A20" s="3" t="s">
        <v>8</v>
      </c>
      <c r="B20" s="3" t="s">
        <v>12</v>
      </c>
      <c r="C20" s="3">
        <f>INDEX(Currencies!$A$3:$A$15,MATCH(A20,Currencies!$B$3:$B$15,0))</f>
        <v>4</v>
      </c>
      <c r="D20" s="3">
        <f>INDEX(Currencies!$A$3:$A$15,MATCH(B20,Currencies!$B$3:$B$15,0))</f>
        <v>8</v>
      </c>
      <c r="E20" s="15">
        <v>43270</v>
      </c>
      <c r="F20" s="1">
        <v>1.07243</v>
      </c>
    </row>
    <row r="21" spans="1:6" x14ac:dyDescent="0.25">
      <c r="A21" s="3" t="s">
        <v>8</v>
      </c>
      <c r="B21" s="3" t="s">
        <v>12</v>
      </c>
      <c r="C21" s="3">
        <f>INDEX(Currencies!$A$3:$A$15,MATCH(A21,Currencies!$B$3:$B$15,0))</f>
        <v>4</v>
      </c>
      <c r="D21" s="3">
        <f>INDEX(Currencies!$A$3:$A$15,MATCH(B21,Currencies!$B$3:$B$15,0))</f>
        <v>8</v>
      </c>
      <c r="E21" s="15">
        <v>43271</v>
      </c>
      <c r="F21" s="1">
        <v>1.07019</v>
      </c>
    </row>
    <row r="22" spans="1:6" x14ac:dyDescent="0.25">
      <c r="A22" s="3" t="s">
        <v>8</v>
      </c>
      <c r="B22" s="3" t="s">
        <v>12</v>
      </c>
      <c r="C22" s="3">
        <f>INDEX(Currencies!$A$3:$A$15,MATCH(A22,Currencies!$B$3:$B$15,0))</f>
        <v>4</v>
      </c>
      <c r="D22" s="3">
        <f>INDEX(Currencies!$A$3:$A$15,MATCH(B22,Currencies!$B$3:$B$15,0))</f>
        <v>8</v>
      </c>
      <c r="E22" s="15">
        <v>43272</v>
      </c>
      <c r="F22" s="1">
        <v>1.07379</v>
      </c>
    </row>
    <row r="23" spans="1:6" x14ac:dyDescent="0.25">
      <c r="A23" s="3" t="s">
        <v>8</v>
      </c>
      <c r="B23" s="3" t="s">
        <v>12</v>
      </c>
      <c r="C23" s="3">
        <f>INDEX(Currencies!$A$3:$A$15,MATCH(A23,Currencies!$B$3:$B$15,0))</f>
        <v>4</v>
      </c>
      <c r="D23" s="3">
        <f>INDEX(Currencies!$A$3:$A$15,MATCH(B23,Currencies!$B$3:$B$15,0))</f>
        <v>8</v>
      </c>
      <c r="E23" s="15">
        <v>43273</v>
      </c>
      <c r="F23" s="1">
        <v>1.07019</v>
      </c>
    </row>
    <row r="24" spans="1:6" x14ac:dyDescent="0.25">
      <c r="A24" s="3" t="s">
        <v>8</v>
      </c>
      <c r="B24" s="3" t="s">
        <v>12</v>
      </c>
      <c r="C24" s="3">
        <f>INDEX(Currencies!$A$3:$A$15,MATCH(A24,Currencies!$B$3:$B$15,0))</f>
        <v>4</v>
      </c>
      <c r="D24" s="3">
        <f>INDEX(Currencies!$A$3:$A$15,MATCH(B24,Currencies!$B$3:$B$15,0))</f>
        <v>8</v>
      </c>
      <c r="E24" s="15">
        <v>43274</v>
      </c>
      <c r="F24" s="1">
        <v>1.07019</v>
      </c>
    </row>
    <row r="25" spans="1:6" x14ac:dyDescent="0.25">
      <c r="A25" s="3" t="s">
        <v>8</v>
      </c>
      <c r="B25" s="3" t="s">
        <v>12</v>
      </c>
      <c r="C25" s="3">
        <f>INDEX(Currencies!$A$3:$A$15,MATCH(A25,Currencies!$B$3:$B$15,0))</f>
        <v>4</v>
      </c>
      <c r="D25" s="3">
        <f>INDEX(Currencies!$A$3:$A$15,MATCH(B25,Currencies!$B$3:$B$15,0))</f>
        <v>8</v>
      </c>
      <c r="E25" s="15">
        <v>43275</v>
      </c>
      <c r="F25" s="1">
        <v>1.07019</v>
      </c>
    </row>
    <row r="26" spans="1:6" x14ac:dyDescent="0.25">
      <c r="A26" s="3" t="s">
        <v>8</v>
      </c>
      <c r="B26" s="3" t="s">
        <v>12</v>
      </c>
      <c r="C26" s="3">
        <f>INDEX(Currencies!$A$3:$A$15,MATCH(A26,Currencies!$B$3:$B$15,0))</f>
        <v>4</v>
      </c>
      <c r="D26" s="3">
        <f>INDEX(Currencies!$A$3:$A$15,MATCH(B26,Currencies!$B$3:$B$15,0))</f>
        <v>8</v>
      </c>
      <c r="E26" s="15">
        <v>43276</v>
      </c>
      <c r="F26" s="1">
        <v>1.0749299999999999</v>
      </c>
    </row>
    <row r="27" spans="1:6" x14ac:dyDescent="0.25">
      <c r="A27" s="3" t="s">
        <v>8</v>
      </c>
      <c r="B27" s="3" t="s">
        <v>12</v>
      </c>
      <c r="C27" s="3">
        <f>INDEX(Currencies!$A$3:$A$15,MATCH(A27,Currencies!$B$3:$B$15,0))</f>
        <v>4</v>
      </c>
      <c r="D27" s="3">
        <f>INDEX(Currencies!$A$3:$A$15,MATCH(B27,Currencies!$B$3:$B$15,0))</f>
        <v>8</v>
      </c>
      <c r="E27" s="15">
        <v>43277</v>
      </c>
      <c r="F27" s="1">
        <v>1.0706100000000001</v>
      </c>
    </row>
    <row r="28" spans="1:6" x14ac:dyDescent="0.25">
      <c r="A28" s="3" t="s">
        <v>8</v>
      </c>
      <c r="B28" s="3" t="s">
        <v>12</v>
      </c>
      <c r="C28" s="3">
        <f>INDEX(Currencies!$A$3:$A$15,MATCH(A28,Currencies!$B$3:$B$15,0))</f>
        <v>4</v>
      </c>
      <c r="D28" s="3">
        <f>INDEX(Currencies!$A$3:$A$15,MATCH(B28,Currencies!$B$3:$B$15,0))</f>
        <v>8</v>
      </c>
      <c r="E28" s="15">
        <v>43278</v>
      </c>
      <c r="F28" s="1">
        <v>1.06996</v>
      </c>
    </row>
    <row r="29" spans="1:6" x14ac:dyDescent="0.25">
      <c r="A29" s="3" t="s">
        <v>8</v>
      </c>
      <c r="B29" s="3" t="s">
        <v>12</v>
      </c>
      <c r="C29" s="3">
        <f>INDEX(Currencies!$A$3:$A$15,MATCH(A29,Currencies!$B$3:$B$15,0))</f>
        <v>4</v>
      </c>
      <c r="D29" s="3">
        <f>INDEX(Currencies!$A$3:$A$15,MATCH(B29,Currencies!$B$3:$B$15,0))</f>
        <v>8</v>
      </c>
      <c r="E29" s="15">
        <v>43279</v>
      </c>
      <c r="F29" s="1">
        <v>1.07362</v>
      </c>
    </row>
    <row r="30" spans="1:6" x14ac:dyDescent="0.25">
      <c r="A30" s="3" t="s">
        <v>8</v>
      </c>
      <c r="B30" s="3" t="s">
        <v>12</v>
      </c>
      <c r="C30" s="3">
        <f>INDEX(Currencies!$A$3:$A$15,MATCH(A30,Currencies!$B$3:$B$15,0))</f>
        <v>4</v>
      </c>
      <c r="D30" s="3">
        <f>INDEX(Currencies!$A$3:$A$15,MATCH(B30,Currencies!$B$3:$B$15,0))</f>
        <v>8</v>
      </c>
      <c r="E30" s="15">
        <v>43280</v>
      </c>
      <c r="F30" s="1">
        <v>1.06396</v>
      </c>
    </row>
    <row r="31" spans="1:6" x14ac:dyDescent="0.25">
      <c r="A31" s="3" t="s">
        <v>8</v>
      </c>
      <c r="B31" s="3" t="s">
        <v>12</v>
      </c>
      <c r="C31" s="3">
        <f>INDEX(Currencies!$A$3:$A$15,MATCH(A31,Currencies!$B$3:$B$15,0))</f>
        <v>4</v>
      </c>
      <c r="D31" s="3">
        <f>INDEX(Currencies!$A$3:$A$15,MATCH(B31,Currencies!$B$3:$B$15,0))</f>
        <v>8</v>
      </c>
      <c r="E31" s="15">
        <v>43281</v>
      </c>
      <c r="F31" s="1">
        <v>1.06396</v>
      </c>
    </row>
  </sheetData>
  <pageMargins left="0.7" right="0.7" top="0.75" bottom="0.75" header="0.3" footer="0.3"/>
  <pageSetup orientation="portrait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6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9</v>
      </c>
      <c r="B2" s="14" t="s">
        <v>12</v>
      </c>
      <c r="C2" s="3">
        <f>INDEX(Currencies!$A$3:$A$15,MATCH(A2,Currencies!$B$3:$B$15,0))</f>
        <v>5</v>
      </c>
      <c r="D2" s="3">
        <f>INDEX(Currencies!$A$3:$A$15,MATCH(B2,Currencies!$B$3:$B$15,0))</f>
        <v>8</v>
      </c>
      <c r="E2" s="15">
        <v>43252</v>
      </c>
      <c r="F2" s="1">
        <v>17.179424000000001</v>
      </c>
    </row>
    <row r="3" spans="1:6" x14ac:dyDescent="0.25">
      <c r="A3" s="3" t="s">
        <v>9</v>
      </c>
      <c r="B3" s="3" t="s">
        <v>12</v>
      </c>
      <c r="C3" s="3">
        <f>INDEX(Currencies!$A$3:$A$15,MATCH(A3,Currencies!$B$3:$B$15,0))</f>
        <v>5</v>
      </c>
      <c r="D3" s="3">
        <f>INDEX(Currencies!$A$3:$A$15,MATCH(B3,Currencies!$B$3:$B$15,0))</f>
        <v>8</v>
      </c>
      <c r="E3" s="15">
        <v>43253</v>
      </c>
      <c r="F3" s="1">
        <v>17.156884999999999</v>
      </c>
    </row>
    <row r="4" spans="1:6" x14ac:dyDescent="0.25">
      <c r="A4" s="3" t="s">
        <v>9</v>
      </c>
      <c r="B4" s="3" t="s">
        <v>12</v>
      </c>
      <c r="C4" s="3">
        <f>INDEX(Currencies!$A$3:$A$15,MATCH(A4,Currencies!$B$3:$B$15,0))</f>
        <v>5</v>
      </c>
      <c r="D4" s="3">
        <f>INDEX(Currencies!$A$3:$A$15,MATCH(B4,Currencies!$B$3:$B$15,0))</f>
        <v>8</v>
      </c>
      <c r="E4" s="15">
        <v>43254</v>
      </c>
      <c r="F4" s="1">
        <v>17.156915000000001</v>
      </c>
    </row>
    <row r="5" spans="1:6" x14ac:dyDescent="0.25">
      <c r="A5" s="3" t="s">
        <v>9</v>
      </c>
      <c r="B5" s="3" t="s">
        <v>12</v>
      </c>
      <c r="C5" s="3">
        <f>INDEX(Currencies!$A$3:$A$15,MATCH(A5,Currencies!$B$3:$B$15,0))</f>
        <v>5</v>
      </c>
      <c r="D5" s="3">
        <f>INDEX(Currencies!$A$3:$A$15,MATCH(B5,Currencies!$B$3:$B$15,0))</f>
        <v>8</v>
      </c>
      <c r="E5" s="15">
        <v>43255</v>
      </c>
      <c r="F5" s="1">
        <v>17.233286</v>
      </c>
    </row>
    <row r="6" spans="1:6" x14ac:dyDescent="0.25">
      <c r="A6" s="3" t="s">
        <v>9</v>
      </c>
      <c r="B6" s="3" t="s">
        <v>12</v>
      </c>
      <c r="C6" s="3">
        <f>INDEX(Currencies!$A$3:$A$15,MATCH(A6,Currencies!$B$3:$B$15,0))</f>
        <v>5</v>
      </c>
      <c r="D6" s="3">
        <f>INDEX(Currencies!$A$3:$A$15,MATCH(B6,Currencies!$B$3:$B$15,0))</f>
        <v>8</v>
      </c>
      <c r="E6" s="15">
        <v>43256</v>
      </c>
      <c r="F6" s="1">
        <v>17.193850000000001</v>
      </c>
    </row>
    <row r="7" spans="1:6" x14ac:dyDescent="0.25">
      <c r="A7" s="3" t="s">
        <v>9</v>
      </c>
      <c r="B7" s="3" t="s">
        <v>12</v>
      </c>
      <c r="C7" s="3">
        <f>INDEX(Currencies!$A$3:$A$15,MATCH(A7,Currencies!$B$3:$B$15,0))</f>
        <v>5</v>
      </c>
      <c r="D7" s="3">
        <f>INDEX(Currencies!$A$3:$A$15,MATCH(B7,Currencies!$B$3:$B$15,0))</f>
        <v>8</v>
      </c>
      <c r="E7" s="15">
        <v>43257</v>
      </c>
      <c r="F7" s="1">
        <v>17.399619999999999</v>
      </c>
    </row>
    <row r="8" spans="1:6" x14ac:dyDescent="0.25">
      <c r="A8" s="3" t="s">
        <v>9</v>
      </c>
      <c r="B8" s="3" t="s">
        <v>12</v>
      </c>
      <c r="C8" s="3">
        <f>INDEX(Currencies!$A$3:$A$15,MATCH(A8,Currencies!$B$3:$B$15,0))</f>
        <v>5</v>
      </c>
      <c r="D8" s="3">
        <f>INDEX(Currencies!$A$3:$A$15,MATCH(B8,Currencies!$B$3:$B$15,0))</f>
        <v>8</v>
      </c>
      <c r="E8" s="15">
        <v>43258</v>
      </c>
      <c r="F8" s="1">
        <v>17.435348999999999</v>
      </c>
    </row>
    <row r="9" spans="1:6" x14ac:dyDescent="0.25">
      <c r="A9" s="3" t="s">
        <v>9</v>
      </c>
      <c r="B9" s="3" t="s">
        <v>12</v>
      </c>
      <c r="C9" s="3">
        <f>INDEX(Currencies!$A$3:$A$15,MATCH(A9,Currencies!$B$3:$B$15,0))</f>
        <v>5</v>
      </c>
      <c r="D9" s="3">
        <f>INDEX(Currencies!$A$3:$A$15,MATCH(B9,Currencies!$B$3:$B$15,0))</f>
        <v>8</v>
      </c>
      <c r="E9" s="15">
        <v>43259</v>
      </c>
      <c r="F9" s="1">
        <v>17.296742999999999</v>
      </c>
    </row>
    <row r="10" spans="1:6" x14ac:dyDescent="0.25">
      <c r="A10" s="3" t="s">
        <v>9</v>
      </c>
      <c r="B10" s="3" t="s">
        <v>12</v>
      </c>
      <c r="C10" s="3">
        <f>INDEX(Currencies!$A$3:$A$15,MATCH(A10,Currencies!$B$3:$B$15,0))</f>
        <v>5</v>
      </c>
      <c r="D10" s="3">
        <f>INDEX(Currencies!$A$3:$A$15,MATCH(B10,Currencies!$B$3:$B$15,0))</f>
        <v>8</v>
      </c>
      <c r="E10" s="15">
        <v>43260</v>
      </c>
      <c r="F10" s="1">
        <v>17.308402999999998</v>
      </c>
    </row>
    <row r="11" spans="1:6" x14ac:dyDescent="0.25">
      <c r="A11" s="3" t="s">
        <v>9</v>
      </c>
      <c r="B11" s="3" t="s">
        <v>12</v>
      </c>
      <c r="C11" s="3">
        <f>INDEX(Currencies!$A$3:$A$15,MATCH(A11,Currencies!$B$3:$B$15,0))</f>
        <v>5</v>
      </c>
      <c r="D11" s="3">
        <f>INDEX(Currencies!$A$3:$A$15,MATCH(B11,Currencies!$B$3:$B$15,0))</f>
        <v>8</v>
      </c>
      <c r="E11" s="15">
        <v>43261</v>
      </c>
      <c r="F11" s="1">
        <v>17.308805</v>
      </c>
    </row>
    <row r="12" spans="1:6" x14ac:dyDescent="0.25">
      <c r="A12" s="3" t="s">
        <v>9</v>
      </c>
      <c r="B12" s="3" t="s">
        <v>12</v>
      </c>
      <c r="C12" s="3">
        <f>INDEX(Currencies!$A$3:$A$15,MATCH(A12,Currencies!$B$3:$B$15,0))</f>
        <v>5</v>
      </c>
      <c r="D12" s="3">
        <f>INDEX(Currencies!$A$3:$A$15,MATCH(B12,Currencies!$B$3:$B$15,0))</f>
        <v>8</v>
      </c>
      <c r="E12" s="15">
        <v>43262</v>
      </c>
      <c r="F12" s="1">
        <v>17.417566000000001</v>
      </c>
    </row>
    <row r="13" spans="1:6" x14ac:dyDescent="0.25">
      <c r="A13" s="3" t="s">
        <v>9</v>
      </c>
      <c r="B13" s="3" t="s">
        <v>12</v>
      </c>
      <c r="C13" s="3">
        <f>INDEX(Currencies!$A$3:$A$15,MATCH(A13,Currencies!$B$3:$B$15,0))</f>
        <v>5</v>
      </c>
      <c r="D13" s="3">
        <f>INDEX(Currencies!$A$3:$A$15,MATCH(B13,Currencies!$B$3:$B$15,0))</f>
        <v>8</v>
      </c>
      <c r="E13" s="15">
        <v>43263</v>
      </c>
      <c r="F13" s="1">
        <v>17.446061</v>
      </c>
    </row>
    <row r="14" spans="1:6" x14ac:dyDescent="0.25">
      <c r="A14" s="3" t="s">
        <v>9</v>
      </c>
      <c r="B14" s="3" t="s">
        <v>12</v>
      </c>
      <c r="C14" s="3">
        <f>INDEX(Currencies!$A$3:$A$15,MATCH(A14,Currencies!$B$3:$B$15,0))</f>
        <v>5</v>
      </c>
      <c r="D14" s="3">
        <f>INDEX(Currencies!$A$3:$A$15,MATCH(B14,Currencies!$B$3:$B$15,0))</f>
        <v>8</v>
      </c>
      <c r="E14" s="15">
        <v>43264</v>
      </c>
      <c r="F14" s="1">
        <v>17.462721999999999</v>
      </c>
    </row>
    <row r="15" spans="1:6" x14ac:dyDescent="0.25">
      <c r="A15" s="3" t="s">
        <v>9</v>
      </c>
      <c r="B15" s="3" t="s">
        <v>12</v>
      </c>
      <c r="C15" s="3">
        <f>INDEX(Currencies!$A$3:$A$15,MATCH(A15,Currencies!$B$3:$B$15,0))</f>
        <v>5</v>
      </c>
      <c r="D15" s="3">
        <f>INDEX(Currencies!$A$3:$A$15,MATCH(B15,Currencies!$B$3:$B$15,0))</f>
        <v>8</v>
      </c>
      <c r="E15" s="15">
        <v>43265</v>
      </c>
      <c r="F15" s="1">
        <v>17.246120000000001</v>
      </c>
    </row>
    <row r="16" spans="1:6" x14ac:dyDescent="0.25">
      <c r="A16" s="3" t="s">
        <v>9</v>
      </c>
      <c r="B16" s="3" t="s">
        <v>12</v>
      </c>
      <c r="C16" s="3">
        <f>INDEX(Currencies!$A$3:$A$15,MATCH(A16,Currencies!$B$3:$B$15,0))</f>
        <v>5</v>
      </c>
      <c r="D16" s="3">
        <f>INDEX(Currencies!$A$3:$A$15,MATCH(B16,Currencies!$B$3:$B$15,0))</f>
        <v>8</v>
      </c>
      <c r="E16" s="15">
        <v>43266</v>
      </c>
      <c r="F16" s="1">
        <v>17.243385</v>
      </c>
    </row>
    <row r="17" spans="1:6" x14ac:dyDescent="0.25">
      <c r="A17" s="3" t="s">
        <v>9</v>
      </c>
      <c r="B17" s="3" t="s">
        <v>12</v>
      </c>
      <c r="C17" s="3">
        <f>INDEX(Currencies!$A$3:$A$15,MATCH(A17,Currencies!$B$3:$B$15,0))</f>
        <v>5</v>
      </c>
      <c r="D17" s="3">
        <f>INDEX(Currencies!$A$3:$A$15,MATCH(B17,Currencies!$B$3:$B$15,0))</f>
        <v>8</v>
      </c>
      <c r="E17" s="15">
        <v>43267</v>
      </c>
      <c r="F17" s="1">
        <v>17.252184</v>
      </c>
    </row>
    <row r="18" spans="1:6" x14ac:dyDescent="0.25">
      <c r="A18" s="3" t="s">
        <v>9</v>
      </c>
      <c r="B18" s="3" t="s">
        <v>12</v>
      </c>
      <c r="C18" s="3">
        <f>INDEX(Currencies!$A$3:$A$15,MATCH(A18,Currencies!$B$3:$B$15,0))</f>
        <v>5</v>
      </c>
      <c r="D18" s="3">
        <f>INDEX(Currencies!$A$3:$A$15,MATCH(B18,Currencies!$B$3:$B$15,0))</f>
        <v>8</v>
      </c>
      <c r="E18" s="15">
        <v>43268</v>
      </c>
      <c r="F18" s="1">
        <v>17.249306000000001</v>
      </c>
    </row>
    <row r="19" spans="1:6" x14ac:dyDescent="0.25">
      <c r="A19" s="3" t="s">
        <v>9</v>
      </c>
      <c r="B19" s="3" t="s">
        <v>12</v>
      </c>
      <c r="C19" s="3">
        <f>INDEX(Currencies!$A$3:$A$15,MATCH(A19,Currencies!$B$3:$B$15,0))</f>
        <v>5</v>
      </c>
      <c r="D19" s="3">
        <f>INDEX(Currencies!$A$3:$A$15,MATCH(B19,Currencies!$B$3:$B$15,0))</f>
        <v>8</v>
      </c>
      <c r="E19" s="15">
        <v>43269</v>
      </c>
      <c r="F19" s="1">
        <v>17.203681</v>
      </c>
    </row>
    <row r="20" spans="1:6" x14ac:dyDescent="0.25">
      <c r="A20" s="3" t="s">
        <v>9</v>
      </c>
      <c r="B20" s="3" t="s">
        <v>12</v>
      </c>
      <c r="C20" s="3">
        <f>INDEX(Currencies!$A$3:$A$15,MATCH(A20,Currencies!$B$3:$B$15,0))</f>
        <v>5</v>
      </c>
      <c r="D20" s="3">
        <f>INDEX(Currencies!$A$3:$A$15,MATCH(B20,Currencies!$B$3:$B$15,0))</f>
        <v>8</v>
      </c>
      <c r="E20" s="15">
        <v>43270</v>
      </c>
      <c r="F20" s="1">
        <v>17.090187</v>
      </c>
    </row>
    <row r="21" spans="1:6" x14ac:dyDescent="0.25">
      <c r="A21" s="3" t="s">
        <v>9</v>
      </c>
      <c r="B21" s="3" t="s">
        <v>12</v>
      </c>
      <c r="C21" s="3">
        <f>INDEX(Currencies!$A$3:$A$15,MATCH(A21,Currencies!$B$3:$B$15,0))</f>
        <v>5</v>
      </c>
      <c r="D21" s="3">
        <f>INDEX(Currencies!$A$3:$A$15,MATCH(B21,Currencies!$B$3:$B$15,0))</f>
        <v>8</v>
      </c>
      <c r="E21" s="15">
        <v>43271</v>
      </c>
      <c r="F21" s="1">
        <v>17.126038999999999</v>
      </c>
    </row>
    <row r="22" spans="1:6" x14ac:dyDescent="0.25">
      <c r="A22" s="3" t="s">
        <v>9</v>
      </c>
      <c r="B22" s="3" t="s">
        <v>12</v>
      </c>
      <c r="C22" s="3">
        <f>INDEX(Currencies!$A$3:$A$15,MATCH(A22,Currencies!$B$3:$B$15,0))</f>
        <v>5</v>
      </c>
      <c r="D22" s="3">
        <f>INDEX(Currencies!$A$3:$A$15,MATCH(B22,Currencies!$B$3:$B$15,0))</f>
        <v>8</v>
      </c>
      <c r="E22" s="15">
        <v>43272</v>
      </c>
      <c r="F22" s="1">
        <v>17.132763000000001</v>
      </c>
    </row>
    <row r="23" spans="1:6" x14ac:dyDescent="0.25">
      <c r="A23" s="3" t="s">
        <v>9</v>
      </c>
      <c r="B23" s="3" t="s">
        <v>12</v>
      </c>
      <c r="C23" s="3">
        <f>INDEX(Currencies!$A$3:$A$15,MATCH(A23,Currencies!$B$3:$B$15,0))</f>
        <v>5</v>
      </c>
      <c r="D23" s="3">
        <f>INDEX(Currencies!$A$3:$A$15,MATCH(B23,Currencies!$B$3:$B$15,0))</f>
        <v>8</v>
      </c>
      <c r="E23" s="15">
        <v>43273</v>
      </c>
      <c r="F23" s="1">
        <v>17.161798999999998</v>
      </c>
    </row>
    <row r="24" spans="1:6" x14ac:dyDescent="0.25">
      <c r="A24" s="3" t="s">
        <v>9</v>
      </c>
      <c r="B24" s="3" t="s">
        <v>12</v>
      </c>
      <c r="C24" s="3">
        <f>INDEX(Currencies!$A$3:$A$15,MATCH(A24,Currencies!$B$3:$B$15,0))</f>
        <v>5</v>
      </c>
      <c r="D24" s="3">
        <f>INDEX(Currencies!$A$3:$A$15,MATCH(B24,Currencies!$B$3:$B$15,0))</f>
        <v>8</v>
      </c>
      <c r="E24" s="15">
        <v>43274</v>
      </c>
      <c r="F24" s="1">
        <v>17.190121000000001</v>
      </c>
    </row>
    <row r="25" spans="1:6" x14ac:dyDescent="0.25">
      <c r="A25" s="3" t="s">
        <v>9</v>
      </c>
      <c r="B25" s="3" t="s">
        <v>12</v>
      </c>
      <c r="C25" s="3">
        <f>INDEX(Currencies!$A$3:$A$15,MATCH(A25,Currencies!$B$3:$B$15,0))</f>
        <v>5</v>
      </c>
      <c r="D25" s="3">
        <f>INDEX(Currencies!$A$3:$A$15,MATCH(B25,Currencies!$B$3:$B$15,0))</f>
        <v>8</v>
      </c>
      <c r="E25" s="15">
        <v>43275</v>
      </c>
      <c r="F25" s="1">
        <v>17.189558999999999</v>
      </c>
    </row>
    <row r="26" spans="1:6" x14ac:dyDescent="0.25">
      <c r="A26" s="3" t="s">
        <v>9</v>
      </c>
      <c r="B26" s="3" t="s">
        <v>12</v>
      </c>
      <c r="C26" s="3">
        <f>INDEX(Currencies!$A$3:$A$15,MATCH(A26,Currencies!$B$3:$B$15,0))</f>
        <v>5</v>
      </c>
      <c r="D26" s="3">
        <f>INDEX(Currencies!$A$3:$A$15,MATCH(B26,Currencies!$B$3:$B$15,0))</f>
        <v>8</v>
      </c>
      <c r="E26" s="15">
        <v>43276</v>
      </c>
      <c r="F26" s="1">
        <v>17.201746</v>
      </c>
    </row>
    <row r="27" spans="1:6" x14ac:dyDescent="0.25">
      <c r="A27" s="3" t="s">
        <v>9</v>
      </c>
      <c r="B27" s="3" t="s">
        <v>12</v>
      </c>
      <c r="C27" s="3">
        <f>INDEX(Currencies!$A$3:$A$15,MATCH(A27,Currencies!$B$3:$B$15,0))</f>
        <v>5</v>
      </c>
      <c r="D27" s="3">
        <f>INDEX(Currencies!$A$3:$A$15,MATCH(B27,Currencies!$B$3:$B$15,0))</f>
        <v>8</v>
      </c>
      <c r="E27" s="15">
        <v>43277</v>
      </c>
      <c r="F27" s="1">
        <v>17.221191999999999</v>
      </c>
    </row>
    <row r="28" spans="1:6" x14ac:dyDescent="0.25">
      <c r="A28" s="3" t="s">
        <v>9</v>
      </c>
      <c r="B28" s="3" t="s">
        <v>12</v>
      </c>
      <c r="C28" s="3">
        <f>INDEX(Currencies!$A$3:$A$15,MATCH(A28,Currencies!$B$3:$B$15,0))</f>
        <v>5</v>
      </c>
      <c r="D28" s="3">
        <f>INDEX(Currencies!$A$3:$A$15,MATCH(B28,Currencies!$B$3:$B$15,0))</f>
        <v>8</v>
      </c>
      <c r="E28" s="15">
        <v>43278</v>
      </c>
      <c r="F28" s="1">
        <v>17.158501000000001</v>
      </c>
    </row>
    <row r="29" spans="1:6" x14ac:dyDescent="0.25">
      <c r="A29" s="3" t="s">
        <v>9</v>
      </c>
      <c r="B29" s="3" t="s">
        <v>12</v>
      </c>
      <c r="C29" s="3">
        <f>INDEX(Currencies!$A$3:$A$15,MATCH(A29,Currencies!$B$3:$B$15,0))</f>
        <v>5</v>
      </c>
      <c r="D29" s="3">
        <f>INDEX(Currencies!$A$3:$A$15,MATCH(B29,Currencies!$B$3:$B$15,0))</f>
        <v>8</v>
      </c>
      <c r="E29" s="15">
        <v>43279</v>
      </c>
      <c r="F29" s="1">
        <v>17.155868999999999</v>
      </c>
    </row>
    <row r="30" spans="1:6" x14ac:dyDescent="0.25">
      <c r="A30" s="3" t="s">
        <v>9</v>
      </c>
      <c r="B30" s="3" t="s">
        <v>12</v>
      </c>
      <c r="C30" s="3">
        <f>INDEX(Currencies!$A$3:$A$15,MATCH(A30,Currencies!$B$3:$B$15,0))</f>
        <v>5</v>
      </c>
      <c r="D30" s="3">
        <f>INDEX(Currencies!$A$3:$A$15,MATCH(B30,Currencies!$B$3:$B$15,0))</f>
        <v>8</v>
      </c>
      <c r="E30" s="15">
        <v>43280</v>
      </c>
      <c r="F30" s="1">
        <v>17.350363999999999</v>
      </c>
    </row>
    <row r="31" spans="1:6" x14ac:dyDescent="0.25">
      <c r="A31" s="3" t="s">
        <v>9</v>
      </c>
      <c r="B31" s="3" t="s">
        <v>12</v>
      </c>
      <c r="C31" s="3">
        <f>INDEX(Currencies!$A$3:$A$15,MATCH(A31,Currencies!$B$3:$B$15,0))</f>
        <v>5</v>
      </c>
      <c r="D31" s="3">
        <f>INDEX(Currencies!$A$3:$A$15,MATCH(B31,Currencies!$B$3:$B$15,0))</f>
        <v>8</v>
      </c>
      <c r="E31" s="15">
        <v>43281</v>
      </c>
      <c r="F31" s="1">
        <v>17.361073999999999</v>
      </c>
    </row>
  </sheetData>
  <pageMargins left="0.7" right="0.7" top="0.75" bottom="0.75" header="0.3" footer="0.3"/>
  <pageSetup orientation="portrait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7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10</v>
      </c>
      <c r="B2" s="14" t="s">
        <v>12</v>
      </c>
      <c r="C2" s="3">
        <f>INDEX(Currencies!$A$3:$A$15,MATCH(A2,Currencies!$B$3:$B$15,0))</f>
        <v>6</v>
      </c>
      <c r="D2" s="3">
        <f>INDEX(Currencies!$A$3:$A$15,MATCH(B2,Currencies!$B$3:$B$15,0))</f>
        <v>8</v>
      </c>
      <c r="E2" s="15">
        <v>43252</v>
      </c>
      <c r="F2" s="1">
        <v>12.411130999999999</v>
      </c>
    </row>
    <row r="3" spans="1:6" x14ac:dyDescent="0.25">
      <c r="A3" s="3" t="s">
        <v>10</v>
      </c>
      <c r="B3" s="3" t="s">
        <v>12</v>
      </c>
      <c r="C3" s="3">
        <f>INDEX(Currencies!$A$3:$A$15,MATCH(A3,Currencies!$B$3:$B$15,0))</f>
        <v>6</v>
      </c>
      <c r="D3" s="3">
        <f>INDEX(Currencies!$A$3:$A$15,MATCH(B3,Currencies!$B$3:$B$15,0))</f>
        <v>8</v>
      </c>
      <c r="E3" s="15">
        <v>43253</v>
      </c>
      <c r="F3" s="1">
        <v>12.40368</v>
      </c>
    </row>
    <row r="4" spans="1:6" x14ac:dyDescent="0.25">
      <c r="A4" s="3" t="s">
        <v>10</v>
      </c>
      <c r="B4" s="3" t="s">
        <v>12</v>
      </c>
      <c r="C4" s="3">
        <f>INDEX(Currencies!$A$3:$A$15,MATCH(A4,Currencies!$B$3:$B$15,0))</f>
        <v>6</v>
      </c>
      <c r="D4" s="3">
        <f>INDEX(Currencies!$A$3:$A$15,MATCH(B4,Currencies!$B$3:$B$15,0))</f>
        <v>8</v>
      </c>
      <c r="E4" s="15">
        <v>43254</v>
      </c>
      <c r="F4" s="1">
        <v>12.390374</v>
      </c>
    </row>
    <row r="5" spans="1:6" x14ac:dyDescent="0.25">
      <c r="A5" s="3" t="s">
        <v>10</v>
      </c>
      <c r="B5" s="3" t="s">
        <v>12</v>
      </c>
      <c r="C5" s="3">
        <f>INDEX(Currencies!$A$3:$A$15,MATCH(A5,Currencies!$B$3:$B$15,0))</f>
        <v>6</v>
      </c>
      <c r="D5" s="3">
        <f>INDEX(Currencies!$A$3:$A$15,MATCH(B5,Currencies!$B$3:$B$15,0))</f>
        <v>8</v>
      </c>
      <c r="E5" s="15">
        <v>43255</v>
      </c>
      <c r="F5" s="1">
        <v>12.527628999999999</v>
      </c>
    </row>
    <row r="6" spans="1:6" x14ac:dyDescent="0.25">
      <c r="A6" s="3" t="s">
        <v>10</v>
      </c>
      <c r="B6" s="3" t="s">
        <v>12</v>
      </c>
      <c r="C6" s="3">
        <f>INDEX(Currencies!$A$3:$A$15,MATCH(A6,Currencies!$B$3:$B$15,0))</f>
        <v>6</v>
      </c>
      <c r="D6" s="3">
        <f>INDEX(Currencies!$A$3:$A$15,MATCH(B6,Currencies!$B$3:$B$15,0))</f>
        <v>8</v>
      </c>
      <c r="E6" s="15">
        <v>43256</v>
      </c>
      <c r="F6" s="1">
        <v>12.489394000000001</v>
      </c>
    </row>
    <row r="7" spans="1:6" x14ac:dyDescent="0.25">
      <c r="A7" s="3" t="s">
        <v>10</v>
      </c>
      <c r="B7" s="3" t="s">
        <v>12</v>
      </c>
      <c r="C7" s="3">
        <f>INDEX(Currencies!$A$3:$A$15,MATCH(A7,Currencies!$B$3:$B$15,0))</f>
        <v>6</v>
      </c>
      <c r="D7" s="3">
        <f>INDEX(Currencies!$A$3:$A$15,MATCH(B7,Currencies!$B$3:$B$15,0))</f>
        <v>8</v>
      </c>
      <c r="E7" s="15">
        <v>43257</v>
      </c>
      <c r="F7" s="1">
        <v>12.600382</v>
      </c>
    </row>
    <row r="8" spans="1:6" x14ac:dyDescent="0.25">
      <c r="A8" s="3" t="s">
        <v>10</v>
      </c>
      <c r="B8" s="3" t="s">
        <v>12</v>
      </c>
      <c r="C8" s="3">
        <f>INDEX(Currencies!$A$3:$A$15,MATCH(A8,Currencies!$B$3:$B$15,0))</f>
        <v>6</v>
      </c>
      <c r="D8" s="3">
        <f>INDEX(Currencies!$A$3:$A$15,MATCH(B8,Currencies!$B$3:$B$15,0))</f>
        <v>8</v>
      </c>
      <c r="E8" s="15">
        <v>43258</v>
      </c>
      <c r="F8" s="1">
        <v>12.660876999999999</v>
      </c>
    </row>
    <row r="9" spans="1:6" x14ac:dyDescent="0.25">
      <c r="A9" s="3" t="s">
        <v>10</v>
      </c>
      <c r="B9" s="3" t="s">
        <v>12</v>
      </c>
      <c r="C9" s="3">
        <f>INDEX(Currencies!$A$3:$A$15,MATCH(A9,Currencies!$B$3:$B$15,0))</f>
        <v>6</v>
      </c>
      <c r="D9" s="3">
        <f>INDEX(Currencies!$A$3:$A$15,MATCH(B9,Currencies!$B$3:$B$15,0))</f>
        <v>8</v>
      </c>
      <c r="E9" s="15">
        <v>43259</v>
      </c>
      <c r="F9" s="1">
        <v>12.555315999999999</v>
      </c>
    </row>
    <row r="10" spans="1:6" x14ac:dyDescent="0.25">
      <c r="A10" s="3" t="s">
        <v>10</v>
      </c>
      <c r="B10" s="3" t="s">
        <v>12</v>
      </c>
      <c r="C10" s="3">
        <f>INDEX(Currencies!$A$3:$A$15,MATCH(A10,Currencies!$B$3:$B$15,0))</f>
        <v>6</v>
      </c>
      <c r="D10" s="3">
        <f>INDEX(Currencies!$A$3:$A$15,MATCH(B10,Currencies!$B$3:$B$15,0))</f>
        <v>8</v>
      </c>
      <c r="E10" s="15">
        <v>43260</v>
      </c>
      <c r="F10" s="1">
        <v>12.566079</v>
      </c>
    </row>
    <row r="11" spans="1:6" x14ac:dyDescent="0.25">
      <c r="A11" s="3" t="s">
        <v>10</v>
      </c>
      <c r="B11" s="3" t="s">
        <v>12</v>
      </c>
      <c r="C11" s="3">
        <f>INDEX(Currencies!$A$3:$A$15,MATCH(A11,Currencies!$B$3:$B$15,0))</f>
        <v>6</v>
      </c>
      <c r="D11" s="3">
        <f>INDEX(Currencies!$A$3:$A$15,MATCH(B11,Currencies!$B$3:$B$15,0))</f>
        <v>8</v>
      </c>
      <c r="E11" s="15">
        <v>43261</v>
      </c>
      <c r="F11" s="1">
        <v>12.5626</v>
      </c>
    </row>
    <row r="12" spans="1:6" x14ac:dyDescent="0.25">
      <c r="A12" s="3" t="s">
        <v>10</v>
      </c>
      <c r="B12" s="3" t="s">
        <v>12</v>
      </c>
      <c r="C12" s="3">
        <f>INDEX(Currencies!$A$3:$A$15,MATCH(A12,Currencies!$B$3:$B$15,0))</f>
        <v>6</v>
      </c>
      <c r="D12" s="3">
        <f>INDEX(Currencies!$A$3:$A$15,MATCH(B12,Currencies!$B$3:$B$15,0))</f>
        <v>8</v>
      </c>
      <c r="E12" s="15">
        <v>43262</v>
      </c>
      <c r="F12" s="1">
        <v>12.704401000000001</v>
      </c>
    </row>
    <row r="13" spans="1:6" x14ac:dyDescent="0.25">
      <c r="A13" s="3" t="s">
        <v>10</v>
      </c>
      <c r="B13" s="3" t="s">
        <v>12</v>
      </c>
      <c r="C13" s="3">
        <f>INDEX(Currencies!$A$3:$A$15,MATCH(A13,Currencies!$B$3:$B$15,0))</f>
        <v>6</v>
      </c>
      <c r="D13" s="3">
        <f>INDEX(Currencies!$A$3:$A$15,MATCH(B13,Currencies!$B$3:$B$15,0))</f>
        <v>8</v>
      </c>
      <c r="E13" s="15">
        <v>43263</v>
      </c>
      <c r="F13" s="1">
        <v>12.805813000000001</v>
      </c>
    </row>
    <row r="14" spans="1:6" x14ac:dyDescent="0.25">
      <c r="A14" s="3" t="s">
        <v>10</v>
      </c>
      <c r="B14" s="3" t="s">
        <v>12</v>
      </c>
      <c r="C14" s="3">
        <f>INDEX(Currencies!$A$3:$A$15,MATCH(A14,Currencies!$B$3:$B$15,0))</f>
        <v>6</v>
      </c>
      <c r="D14" s="3">
        <f>INDEX(Currencies!$A$3:$A$15,MATCH(B14,Currencies!$B$3:$B$15,0))</f>
        <v>8</v>
      </c>
      <c r="E14" s="15">
        <v>43264</v>
      </c>
      <c r="F14" s="1">
        <v>12.812214000000001</v>
      </c>
    </row>
    <row r="15" spans="1:6" x14ac:dyDescent="0.25">
      <c r="A15" s="3" t="s">
        <v>10</v>
      </c>
      <c r="B15" s="3" t="s">
        <v>12</v>
      </c>
      <c r="C15" s="3">
        <f>INDEX(Currencies!$A$3:$A$15,MATCH(A15,Currencies!$B$3:$B$15,0))</f>
        <v>6</v>
      </c>
      <c r="D15" s="3">
        <f>INDEX(Currencies!$A$3:$A$15,MATCH(B15,Currencies!$B$3:$B$15,0))</f>
        <v>8</v>
      </c>
      <c r="E15" s="15">
        <v>43265</v>
      </c>
      <c r="F15" s="1">
        <v>12.710307999999999</v>
      </c>
    </row>
    <row r="16" spans="1:6" x14ac:dyDescent="0.25">
      <c r="A16" s="3" t="s">
        <v>10</v>
      </c>
      <c r="B16" s="3" t="s">
        <v>12</v>
      </c>
      <c r="C16" s="3">
        <f>INDEX(Currencies!$A$3:$A$15,MATCH(A16,Currencies!$B$3:$B$15,0))</f>
        <v>6</v>
      </c>
      <c r="D16" s="3">
        <f>INDEX(Currencies!$A$3:$A$15,MATCH(B16,Currencies!$B$3:$B$15,0))</f>
        <v>8</v>
      </c>
      <c r="E16" s="15">
        <v>43266</v>
      </c>
      <c r="F16" s="1">
        <v>12.588430000000001</v>
      </c>
    </row>
    <row r="17" spans="1:6" x14ac:dyDescent="0.25">
      <c r="A17" s="3" t="s">
        <v>10</v>
      </c>
      <c r="B17" s="3" t="s">
        <v>12</v>
      </c>
      <c r="C17" s="3">
        <f>INDEX(Currencies!$A$3:$A$15,MATCH(A17,Currencies!$B$3:$B$15,0))</f>
        <v>6</v>
      </c>
      <c r="D17" s="3">
        <f>INDEX(Currencies!$A$3:$A$15,MATCH(B17,Currencies!$B$3:$B$15,0))</f>
        <v>8</v>
      </c>
      <c r="E17" s="15">
        <v>43267</v>
      </c>
      <c r="F17" s="1">
        <v>12.582846</v>
      </c>
    </row>
    <row r="18" spans="1:6" x14ac:dyDescent="0.25">
      <c r="A18" s="3" t="s">
        <v>10</v>
      </c>
      <c r="B18" s="3" t="s">
        <v>12</v>
      </c>
      <c r="C18" s="3">
        <f>INDEX(Currencies!$A$3:$A$15,MATCH(A18,Currencies!$B$3:$B$15,0))</f>
        <v>6</v>
      </c>
      <c r="D18" s="3">
        <f>INDEX(Currencies!$A$3:$A$15,MATCH(B18,Currencies!$B$3:$B$15,0))</f>
        <v>8</v>
      </c>
      <c r="E18" s="15">
        <v>43268</v>
      </c>
      <c r="F18" s="1">
        <v>12.573207</v>
      </c>
    </row>
    <row r="19" spans="1:6" x14ac:dyDescent="0.25">
      <c r="A19" s="3" t="s">
        <v>10</v>
      </c>
      <c r="B19" s="3" t="s">
        <v>12</v>
      </c>
      <c r="C19" s="3">
        <f>INDEX(Currencies!$A$3:$A$15,MATCH(A19,Currencies!$B$3:$B$15,0))</f>
        <v>6</v>
      </c>
      <c r="D19" s="3">
        <f>INDEX(Currencies!$A$3:$A$15,MATCH(B19,Currencies!$B$3:$B$15,0))</f>
        <v>8</v>
      </c>
      <c r="E19" s="15">
        <v>43269</v>
      </c>
      <c r="F19" s="1">
        <v>12.506779999999999</v>
      </c>
    </row>
    <row r="20" spans="1:6" x14ac:dyDescent="0.25">
      <c r="A20" s="3" t="s">
        <v>10</v>
      </c>
      <c r="B20" s="3" t="s">
        <v>12</v>
      </c>
      <c r="C20" s="3">
        <f>INDEX(Currencies!$A$3:$A$15,MATCH(A20,Currencies!$B$3:$B$15,0))</f>
        <v>6</v>
      </c>
      <c r="D20" s="3">
        <f>INDEX(Currencies!$A$3:$A$15,MATCH(B20,Currencies!$B$3:$B$15,0))</f>
        <v>8</v>
      </c>
      <c r="E20" s="15">
        <v>43270</v>
      </c>
      <c r="F20" s="1">
        <v>12.353277</v>
      </c>
    </row>
    <row r="21" spans="1:6" x14ac:dyDescent="0.25">
      <c r="A21" s="3" t="s">
        <v>10</v>
      </c>
      <c r="B21" s="3" t="s">
        <v>12</v>
      </c>
      <c r="C21" s="3">
        <f>INDEX(Currencies!$A$3:$A$15,MATCH(A21,Currencies!$B$3:$B$15,0))</f>
        <v>6</v>
      </c>
      <c r="D21" s="3">
        <f>INDEX(Currencies!$A$3:$A$15,MATCH(B21,Currencies!$B$3:$B$15,0))</f>
        <v>8</v>
      </c>
      <c r="E21" s="15">
        <v>43271</v>
      </c>
      <c r="F21" s="1">
        <v>12.412957</v>
      </c>
    </row>
    <row r="22" spans="1:6" x14ac:dyDescent="0.25">
      <c r="A22" s="3" t="s">
        <v>10</v>
      </c>
      <c r="B22" s="3" t="s">
        <v>12</v>
      </c>
      <c r="C22" s="3">
        <f>INDEX(Currencies!$A$3:$A$15,MATCH(A22,Currencies!$B$3:$B$15,0))</f>
        <v>6</v>
      </c>
      <c r="D22" s="3">
        <f>INDEX(Currencies!$A$3:$A$15,MATCH(B22,Currencies!$B$3:$B$15,0))</f>
        <v>8</v>
      </c>
      <c r="E22" s="15">
        <v>43272</v>
      </c>
      <c r="F22" s="1">
        <v>12.355805</v>
      </c>
    </row>
    <row r="23" spans="1:6" x14ac:dyDescent="0.25">
      <c r="A23" s="3" t="s">
        <v>10</v>
      </c>
      <c r="B23" s="3" t="s">
        <v>12</v>
      </c>
      <c r="C23" s="3">
        <f>INDEX(Currencies!$A$3:$A$15,MATCH(A23,Currencies!$B$3:$B$15,0))</f>
        <v>6</v>
      </c>
      <c r="D23" s="3">
        <f>INDEX(Currencies!$A$3:$A$15,MATCH(B23,Currencies!$B$3:$B$15,0))</f>
        <v>8</v>
      </c>
      <c r="E23" s="15">
        <v>43273</v>
      </c>
      <c r="F23" s="1">
        <v>12.398391</v>
      </c>
    </row>
    <row r="24" spans="1:6" x14ac:dyDescent="0.25">
      <c r="A24" s="3" t="s">
        <v>10</v>
      </c>
      <c r="B24" s="3" t="s">
        <v>12</v>
      </c>
      <c r="C24" s="3">
        <f>INDEX(Currencies!$A$3:$A$15,MATCH(A24,Currencies!$B$3:$B$15,0))</f>
        <v>6</v>
      </c>
      <c r="D24" s="3">
        <f>INDEX(Currencies!$A$3:$A$15,MATCH(B24,Currencies!$B$3:$B$15,0))</f>
        <v>8</v>
      </c>
      <c r="E24" s="15">
        <v>43274</v>
      </c>
      <c r="F24" s="1">
        <v>12.393781000000001</v>
      </c>
    </row>
    <row r="25" spans="1:6" x14ac:dyDescent="0.25">
      <c r="A25" s="3" t="s">
        <v>10</v>
      </c>
      <c r="B25" s="3" t="s">
        <v>12</v>
      </c>
      <c r="C25" s="3">
        <f>INDEX(Currencies!$A$3:$A$15,MATCH(A25,Currencies!$B$3:$B$15,0))</f>
        <v>6</v>
      </c>
      <c r="D25" s="3">
        <f>INDEX(Currencies!$A$3:$A$15,MATCH(B25,Currencies!$B$3:$B$15,0))</f>
        <v>8</v>
      </c>
      <c r="E25" s="15">
        <v>43275</v>
      </c>
      <c r="F25" s="1">
        <v>12.391054</v>
      </c>
    </row>
    <row r="26" spans="1:6" x14ac:dyDescent="0.25">
      <c r="A26" s="3" t="s">
        <v>10</v>
      </c>
      <c r="B26" s="3" t="s">
        <v>12</v>
      </c>
      <c r="C26" s="3">
        <f>INDEX(Currencies!$A$3:$A$15,MATCH(A26,Currencies!$B$3:$B$15,0))</f>
        <v>6</v>
      </c>
      <c r="D26" s="3">
        <f>INDEX(Currencies!$A$3:$A$15,MATCH(B26,Currencies!$B$3:$B$15,0))</f>
        <v>8</v>
      </c>
      <c r="E26" s="15">
        <v>43276</v>
      </c>
      <c r="F26" s="1">
        <v>12.355347</v>
      </c>
    </row>
    <row r="27" spans="1:6" x14ac:dyDescent="0.25">
      <c r="A27" s="3" t="s">
        <v>10</v>
      </c>
      <c r="B27" s="3" t="s">
        <v>12</v>
      </c>
      <c r="C27" s="3">
        <f>INDEX(Currencies!$A$3:$A$15,MATCH(A27,Currencies!$B$3:$B$15,0))</f>
        <v>6</v>
      </c>
      <c r="D27" s="3">
        <f>INDEX(Currencies!$A$3:$A$15,MATCH(B27,Currencies!$B$3:$B$15,0))</f>
        <v>8</v>
      </c>
      <c r="E27" s="15">
        <v>43277</v>
      </c>
      <c r="F27" s="1">
        <v>12.411447000000001</v>
      </c>
    </row>
    <row r="28" spans="1:6" x14ac:dyDescent="0.25">
      <c r="A28" s="3" t="s">
        <v>10</v>
      </c>
      <c r="B28" s="3" t="s">
        <v>12</v>
      </c>
      <c r="C28" s="3">
        <f>INDEX(Currencies!$A$3:$A$15,MATCH(A28,Currencies!$B$3:$B$15,0))</f>
        <v>6</v>
      </c>
      <c r="D28" s="3">
        <f>INDEX(Currencies!$A$3:$A$15,MATCH(B28,Currencies!$B$3:$B$15,0))</f>
        <v>8</v>
      </c>
      <c r="E28" s="15">
        <v>43278</v>
      </c>
      <c r="F28" s="1">
        <v>12.345707000000001</v>
      </c>
    </row>
    <row r="29" spans="1:6" x14ac:dyDescent="0.25">
      <c r="A29" s="3" t="s">
        <v>10</v>
      </c>
      <c r="B29" s="3" t="s">
        <v>12</v>
      </c>
      <c r="C29" s="3">
        <f>INDEX(Currencies!$A$3:$A$15,MATCH(A29,Currencies!$B$3:$B$15,0))</f>
        <v>6</v>
      </c>
      <c r="D29" s="3">
        <f>INDEX(Currencies!$A$3:$A$15,MATCH(B29,Currencies!$B$3:$B$15,0))</f>
        <v>8</v>
      </c>
      <c r="E29" s="15">
        <v>43279</v>
      </c>
      <c r="F29" s="1">
        <v>12.254934</v>
      </c>
    </row>
    <row r="30" spans="1:6" x14ac:dyDescent="0.25">
      <c r="A30" s="3" t="s">
        <v>10</v>
      </c>
      <c r="B30" s="3" t="s">
        <v>12</v>
      </c>
      <c r="C30" s="3">
        <f>INDEX(Currencies!$A$3:$A$15,MATCH(A30,Currencies!$B$3:$B$15,0))</f>
        <v>6</v>
      </c>
      <c r="D30" s="3">
        <f>INDEX(Currencies!$A$3:$A$15,MATCH(B30,Currencies!$B$3:$B$15,0))</f>
        <v>8</v>
      </c>
      <c r="E30" s="15">
        <v>43280</v>
      </c>
      <c r="F30" s="1">
        <v>12.368078000000001</v>
      </c>
    </row>
    <row r="31" spans="1:6" x14ac:dyDescent="0.25">
      <c r="A31" s="3" t="s">
        <v>10</v>
      </c>
      <c r="B31" s="3" t="s">
        <v>12</v>
      </c>
      <c r="C31" s="3">
        <f>INDEX(Currencies!$A$3:$A$15,MATCH(A31,Currencies!$B$3:$B$15,0))</f>
        <v>6</v>
      </c>
      <c r="D31" s="3">
        <f>INDEX(Currencies!$A$3:$A$15,MATCH(B31,Currencies!$B$3:$B$15,0))</f>
        <v>8</v>
      </c>
      <c r="E31" s="15">
        <v>43281</v>
      </c>
      <c r="F31" s="1">
        <v>12.382987999999999</v>
      </c>
    </row>
  </sheetData>
  <pageMargins left="0.7" right="0.7" top="0.75" bottom="0.75" header="0.3" footer="0.3"/>
  <pageSetup orientation="portrait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8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11</v>
      </c>
      <c r="B2" s="14" t="s">
        <v>12</v>
      </c>
      <c r="C2" s="3">
        <f>INDEX(Currencies!$A$3:$A$15,MATCH(A2,Currencies!$B$3:$B$15,0))</f>
        <v>7</v>
      </c>
      <c r="D2" s="3">
        <f>INDEX(Currencies!$A$3:$A$15,MATCH(B2,Currencies!$B$3:$B$15,0))</f>
        <v>8</v>
      </c>
      <c r="E2" s="15">
        <v>43252</v>
      </c>
      <c r="F2" s="1">
        <v>110.969184</v>
      </c>
    </row>
    <row r="3" spans="1:6" x14ac:dyDescent="0.25">
      <c r="A3" s="3" t="s">
        <v>11</v>
      </c>
      <c r="B3" s="3" t="s">
        <v>12</v>
      </c>
      <c r="C3" s="3">
        <f>INDEX(Currencies!$A$3:$A$15,MATCH(A3,Currencies!$B$3:$B$15,0))</f>
        <v>7</v>
      </c>
      <c r="D3" s="3">
        <f>INDEX(Currencies!$A$3:$A$15,MATCH(B3,Currencies!$B$3:$B$15,0))</f>
        <v>8</v>
      </c>
      <c r="E3" s="15">
        <v>43253</v>
      </c>
      <c r="F3" s="1">
        <v>110.857817</v>
      </c>
    </row>
    <row r="4" spans="1:6" x14ac:dyDescent="0.25">
      <c r="A4" s="3" t="s">
        <v>11</v>
      </c>
      <c r="B4" s="3" t="s">
        <v>12</v>
      </c>
      <c r="C4" s="3">
        <f>INDEX(Currencies!$A$3:$A$15,MATCH(A4,Currencies!$B$3:$B$15,0))</f>
        <v>7</v>
      </c>
      <c r="D4" s="3">
        <f>INDEX(Currencies!$A$3:$A$15,MATCH(B4,Currencies!$B$3:$B$15,0))</f>
        <v>8</v>
      </c>
      <c r="E4" s="15">
        <v>43254</v>
      </c>
      <c r="F4" s="1">
        <v>110.855254</v>
      </c>
    </row>
    <row r="5" spans="1:6" x14ac:dyDescent="0.25">
      <c r="A5" s="3" t="s">
        <v>11</v>
      </c>
      <c r="B5" s="3" t="s">
        <v>12</v>
      </c>
      <c r="C5" s="3">
        <f>INDEX(Currencies!$A$3:$A$15,MATCH(A5,Currencies!$B$3:$B$15,0))</f>
        <v>7</v>
      </c>
      <c r="D5" s="3">
        <f>INDEX(Currencies!$A$3:$A$15,MATCH(B5,Currencies!$B$3:$B$15,0))</f>
        <v>8</v>
      </c>
      <c r="E5" s="15">
        <v>43255</v>
      </c>
      <c r="F5" s="1">
        <v>110.94210200000001</v>
      </c>
    </row>
    <row r="6" spans="1:6" x14ac:dyDescent="0.25">
      <c r="A6" s="3" t="s">
        <v>11</v>
      </c>
      <c r="B6" s="3" t="s">
        <v>12</v>
      </c>
      <c r="C6" s="3">
        <f>INDEX(Currencies!$A$3:$A$15,MATCH(A6,Currencies!$B$3:$B$15,0))</f>
        <v>7</v>
      </c>
      <c r="D6" s="3">
        <f>INDEX(Currencies!$A$3:$A$15,MATCH(B6,Currencies!$B$3:$B$15,0))</f>
        <v>8</v>
      </c>
      <c r="E6" s="15">
        <v>43256</v>
      </c>
      <c r="F6" s="1">
        <v>111.174099</v>
      </c>
    </row>
    <row r="7" spans="1:6" x14ac:dyDescent="0.25">
      <c r="A7" s="3" t="s">
        <v>11</v>
      </c>
      <c r="B7" s="3" t="s">
        <v>12</v>
      </c>
      <c r="C7" s="3">
        <f>INDEX(Currencies!$A$3:$A$15,MATCH(A7,Currencies!$B$3:$B$15,0))</f>
        <v>7</v>
      </c>
      <c r="D7" s="3">
        <f>INDEX(Currencies!$A$3:$A$15,MATCH(B7,Currencies!$B$3:$B$15,0))</f>
        <v>8</v>
      </c>
      <c r="E7" s="15">
        <v>43257</v>
      </c>
      <c r="F7" s="1">
        <v>111.737408</v>
      </c>
    </row>
    <row r="8" spans="1:6" x14ac:dyDescent="0.25">
      <c r="A8" s="3" t="s">
        <v>11</v>
      </c>
      <c r="B8" s="3" t="s">
        <v>12</v>
      </c>
      <c r="C8" s="3">
        <f>INDEX(Currencies!$A$3:$A$15,MATCH(A8,Currencies!$B$3:$B$15,0))</f>
        <v>7</v>
      </c>
      <c r="D8" s="3">
        <f>INDEX(Currencies!$A$3:$A$15,MATCH(B8,Currencies!$B$3:$B$15,0))</f>
        <v>8</v>
      </c>
      <c r="E8" s="15">
        <v>43258</v>
      </c>
      <c r="F8" s="1">
        <v>111.892571</v>
      </c>
    </row>
    <row r="9" spans="1:6" x14ac:dyDescent="0.25">
      <c r="A9" s="3" t="s">
        <v>11</v>
      </c>
      <c r="B9" s="3" t="s">
        <v>12</v>
      </c>
      <c r="C9" s="3">
        <f>INDEX(Currencies!$A$3:$A$15,MATCH(A9,Currencies!$B$3:$B$15,0))</f>
        <v>7</v>
      </c>
      <c r="D9" s="3">
        <f>INDEX(Currencies!$A$3:$A$15,MATCH(B9,Currencies!$B$3:$B$15,0))</f>
        <v>8</v>
      </c>
      <c r="E9" s="15">
        <v>43259</v>
      </c>
      <c r="F9" s="1">
        <v>110.99898899999999</v>
      </c>
    </row>
    <row r="10" spans="1:6" x14ac:dyDescent="0.25">
      <c r="A10" s="3" t="s">
        <v>11</v>
      </c>
      <c r="B10" s="3" t="s">
        <v>12</v>
      </c>
      <c r="C10" s="3">
        <f>INDEX(Currencies!$A$3:$A$15,MATCH(A10,Currencies!$B$3:$B$15,0))</f>
        <v>7</v>
      </c>
      <c r="D10" s="3">
        <f>INDEX(Currencies!$A$3:$A$15,MATCH(B10,Currencies!$B$3:$B$15,0))</f>
        <v>8</v>
      </c>
      <c r="E10" s="15">
        <v>43260</v>
      </c>
      <c r="F10" s="1">
        <v>111.18544</v>
      </c>
    </row>
    <row r="11" spans="1:6" x14ac:dyDescent="0.25">
      <c r="A11" s="3" t="s">
        <v>11</v>
      </c>
      <c r="B11" s="3" t="s">
        <v>12</v>
      </c>
      <c r="C11" s="3">
        <f>INDEX(Currencies!$A$3:$A$15,MATCH(A11,Currencies!$B$3:$B$15,0))</f>
        <v>7</v>
      </c>
      <c r="D11" s="3">
        <f>INDEX(Currencies!$A$3:$A$15,MATCH(B11,Currencies!$B$3:$B$15,0))</f>
        <v>8</v>
      </c>
      <c r="E11" s="15">
        <v>43261</v>
      </c>
      <c r="F11" s="1">
        <v>111.18781300000001</v>
      </c>
    </row>
    <row r="12" spans="1:6" x14ac:dyDescent="0.25">
      <c r="A12" s="3" t="s">
        <v>11</v>
      </c>
      <c r="B12" s="3" t="s">
        <v>12</v>
      </c>
      <c r="C12" s="3">
        <f>INDEX(Currencies!$A$3:$A$15,MATCH(A12,Currencies!$B$3:$B$15,0))</f>
        <v>7</v>
      </c>
      <c r="D12" s="3">
        <f>INDEX(Currencies!$A$3:$A$15,MATCH(B12,Currencies!$B$3:$B$15,0))</f>
        <v>8</v>
      </c>
      <c r="E12" s="15">
        <v>43262</v>
      </c>
      <c r="F12" s="1">
        <v>111.620508</v>
      </c>
    </row>
    <row r="13" spans="1:6" x14ac:dyDescent="0.25">
      <c r="A13" s="3" t="s">
        <v>11</v>
      </c>
      <c r="B13" s="3" t="s">
        <v>12</v>
      </c>
      <c r="C13" s="3">
        <f>INDEX(Currencies!$A$3:$A$15,MATCH(A13,Currencies!$B$3:$B$15,0))</f>
        <v>7</v>
      </c>
      <c r="D13" s="3">
        <f>INDEX(Currencies!$A$3:$A$15,MATCH(B13,Currencies!$B$3:$B$15,0))</f>
        <v>8</v>
      </c>
      <c r="E13" s="15">
        <v>43263</v>
      </c>
      <c r="F13" s="1">
        <v>111.999548</v>
      </c>
    </row>
    <row r="14" spans="1:6" x14ac:dyDescent="0.25">
      <c r="A14" s="3" t="s">
        <v>11</v>
      </c>
      <c r="B14" s="3" t="s">
        <v>12</v>
      </c>
      <c r="C14" s="3">
        <f>INDEX(Currencies!$A$3:$A$15,MATCH(A14,Currencies!$B$3:$B$15,0))</f>
        <v>7</v>
      </c>
      <c r="D14" s="3">
        <f>INDEX(Currencies!$A$3:$A$15,MATCH(B14,Currencies!$B$3:$B$15,0))</f>
        <v>8</v>
      </c>
      <c r="E14" s="15">
        <v>43264</v>
      </c>
      <c r="F14" s="1">
        <v>112.141057</v>
      </c>
    </row>
    <row r="15" spans="1:6" x14ac:dyDescent="0.25">
      <c r="A15" s="3" t="s">
        <v>11</v>
      </c>
      <c r="B15" s="3" t="s">
        <v>12</v>
      </c>
      <c r="C15" s="3">
        <f>INDEX(Currencies!$A$3:$A$15,MATCH(A15,Currencies!$B$3:$B$15,0))</f>
        <v>7</v>
      </c>
      <c r="D15" s="3">
        <f>INDEX(Currencies!$A$3:$A$15,MATCH(B15,Currencies!$B$3:$B$15,0))</f>
        <v>8</v>
      </c>
      <c r="E15" s="15">
        <v>43265</v>
      </c>
      <c r="F15" s="1">
        <v>111.093261</v>
      </c>
    </row>
    <row r="16" spans="1:6" x14ac:dyDescent="0.25">
      <c r="A16" s="3" t="s">
        <v>11</v>
      </c>
      <c r="B16" s="3" t="s">
        <v>12</v>
      </c>
      <c r="C16" s="3">
        <f>INDEX(Currencies!$A$3:$A$15,MATCH(A16,Currencies!$B$3:$B$15,0))</f>
        <v>7</v>
      </c>
      <c r="D16" s="3">
        <f>INDEX(Currencies!$A$3:$A$15,MATCH(B16,Currencies!$B$3:$B$15,0))</f>
        <v>8</v>
      </c>
      <c r="E16" s="15">
        <v>43266</v>
      </c>
      <c r="F16" s="1">
        <v>111.033931</v>
      </c>
    </row>
    <row r="17" spans="1:6" x14ac:dyDescent="0.25">
      <c r="A17" s="3" t="s">
        <v>11</v>
      </c>
      <c r="B17" s="3" t="s">
        <v>12</v>
      </c>
      <c r="C17" s="3">
        <f>INDEX(Currencies!$A$3:$A$15,MATCH(A17,Currencies!$B$3:$B$15,0))</f>
        <v>7</v>
      </c>
      <c r="D17" s="3">
        <f>INDEX(Currencies!$A$3:$A$15,MATCH(B17,Currencies!$B$3:$B$15,0))</f>
        <v>8</v>
      </c>
      <c r="E17" s="15">
        <v>43267</v>
      </c>
      <c r="F17" s="1">
        <v>111.01061</v>
      </c>
    </row>
    <row r="18" spans="1:6" x14ac:dyDescent="0.25">
      <c r="A18" s="3" t="s">
        <v>11</v>
      </c>
      <c r="B18" s="3" t="s">
        <v>12</v>
      </c>
      <c r="C18" s="3">
        <f>INDEX(Currencies!$A$3:$A$15,MATCH(A18,Currencies!$B$3:$B$15,0))</f>
        <v>7</v>
      </c>
      <c r="D18" s="3">
        <f>INDEX(Currencies!$A$3:$A$15,MATCH(B18,Currencies!$B$3:$B$15,0))</f>
        <v>8</v>
      </c>
      <c r="E18" s="15">
        <v>43268</v>
      </c>
      <c r="F18" s="1">
        <v>110.95458499999999</v>
      </c>
    </row>
    <row r="19" spans="1:6" x14ac:dyDescent="0.25">
      <c r="A19" s="3" t="s">
        <v>11</v>
      </c>
      <c r="B19" s="3" t="s">
        <v>12</v>
      </c>
      <c r="C19" s="3">
        <f>INDEX(Currencies!$A$3:$A$15,MATCH(A19,Currencies!$B$3:$B$15,0))</f>
        <v>7</v>
      </c>
      <c r="D19" s="3">
        <f>INDEX(Currencies!$A$3:$A$15,MATCH(B19,Currencies!$B$3:$B$15,0))</f>
        <v>8</v>
      </c>
      <c r="E19" s="15">
        <v>43269</v>
      </c>
      <c r="F19" s="1">
        <v>111.00216500000001</v>
      </c>
    </row>
    <row r="20" spans="1:6" x14ac:dyDescent="0.25">
      <c r="A20" s="3" t="s">
        <v>11</v>
      </c>
      <c r="B20" s="3" t="s">
        <v>12</v>
      </c>
      <c r="C20" s="3">
        <f>INDEX(Currencies!$A$3:$A$15,MATCH(A20,Currencies!$B$3:$B$15,0))</f>
        <v>7</v>
      </c>
      <c r="D20" s="3">
        <f>INDEX(Currencies!$A$3:$A$15,MATCH(B20,Currencies!$B$3:$B$15,0))</f>
        <v>8</v>
      </c>
      <c r="E20" s="15">
        <v>43270</v>
      </c>
      <c r="F20" s="1">
        <v>110.571755</v>
      </c>
    </row>
    <row r="21" spans="1:6" x14ac:dyDescent="0.25">
      <c r="A21" s="3" t="s">
        <v>11</v>
      </c>
      <c r="B21" s="3" t="s">
        <v>12</v>
      </c>
      <c r="C21" s="3">
        <f>INDEX(Currencies!$A$3:$A$15,MATCH(A21,Currencies!$B$3:$B$15,0))</f>
        <v>7</v>
      </c>
      <c r="D21" s="3">
        <f>INDEX(Currencies!$A$3:$A$15,MATCH(B21,Currencies!$B$3:$B$15,0))</f>
        <v>8</v>
      </c>
      <c r="E21" s="15">
        <v>43271</v>
      </c>
      <c r="F21" s="1">
        <v>110.60444</v>
      </c>
    </row>
    <row r="22" spans="1:6" x14ac:dyDescent="0.25">
      <c r="A22" s="3" t="s">
        <v>11</v>
      </c>
      <c r="B22" s="3" t="s">
        <v>12</v>
      </c>
      <c r="C22" s="3">
        <f>INDEX(Currencies!$A$3:$A$15,MATCH(A22,Currencies!$B$3:$B$15,0))</f>
        <v>7</v>
      </c>
      <c r="D22" s="3">
        <f>INDEX(Currencies!$A$3:$A$15,MATCH(B22,Currencies!$B$3:$B$15,0))</f>
        <v>8</v>
      </c>
      <c r="E22" s="15">
        <v>43272</v>
      </c>
      <c r="F22" s="1">
        <v>110.929723</v>
      </c>
    </row>
    <row r="23" spans="1:6" x14ac:dyDescent="0.25">
      <c r="A23" s="3" t="s">
        <v>11</v>
      </c>
      <c r="B23" s="3" t="s">
        <v>12</v>
      </c>
      <c r="C23" s="3">
        <f>INDEX(Currencies!$A$3:$A$15,MATCH(A23,Currencies!$B$3:$B$15,0))</f>
        <v>7</v>
      </c>
      <c r="D23" s="3">
        <f>INDEX(Currencies!$A$3:$A$15,MATCH(B23,Currencies!$B$3:$B$15,0))</f>
        <v>8</v>
      </c>
      <c r="E23" s="15">
        <v>43273</v>
      </c>
      <c r="F23" s="1">
        <v>111.086466</v>
      </c>
    </row>
    <row r="24" spans="1:6" x14ac:dyDescent="0.25">
      <c r="A24" s="3" t="s">
        <v>11</v>
      </c>
      <c r="B24" s="3" t="s">
        <v>12</v>
      </c>
      <c r="C24" s="3">
        <f>INDEX(Currencies!$A$3:$A$15,MATCH(A24,Currencies!$B$3:$B$15,0))</f>
        <v>7</v>
      </c>
      <c r="D24" s="3">
        <f>INDEX(Currencies!$A$3:$A$15,MATCH(B24,Currencies!$B$3:$B$15,0))</f>
        <v>8</v>
      </c>
      <c r="E24" s="15">
        <v>43274</v>
      </c>
      <c r="F24" s="1">
        <v>111.24881000000001</v>
      </c>
    </row>
    <row r="25" spans="1:6" x14ac:dyDescent="0.25">
      <c r="A25" s="3" t="s">
        <v>11</v>
      </c>
      <c r="B25" s="3" t="s">
        <v>12</v>
      </c>
      <c r="C25" s="3">
        <f>INDEX(Currencies!$A$3:$A$15,MATCH(A25,Currencies!$B$3:$B$15,0))</f>
        <v>7</v>
      </c>
      <c r="D25" s="3">
        <f>INDEX(Currencies!$A$3:$A$15,MATCH(B25,Currencies!$B$3:$B$15,0))</f>
        <v>8</v>
      </c>
      <c r="E25" s="15">
        <v>43275</v>
      </c>
      <c r="F25" s="1">
        <v>111.24222899999999</v>
      </c>
    </row>
    <row r="26" spans="1:6" x14ac:dyDescent="0.25">
      <c r="A26" s="3" t="s">
        <v>11</v>
      </c>
      <c r="B26" s="3" t="s">
        <v>12</v>
      </c>
      <c r="C26" s="3">
        <f>INDEX(Currencies!$A$3:$A$15,MATCH(A26,Currencies!$B$3:$B$15,0))</f>
        <v>7</v>
      </c>
      <c r="D26" s="3">
        <f>INDEX(Currencies!$A$3:$A$15,MATCH(B26,Currencies!$B$3:$B$15,0))</f>
        <v>8</v>
      </c>
      <c r="E26" s="15">
        <v>43276</v>
      </c>
      <c r="F26" s="1">
        <v>111.00017099999999</v>
      </c>
    </row>
    <row r="27" spans="1:6" x14ac:dyDescent="0.25">
      <c r="A27" s="3" t="s">
        <v>11</v>
      </c>
      <c r="B27" s="3" t="s">
        <v>12</v>
      </c>
      <c r="C27" s="3">
        <f>INDEX(Currencies!$A$3:$A$15,MATCH(A27,Currencies!$B$3:$B$15,0))</f>
        <v>7</v>
      </c>
      <c r="D27" s="3">
        <f>INDEX(Currencies!$A$3:$A$15,MATCH(B27,Currencies!$B$3:$B$15,0))</f>
        <v>8</v>
      </c>
      <c r="E27" s="15">
        <v>43277</v>
      </c>
      <c r="F27" s="1">
        <v>111.019642</v>
      </c>
    </row>
    <row r="28" spans="1:6" x14ac:dyDescent="0.25">
      <c r="A28" s="3" t="s">
        <v>11</v>
      </c>
      <c r="B28" s="3" t="s">
        <v>12</v>
      </c>
      <c r="C28" s="3">
        <f>INDEX(Currencies!$A$3:$A$15,MATCH(A28,Currencies!$B$3:$B$15,0))</f>
        <v>7</v>
      </c>
      <c r="D28" s="3">
        <f>INDEX(Currencies!$A$3:$A$15,MATCH(B28,Currencies!$B$3:$B$15,0))</f>
        <v>8</v>
      </c>
      <c r="E28" s="15">
        <v>43278</v>
      </c>
      <c r="F28" s="1">
        <v>110.75922799999999</v>
      </c>
    </row>
    <row r="29" spans="1:6" x14ac:dyDescent="0.25">
      <c r="A29" s="3" t="s">
        <v>11</v>
      </c>
      <c r="B29" s="3" t="s">
        <v>12</v>
      </c>
      <c r="C29" s="3">
        <f>INDEX(Currencies!$A$3:$A$15,MATCH(A29,Currencies!$B$3:$B$15,0))</f>
        <v>7</v>
      </c>
      <c r="D29" s="3">
        <f>INDEX(Currencies!$A$3:$A$15,MATCH(B29,Currencies!$B$3:$B$15,0))</f>
        <v>8</v>
      </c>
      <c r="E29" s="15">
        <v>43279</v>
      </c>
      <c r="F29" s="1">
        <v>110.612926</v>
      </c>
    </row>
    <row r="30" spans="1:6" x14ac:dyDescent="0.25">
      <c r="A30" s="3" t="s">
        <v>11</v>
      </c>
      <c r="B30" s="3" t="s">
        <v>12</v>
      </c>
      <c r="C30" s="3">
        <f>INDEX(Currencies!$A$3:$A$15,MATCH(A30,Currencies!$B$3:$B$15,0))</f>
        <v>7</v>
      </c>
      <c r="D30" s="3">
        <f>INDEX(Currencies!$A$3:$A$15,MATCH(B30,Currencies!$B$3:$B$15,0))</f>
        <v>8</v>
      </c>
      <c r="E30" s="15">
        <v>43280</v>
      </c>
      <c r="F30" s="1">
        <v>111.580507</v>
      </c>
    </row>
    <row r="31" spans="1:6" x14ac:dyDescent="0.25">
      <c r="A31" s="3" t="s">
        <v>11</v>
      </c>
      <c r="B31" s="3" t="s">
        <v>12</v>
      </c>
      <c r="C31" s="3">
        <f>INDEX(Currencies!$A$3:$A$15,MATCH(A31,Currencies!$B$3:$B$15,0))</f>
        <v>7</v>
      </c>
      <c r="D31" s="3">
        <f>INDEX(Currencies!$A$3:$A$15,MATCH(B31,Currencies!$B$3:$B$15,0))</f>
        <v>8</v>
      </c>
      <c r="E31" s="15">
        <v>43281</v>
      </c>
      <c r="F31" s="1">
        <v>111.79837000000001</v>
      </c>
    </row>
  </sheetData>
  <pageMargins left="0.7" right="0.7" top="0.75" bottom="0.75" header="0.3" footer="0.3"/>
  <pageSetup orientation="portrait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9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12</v>
      </c>
      <c r="B2" s="14" t="s">
        <v>11</v>
      </c>
      <c r="C2" s="3">
        <f>INDEX(Currencies!$A$3:$A$15,MATCH(A2,Currencies!$B$3:$B$15,0))</f>
        <v>8</v>
      </c>
      <c r="D2" s="3">
        <f>INDEX(Currencies!$A$3:$A$15,MATCH(B2,Currencies!$B$3:$B$15,0))</f>
        <v>7</v>
      </c>
      <c r="E2" s="15">
        <v>43252</v>
      </c>
      <c r="F2" s="1">
        <v>9.0119999999999992E-3</v>
      </c>
    </row>
    <row r="3" spans="1:6" x14ac:dyDescent="0.25">
      <c r="A3" s="3" t="s">
        <v>12</v>
      </c>
      <c r="B3" s="3" t="s">
        <v>11</v>
      </c>
      <c r="C3" s="3">
        <f>INDEX(Currencies!$A$3:$A$15,MATCH(A3,Currencies!$B$3:$B$15,0))</f>
        <v>8</v>
      </c>
      <c r="D3" s="3">
        <f>INDEX(Currencies!$A$3:$A$15,MATCH(B3,Currencies!$B$3:$B$15,0))</f>
        <v>7</v>
      </c>
      <c r="E3" s="15">
        <v>43253</v>
      </c>
      <c r="F3" s="1">
        <v>9.0209999999999995E-3</v>
      </c>
    </row>
    <row r="4" spans="1:6" x14ac:dyDescent="0.25">
      <c r="A4" s="3" t="s">
        <v>12</v>
      </c>
      <c r="B4" s="3" t="s">
        <v>11</v>
      </c>
      <c r="C4" s="3">
        <f>INDEX(Currencies!$A$3:$A$15,MATCH(A4,Currencies!$B$3:$B$15,0))</f>
        <v>8</v>
      </c>
      <c r="D4" s="3">
        <f>INDEX(Currencies!$A$3:$A$15,MATCH(B4,Currencies!$B$3:$B$15,0))</f>
        <v>7</v>
      </c>
      <c r="E4" s="15">
        <v>43254</v>
      </c>
      <c r="F4" s="1">
        <v>9.0209999999999995E-3</v>
      </c>
    </row>
    <row r="5" spans="1:6" x14ac:dyDescent="0.25">
      <c r="A5" s="3" t="s">
        <v>12</v>
      </c>
      <c r="B5" s="3" t="s">
        <v>11</v>
      </c>
      <c r="C5" s="3">
        <f>INDEX(Currencies!$A$3:$A$15,MATCH(A5,Currencies!$B$3:$B$15,0))</f>
        <v>8</v>
      </c>
      <c r="D5" s="3">
        <f>INDEX(Currencies!$A$3:$A$15,MATCH(B5,Currencies!$B$3:$B$15,0))</f>
        <v>7</v>
      </c>
      <c r="E5" s="15">
        <v>43255</v>
      </c>
      <c r="F5" s="1">
        <v>9.0139999999999994E-3</v>
      </c>
    </row>
    <row r="6" spans="1:6" x14ac:dyDescent="0.25">
      <c r="A6" s="3" t="s">
        <v>12</v>
      </c>
      <c r="B6" s="3" t="s">
        <v>11</v>
      </c>
      <c r="C6" s="3">
        <f>INDEX(Currencies!$A$3:$A$15,MATCH(A6,Currencies!$B$3:$B$15,0))</f>
        <v>8</v>
      </c>
      <c r="D6" s="3">
        <f>INDEX(Currencies!$A$3:$A$15,MATCH(B6,Currencies!$B$3:$B$15,0))</f>
        <v>7</v>
      </c>
      <c r="E6" s="15">
        <v>43256</v>
      </c>
      <c r="F6" s="1">
        <v>8.9949999999999995E-3</v>
      </c>
    </row>
    <row r="7" spans="1:6" x14ac:dyDescent="0.25">
      <c r="A7" s="3" t="s">
        <v>12</v>
      </c>
      <c r="B7" s="3" t="s">
        <v>11</v>
      </c>
      <c r="C7" s="3">
        <f>INDEX(Currencies!$A$3:$A$15,MATCH(A7,Currencies!$B$3:$B$15,0))</f>
        <v>8</v>
      </c>
      <c r="D7" s="3">
        <f>INDEX(Currencies!$A$3:$A$15,MATCH(B7,Currencies!$B$3:$B$15,0))</f>
        <v>7</v>
      </c>
      <c r="E7" s="15">
        <v>43257</v>
      </c>
      <c r="F7" s="1">
        <v>8.9499999999999996E-3</v>
      </c>
    </row>
    <row r="8" spans="1:6" x14ac:dyDescent="0.25">
      <c r="A8" s="3" t="s">
        <v>12</v>
      </c>
      <c r="B8" s="3" t="s">
        <v>11</v>
      </c>
      <c r="C8" s="3">
        <f>INDEX(Currencies!$A$3:$A$15,MATCH(A8,Currencies!$B$3:$B$15,0))</f>
        <v>8</v>
      </c>
      <c r="D8" s="3">
        <f>INDEX(Currencies!$A$3:$A$15,MATCH(B8,Currencies!$B$3:$B$15,0))</f>
        <v>7</v>
      </c>
      <c r="E8" s="15">
        <v>43258</v>
      </c>
      <c r="F8" s="1">
        <v>8.9370000000000005E-3</v>
      </c>
    </row>
    <row r="9" spans="1:6" x14ac:dyDescent="0.25">
      <c r="A9" s="3" t="s">
        <v>12</v>
      </c>
      <c r="B9" s="3" t="s">
        <v>11</v>
      </c>
      <c r="C9" s="3">
        <f>INDEX(Currencies!$A$3:$A$15,MATCH(A9,Currencies!$B$3:$B$15,0))</f>
        <v>8</v>
      </c>
      <c r="D9" s="3">
        <f>INDEX(Currencies!$A$3:$A$15,MATCH(B9,Currencies!$B$3:$B$15,0))</f>
        <v>7</v>
      </c>
      <c r="E9" s="15">
        <v>43259</v>
      </c>
      <c r="F9" s="1">
        <v>9.0089999999999996E-3</v>
      </c>
    </row>
    <row r="10" spans="1:6" x14ac:dyDescent="0.25">
      <c r="A10" s="3" t="s">
        <v>12</v>
      </c>
      <c r="B10" s="3" t="s">
        <v>11</v>
      </c>
      <c r="C10" s="3">
        <f>INDEX(Currencies!$A$3:$A$15,MATCH(A10,Currencies!$B$3:$B$15,0))</f>
        <v>8</v>
      </c>
      <c r="D10" s="3">
        <f>INDEX(Currencies!$A$3:$A$15,MATCH(B10,Currencies!$B$3:$B$15,0))</f>
        <v>7</v>
      </c>
      <c r="E10" s="15">
        <v>43260</v>
      </c>
      <c r="F10" s="1">
        <v>8.9940000000000003E-3</v>
      </c>
    </row>
    <row r="11" spans="1:6" x14ac:dyDescent="0.25">
      <c r="A11" s="3" t="s">
        <v>12</v>
      </c>
      <c r="B11" s="3" t="s">
        <v>11</v>
      </c>
      <c r="C11" s="3">
        <f>INDEX(Currencies!$A$3:$A$15,MATCH(A11,Currencies!$B$3:$B$15,0))</f>
        <v>8</v>
      </c>
      <c r="D11" s="3">
        <f>INDEX(Currencies!$A$3:$A$15,MATCH(B11,Currencies!$B$3:$B$15,0))</f>
        <v>7</v>
      </c>
      <c r="E11" s="15">
        <v>43261</v>
      </c>
      <c r="F11" s="1">
        <v>8.9940000000000003E-3</v>
      </c>
    </row>
    <row r="12" spans="1:6" x14ac:dyDescent="0.25">
      <c r="A12" s="3" t="s">
        <v>12</v>
      </c>
      <c r="B12" s="3" t="s">
        <v>11</v>
      </c>
      <c r="C12" s="3">
        <f>INDEX(Currencies!$A$3:$A$15,MATCH(A12,Currencies!$B$3:$B$15,0))</f>
        <v>8</v>
      </c>
      <c r="D12" s="3">
        <f>INDEX(Currencies!$A$3:$A$15,MATCH(B12,Currencies!$B$3:$B$15,0))</f>
        <v>7</v>
      </c>
      <c r="E12" s="15">
        <v>43262</v>
      </c>
      <c r="F12" s="1">
        <v>8.9589999999999999E-3</v>
      </c>
    </row>
    <row r="13" spans="1:6" x14ac:dyDescent="0.25">
      <c r="A13" s="3" t="s">
        <v>12</v>
      </c>
      <c r="B13" s="3" t="s">
        <v>11</v>
      </c>
      <c r="C13" s="3">
        <f>INDEX(Currencies!$A$3:$A$15,MATCH(A13,Currencies!$B$3:$B$15,0))</f>
        <v>8</v>
      </c>
      <c r="D13" s="3">
        <f>INDEX(Currencies!$A$3:$A$15,MATCH(B13,Currencies!$B$3:$B$15,0))</f>
        <v>7</v>
      </c>
      <c r="E13" s="15">
        <v>43263</v>
      </c>
      <c r="F13" s="1">
        <v>8.9289999999999994E-3</v>
      </c>
    </row>
    <row r="14" spans="1:6" x14ac:dyDescent="0.25">
      <c r="A14" s="3" t="s">
        <v>12</v>
      </c>
      <c r="B14" s="3" t="s">
        <v>11</v>
      </c>
      <c r="C14" s="3">
        <f>INDEX(Currencies!$A$3:$A$15,MATCH(A14,Currencies!$B$3:$B$15,0))</f>
        <v>8</v>
      </c>
      <c r="D14" s="3">
        <f>INDEX(Currencies!$A$3:$A$15,MATCH(B14,Currencies!$B$3:$B$15,0))</f>
        <v>7</v>
      </c>
      <c r="E14" s="15">
        <v>43264</v>
      </c>
      <c r="F14" s="1">
        <v>8.9169999999999996E-3</v>
      </c>
    </row>
    <row r="15" spans="1:6" x14ac:dyDescent="0.25">
      <c r="A15" s="3" t="s">
        <v>12</v>
      </c>
      <c r="B15" s="3" t="s">
        <v>11</v>
      </c>
      <c r="C15" s="3">
        <f>INDEX(Currencies!$A$3:$A$15,MATCH(A15,Currencies!$B$3:$B$15,0))</f>
        <v>8</v>
      </c>
      <c r="D15" s="3">
        <f>INDEX(Currencies!$A$3:$A$15,MATCH(B15,Currencies!$B$3:$B$15,0))</f>
        <v>7</v>
      </c>
      <c r="E15" s="15">
        <v>43265</v>
      </c>
      <c r="F15" s="1">
        <v>9.0010000000000003E-3</v>
      </c>
    </row>
    <row r="16" spans="1:6" x14ac:dyDescent="0.25">
      <c r="A16" s="3" t="s">
        <v>12</v>
      </c>
      <c r="B16" s="3" t="s">
        <v>11</v>
      </c>
      <c r="C16" s="3">
        <f>INDEX(Currencies!$A$3:$A$15,MATCH(A16,Currencies!$B$3:$B$15,0))</f>
        <v>8</v>
      </c>
      <c r="D16" s="3">
        <f>INDEX(Currencies!$A$3:$A$15,MATCH(B16,Currencies!$B$3:$B$15,0))</f>
        <v>7</v>
      </c>
      <c r="E16" s="15">
        <v>43266</v>
      </c>
      <c r="F16" s="1">
        <v>9.0060000000000001E-3</v>
      </c>
    </row>
    <row r="17" spans="1:6" x14ac:dyDescent="0.25">
      <c r="A17" s="3" t="s">
        <v>12</v>
      </c>
      <c r="B17" s="3" t="s">
        <v>11</v>
      </c>
      <c r="C17" s="3">
        <f>INDEX(Currencies!$A$3:$A$15,MATCH(A17,Currencies!$B$3:$B$15,0))</f>
        <v>8</v>
      </c>
      <c r="D17" s="3">
        <f>INDEX(Currencies!$A$3:$A$15,MATCH(B17,Currencies!$B$3:$B$15,0))</f>
        <v>7</v>
      </c>
      <c r="E17" s="15">
        <v>43267</v>
      </c>
      <c r="F17" s="1">
        <v>9.0080000000000004E-3</v>
      </c>
    </row>
    <row r="18" spans="1:6" x14ac:dyDescent="0.25">
      <c r="A18" s="3" t="s">
        <v>12</v>
      </c>
      <c r="B18" s="3" t="s">
        <v>11</v>
      </c>
      <c r="C18" s="3">
        <f>INDEX(Currencies!$A$3:$A$15,MATCH(A18,Currencies!$B$3:$B$15,0))</f>
        <v>8</v>
      </c>
      <c r="D18" s="3">
        <f>INDEX(Currencies!$A$3:$A$15,MATCH(B18,Currencies!$B$3:$B$15,0))</f>
        <v>7</v>
      </c>
      <c r="E18" s="15">
        <v>43268</v>
      </c>
      <c r="F18" s="1">
        <v>9.0130000000000002E-3</v>
      </c>
    </row>
    <row r="19" spans="1:6" x14ac:dyDescent="0.25">
      <c r="A19" s="3" t="s">
        <v>12</v>
      </c>
      <c r="B19" s="3" t="s">
        <v>11</v>
      </c>
      <c r="C19" s="3">
        <f>INDEX(Currencies!$A$3:$A$15,MATCH(A19,Currencies!$B$3:$B$15,0))</f>
        <v>8</v>
      </c>
      <c r="D19" s="3">
        <f>INDEX(Currencies!$A$3:$A$15,MATCH(B19,Currencies!$B$3:$B$15,0))</f>
        <v>7</v>
      </c>
      <c r="E19" s="15">
        <v>43269</v>
      </c>
      <c r="F19" s="1">
        <v>9.0089999999999996E-3</v>
      </c>
    </row>
    <row r="20" spans="1:6" x14ac:dyDescent="0.25">
      <c r="A20" s="3" t="s">
        <v>12</v>
      </c>
      <c r="B20" s="3" t="s">
        <v>11</v>
      </c>
      <c r="C20" s="3">
        <f>INDEX(Currencies!$A$3:$A$15,MATCH(A20,Currencies!$B$3:$B$15,0))</f>
        <v>8</v>
      </c>
      <c r="D20" s="3">
        <f>INDEX(Currencies!$A$3:$A$15,MATCH(B20,Currencies!$B$3:$B$15,0))</f>
        <v>7</v>
      </c>
      <c r="E20" s="15">
        <v>43270</v>
      </c>
      <c r="F20" s="1">
        <v>9.044E-3</v>
      </c>
    </row>
    <row r="21" spans="1:6" x14ac:dyDescent="0.25">
      <c r="A21" s="3" t="s">
        <v>12</v>
      </c>
      <c r="B21" s="3" t="s">
        <v>11</v>
      </c>
      <c r="C21" s="3">
        <f>INDEX(Currencies!$A$3:$A$15,MATCH(A21,Currencies!$B$3:$B$15,0))</f>
        <v>8</v>
      </c>
      <c r="D21" s="3">
        <f>INDEX(Currencies!$A$3:$A$15,MATCH(B21,Currencies!$B$3:$B$15,0))</f>
        <v>7</v>
      </c>
      <c r="E21" s="15">
        <v>43271</v>
      </c>
      <c r="F21" s="1">
        <v>9.0410000000000004E-3</v>
      </c>
    </row>
    <row r="22" spans="1:6" x14ac:dyDescent="0.25">
      <c r="A22" s="3" t="s">
        <v>12</v>
      </c>
      <c r="B22" s="3" t="s">
        <v>11</v>
      </c>
      <c r="C22" s="3">
        <f>INDEX(Currencies!$A$3:$A$15,MATCH(A22,Currencies!$B$3:$B$15,0))</f>
        <v>8</v>
      </c>
      <c r="D22" s="3">
        <f>INDEX(Currencies!$A$3:$A$15,MATCH(B22,Currencies!$B$3:$B$15,0))</f>
        <v>7</v>
      </c>
      <c r="E22" s="15">
        <v>43272</v>
      </c>
      <c r="F22" s="1">
        <v>9.0150000000000004E-3</v>
      </c>
    </row>
    <row r="23" spans="1:6" x14ac:dyDescent="0.25">
      <c r="A23" s="3" t="s">
        <v>12</v>
      </c>
      <c r="B23" s="3" t="s">
        <v>11</v>
      </c>
      <c r="C23" s="3">
        <f>INDEX(Currencies!$A$3:$A$15,MATCH(A23,Currencies!$B$3:$B$15,0))</f>
        <v>8</v>
      </c>
      <c r="D23" s="3">
        <f>INDEX(Currencies!$A$3:$A$15,MATCH(B23,Currencies!$B$3:$B$15,0))</f>
        <v>7</v>
      </c>
      <c r="E23" s="15">
        <v>43273</v>
      </c>
      <c r="F23" s="1">
        <v>9.0019999999999996E-3</v>
      </c>
    </row>
    <row r="24" spans="1:6" x14ac:dyDescent="0.25">
      <c r="A24" s="3" t="s">
        <v>12</v>
      </c>
      <c r="B24" s="3" t="s">
        <v>11</v>
      </c>
      <c r="C24" s="3">
        <f>INDEX(Currencies!$A$3:$A$15,MATCH(A24,Currencies!$B$3:$B$15,0))</f>
        <v>8</v>
      </c>
      <c r="D24" s="3">
        <f>INDEX(Currencies!$A$3:$A$15,MATCH(B24,Currencies!$B$3:$B$15,0))</f>
        <v>7</v>
      </c>
      <c r="E24" s="15">
        <v>43274</v>
      </c>
      <c r="F24" s="1">
        <v>8.9890000000000005E-3</v>
      </c>
    </row>
    <row r="25" spans="1:6" x14ac:dyDescent="0.25">
      <c r="A25" s="3" t="s">
        <v>12</v>
      </c>
      <c r="B25" s="3" t="s">
        <v>11</v>
      </c>
      <c r="C25" s="3">
        <f>INDEX(Currencies!$A$3:$A$15,MATCH(A25,Currencies!$B$3:$B$15,0))</f>
        <v>8</v>
      </c>
      <c r="D25" s="3">
        <f>INDEX(Currencies!$A$3:$A$15,MATCH(B25,Currencies!$B$3:$B$15,0))</f>
        <v>7</v>
      </c>
      <c r="E25" s="15">
        <v>43275</v>
      </c>
      <c r="F25" s="1">
        <v>8.9890000000000005E-3</v>
      </c>
    </row>
    <row r="26" spans="1:6" x14ac:dyDescent="0.25">
      <c r="A26" s="3" t="s">
        <v>12</v>
      </c>
      <c r="B26" s="3" t="s">
        <v>11</v>
      </c>
      <c r="C26" s="3">
        <f>INDEX(Currencies!$A$3:$A$15,MATCH(A26,Currencies!$B$3:$B$15,0))</f>
        <v>8</v>
      </c>
      <c r="D26" s="3">
        <f>INDEX(Currencies!$A$3:$A$15,MATCH(B26,Currencies!$B$3:$B$15,0))</f>
        <v>7</v>
      </c>
      <c r="E26" s="15">
        <v>43276</v>
      </c>
      <c r="F26" s="1">
        <v>9.0089999999999996E-3</v>
      </c>
    </row>
    <row r="27" spans="1:6" x14ac:dyDescent="0.25">
      <c r="A27" s="3" t="s">
        <v>12</v>
      </c>
      <c r="B27" s="3" t="s">
        <v>11</v>
      </c>
      <c r="C27" s="3">
        <f>INDEX(Currencies!$A$3:$A$15,MATCH(A27,Currencies!$B$3:$B$15,0))</f>
        <v>8</v>
      </c>
      <c r="D27" s="3">
        <f>INDEX(Currencies!$A$3:$A$15,MATCH(B27,Currencies!$B$3:$B$15,0))</f>
        <v>7</v>
      </c>
      <c r="E27" s="15">
        <v>43277</v>
      </c>
      <c r="F27" s="1">
        <v>9.0069999999999994E-3</v>
      </c>
    </row>
    <row r="28" spans="1:6" x14ac:dyDescent="0.25">
      <c r="A28" s="3" t="s">
        <v>12</v>
      </c>
      <c r="B28" s="3" t="s">
        <v>11</v>
      </c>
      <c r="C28" s="3">
        <f>INDEX(Currencies!$A$3:$A$15,MATCH(A28,Currencies!$B$3:$B$15,0))</f>
        <v>8</v>
      </c>
      <c r="D28" s="3">
        <f>INDEX(Currencies!$A$3:$A$15,MATCH(B28,Currencies!$B$3:$B$15,0))</f>
        <v>7</v>
      </c>
      <c r="E28" s="15">
        <v>43278</v>
      </c>
      <c r="F28" s="1">
        <v>9.0290000000000006E-3</v>
      </c>
    </row>
    <row r="29" spans="1:6" x14ac:dyDescent="0.25">
      <c r="A29" s="3" t="s">
        <v>12</v>
      </c>
      <c r="B29" s="3" t="s">
        <v>11</v>
      </c>
      <c r="C29" s="3">
        <f>INDEX(Currencies!$A$3:$A$15,MATCH(A29,Currencies!$B$3:$B$15,0))</f>
        <v>8</v>
      </c>
      <c r="D29" s="3">
        <f>INDEX(Currencies!$A$3:$A$15,MATCH(B29,Currencies!$B$3:$B$15,0))</f>
        <v>7</v>
      </c>
      <c r="E29" s="15">
        <v>43279</v>
      </c>
      <c r="F29" s="1">
        <v>9.0410000000000004E-3</v>
      </c>
    </row>
    <row r="30" spans="1:6" x14ac:dyDescent="0.25">
      <c r="A30" s="3" t="s">
        <v>12</v>
      </c>
      <c r="B30" s="3" t="s">
        <v>11</v>
      </c>
      <c r="C30" s="3">
        <f>INDEX(Currencies!$A$3:$A$15,MATCH(A30,Currencies!$B$3:$B$15,0))</f>
        <v>8</v>
      </c>
      <c r="D30" s="3">
        <f>INDEX(Currencies!$A$3:$A$15,MATCH(B30,Currencies!$B$3:$B$15,0))</f>
        <v>7</v>
      </c>
      <c r="E30" s="15">
        <v>43280</v>
      </c>
      <c r="F30" s="1">
        <v>8.9619999999999995E-3</v>
      </c>
    </row>
    <row r="31" spans="1:6" x14ac:dyDescent="0.25">
      <c r="A31" s="3" t="s">
        <v>12</v>
      </c>
      <c r="B31" s="3" t="s">
        <v>11</v>
      </c>
      <c r="C31" s="3">
        <f>INDEX(Currencies!$A$3:$A$15,MATCH(A31,Currencies!$B$3:$B$15,0))</f>
        <v>8</v>
      </c>
      <c r="D31" s="3">
        <f>INDEX(Currencies!$A$3:$A$15,MATCH(B31,Currencies!$B$3:$B$15,0))</f>
        <v>7</v>
      </c>
      <c r="E31" s="15">
        <v>43281</v>
      </c>
      <c r="F31" s="1">
        <v>8.9449999999999998E-3</v>
      </c>
    </row>
  </sheetData>
  <pageMargins left="0.7" right="0.7" top="0.75" bottom="0.75" header="0.3" footer="0.3"/>
  <pageSetup orientation="portrait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0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13</v>
      </c>
      <c r="B2" s="14" t="s">
        <v>11</v>
      </c>
      <c r="C2" s="3">
        <f>INDEX(Currencies!$A$3:$A$15,MATCH(A2,Currencies!$B$3:$B$15,0))</f>
        <v>9</v>
      </c>
      <c r="D2" s="3">
        <f>INDEX(Currencies!$A$3:$A$15,MATCH(B2,Currencies!$B$3:$B$15,0))</f>
        <v>7</v>
      </c>
      <c r="E2" s="15">
        <v>43252</v>
      </c>
      <c r="F2" s="1">
        <v>0.26259300000000002</v>
      </c>
    </row>
    <row r="3" spans="1:6" x14ac:dyDescent="0.25">
      <c r="A3" s="3" t="s">
        <v>13</v>
      </c>
      <c r="B3" s="3" t="s">
        <v>11</v>
      </c>
      <c r="C3" s="3">
        <f>INDEX(Currencies!$A$3:$A$15,MATCH(A3,Currencies!$B$3:$B$15,0))</f>
        <v>9</v>
      </c>
      <c r="D3" s="3">
        <f>INDEX(Currencies!$A$3:$A$15,MATCH(B3,Currencies!$B$3:$B$15,0))</f>
        <v>7</v>
      </c>
      <c r="E3" s="15">
        <v>43253</v>
      </c>
      <c r="F3" s="1">
        <v>0.26245200000000002</v>
      </c>
    </row>
    <row r="4" spans="1:6" x14ac:dyDescent="0.25">
      <c r="A4" s="3" t="s">
        <v>13</v>
      </c>
      <c r="B4" s="3" t="s">
        <v>11</v>
      </c>
      <c r="C4" s="3">
        <f>INDEX(Currencies!$A$3:$A$15,MATCH(A4,Currencies!$B$3:$B$15,0))</f>
        <v>9</v>
      </c>
      <c r="D4" s="3">
        <f>INDEX(Currencies!$A$3:$A$15,MATCH(B4,Currencies!$B$3:$B$15,0))</f>
        <v>7</v>
      </c>
      <c r="E4" s="15">
        <v>43254</v>
      </c>
      <c r="F4" s="1">
        <v>0.26241900000000001</v>
      </c>
    </row>
    <row r="5" spans="1:6" x14ac:dyDescent="0.25">
      <c r="A5" s="3" t="s">
        <v>13</v>
      </c>
      <c r="B5" s="3" t="s">
        <v>11</v>
      </c>
      <c r="C5" s="3">
        <f>INDEX(Currencies!$A$3:$A$15,MATCH(A5,Currencies!$B$3:$B$15,0))</f>
        <v>9</v>
      </c>
      <c r="D5" s="3">
        <f>INDEX(Currencies!$A$3:$A$15,MATCH(B5,Currencies!$B$3:$B$15,0))</f>
        <v>7</v>
      </c>
      <c r="E5" s="15">
        <v>43255</v>
      </c>
      <c r="F5" s="1">
        <v>0.26388</v>
      </c>
    </row>
    <row r="6" spans="1:6" x14ac:dyDescent="0.25">
      <c r="A6" s="3" t="s">
        <v>13</v>
      </c>
      <c r="B6" s="3" t="s">
        <v>11</v>
      </c>
      <c r="C6" s="3">
        <f>INDEX(Currencies!$A$3:$A$15,MATCH(A6,Currencies!$B$3:$B$15,0))</f>
        <v>9</v>
      </c>
      <c r="D6" s="3">
        <f>INDEX(Currencies!$A$3:$A$15,MATCH(B6,Currencies!$B$3:$B$15,0))</f>
        <v>7</v>
      </c>
      <c r="E6" s="15">
        <v>43256</v>
      </c>
      <c r="F6" s="1">
        <v>0.26088499999999998</v>
      </c>
    </row>
    <row r="7" spans="1:6" x14ac:dyDescent="0.25">
      <c r="A7" s="3" t="s">
        <v>13</v>
      </c>
      <c r="B7" s="3" t="s">
        <v>11</v>
      </c>
      <c r="C7" s="3">
        <f>INDEX(Currencies!$A$3:$A$15,MATCH(A7,Currencies!$B$3:$B$15,0))</f>
        <v>9</v>
      </c>
      <c r="D7" s="3">
        <f>INDEX(Currencies!$A$3:$A$15,MATCH(B7,Currencies!$B$3:$B$15,0))</f>
        <v>7</v>
      </c>
      <c r="E7" s="15">
        <v>43257</v>
      </c>
      <c r="F7" s="1">
        <v>0.25757999999999998</v>
      </c>
    </row>
    <row r="8" spans="1:6" x14ac:dyDescent="0.25">
      <c r="A8" s="3" t="s">
        <v>13</v>
      </c>
      <c r="B8" s="3" t="s">
        <v>11</v>
      </c>
      <c r="C8" s="3">
        <f>INDEX(Currencies!$A$3:$A$15,MATCH(A8,Currencies!$B$3:$B$15,0))</f>
        <v>9</v>
      </c>
      <c r="D8" s="3">
        <f>INDEX(Currencies!$A$3:$A$15,MATCH(B8,Currencies!$B$3:$B$15,0))</f>
        <v>7</v>
      </c>
      <c r="E8" s="15">
        <v>43258</v>
      </c>
      <c r="F8" s="1">
        <v>0.249834</v>
      </c>
    </row>
    <row r="9" spans="1:6" x14ac:dyDescent="0.25">
      <c r="A9" s="3" t="s">
        <v>13</v>
      </c>
      <c r="B9" s="3" t="s">
        <v>11</v>
      </c>
      <c r="C9" s="3">
        <f>INDEX(Currencies!$A$3:$A$15,MATCH(A9,Currencies!$B$3:$B$15,0))</f>
        <v>9</v>
      </c>
      <c r="D9" s="3">
        <f>INDEX(Currencies!$A$3:$A$15,MATCH(B9,Currencies!$B$3:$B$15,0))</f>
        <v>7</v>
      </c>
      <c r="E9" s="15">
        <v>43259</v>
      </c>
      <c r="F9" s="1">
        <v>0.26306600000000002</v>
      </c>
    </row>
    <row r="10" spans="1:6" x14ac:dyDescent="0.25">
      <c r="A10" s="3" t="s">
        <v>13</v>
      </c>
      <c r="B10" s="3" t="s">
        <v>11</v>
      </c>
      <c r="C10" s="3">
        <f>INDEX(Currencies!$A$3:$A$15,MATCH(A10,Currencies!$B$3:$B$15,0))</f>
        <v>9</v>
      </c>
      <c r="D10" s="3">
        <f>INDEX(Currencies!$A$3:$A$15,MATCH(B10,Currencies!$B$3:$B$15,0))</f>
        <v>7</v>
      </c>
      <c r="E10" s="15">
        <v>43260</v>
      </c>
      <c r="F10" s="1">
        <v>0.26603599999999999</v>
      </c>
    </row>
    <row r="11" spans="1:6" x14ac:dyDescent="0.25">
      <c r="A11" s="3" t="s">
        <v>13</v>
      </c>
      <c r="B11" s="3" t="s">
        <v>11</v>
      </c>
      <c r="C11" s="3">
        <f>INDEX(Currencies!$A$3:$A$15,MATCH(A11,Currencies!$B$3:$B$15,0))</f>
        <v>9</v>
      </c>
      <c r="D11" s="3">
        <f>INDEX(Currencies!$A$3:$A$15,MATCH(B11,Currencies!$B$3:$B$15,0))</f>
        <v>7</v>
      </c>
      <c r="E11" s="15">
        <v>43261</v>
      </c>
      <c r="F11" s="1">
        <v>0.26603599999999999</v>
      </c>
    </row>
    <row r="12" spans="1:6" x14ac:dyDescent="0.25">
      <c r="A12" s="3" t="s">
        <v>13</v>
      </c>
      <c r="B12" s="3" t="s">
        <v>11</v>
      </c>
      <c r="C12" s="3">
        <f>INDEX(Currencies!$A$3:$A$15,MATCH(A12,Currencies!$B$3:$B$15,0))</f>
        <v>9</v>
      </c>
      <c r="D12" s="3">
        <f>INDEX(Currencies!$A$3:$A$15,MATCH(B12,Currencies!$B$3:$B$15,0))</f>
        <v>7</v>
      </c>
      <c r="E12" s="15">
        <v>43262</v>
      </c>
      <c r="F12" s="1">
        <v>0.26722899999999999</v>
      </c>
    </row>
    <row r="13" spans="1:6" x14ac:dyDescent="0.25">
      <c r="A13" s="3" t="s">
        <v>13</v>
      </c>
      <c r="B13" s="3" t="s">
        <v>11</v>
      </c>
      <c r="C13" s="3">
        <f>INDEX(Currencies!$A$3:$A$15,MATCH(A13,Currencies!$B$3:$B$15,0))</f>
        <v>9</v>
      </c>
      <c r="D13" s="3">
        <f>INDEX(Currencies!$A$3:$A$15,MATCH(B13,Currencies!$B$3:$B$15,0))</f>
        <v>7</v>
      </c>
      <c r="E13" s="15">
        <v>43263</v>
      </c>
      <c r="F13" s="1">
        <v>0.26789499999999999</v>
      </c>
    </row>
    <row r="14" spans="1:6" x14ac:dyDescent="0.25">
      <c r="A14" s="3" t="s">
        <v>13</v>
      </c>
      <c r="B14" s="3" t="s">
        <v>11</v>
      </c>
      <c r="C14" s="3">
        <f>INDEX(Currencies!$A$3:$A$15,MATCH(A14,Currencies!$B$3:$B$15,0))</f>
        <v>9</v>
      </c>
      <c r="D14" s="3">
        <f>INDEX(Currencies!$A$3:$A$15,MATCH(B14,Currencies!$B$3:$B$15,0))</f>
        <v>7</v>
      </c>
      <c r="E14" s="15">
        <v>43264</v>
      </c>
      <c r="F14" s="1">
        <v>0.26550600000000002</v>
      </c>
    </row>
    <row r="15" spans="1:6" x14ac:dyDescent="0.25">
      <c r="A15" s="3" t="s">
        <v>13</v>
      </c>
      <c r="B15" s="3" t="s">
        <v>11</v>
      </c>
      <c r="C15" s="3">
        <f>INDEX(Currencies!$A$3:$A$15,MATCH(A15,Currencies!$B$3:$B$15,0))</f>
        <v>9</v>
      </c>
      <c r="D15" s="3">
        <f>INDEX(Currencies!$A$3:$A$15,MATCH(B15,Currencies!$B$3:$B$15,0))</f>
        <v>7</v>
      </c>
      <c r="E15" s="15">
        <v>43265</v>
      </c>
      <c r="F15" s="1">
        <v>0.26845400000000003</v>
      </c>
    </row>
    <row r="16" spans="1:6" x14ac:dyDescent="0.25">
      <c r="A16" s="3" t="s">
        <v>13</v>
      </c>
      <c r="B16" s="3" t="s">
        <v>11</v>
      </c>
      <c r="C16" s="3">
        <f>INDEX(Currencies!$A$3:$A$15,MATCH(A16,Currencies!$B$3:$B$15,0))</f>
        <v>9</v>
      </c>
      <c r="D16" s="3">
        <f>INDEX(Currencies!$A$3:$A$15,MATCH(B16,Currencies!$B$3:$B$15,0))</f>
        <v>7</v>
      </c>
      <c r="E16" s="15">
        <v>43266</v>
      </c>
      <c r="F16" s="1">
        <v>0.26539000000000001</v>
      </c>
    </row>
    <row r="17" spans="1:6" x14ac:dyDescent="0.25">
      <c r="A17" s="3" t="s">
        <v>13</v>
      </c>
      <c r="B17" s="3" t="s">
        <v>11</v>
      </c>
      <c r="C17" s="3">
        <f>INDEX(Currencies!$A$3:$A$15,MATCH(A17,Currencies!$B$3:$B$15,0))</f>
        <v>9</v>
      </c>
      <c r="D17" s="3">
        <f>INDEX(Currencies!$A$3:$A$15,MATCH(B17,Currencies!$B$3:$B$15,0))</f>
        <v>7</v>
      </c>
      <c r="E17" s="15">
        <v>43267</v>
      </c>
      <c r="F17" s="1">
        <v>0.267511</v>
      </c>
    </row>
    <row r="18" spans="1:6" x14ac:dyDescent="0.25">
      <c r="A18" s="3" t="s">
        <v>13</v>
      </c>
      <c r="B18" s="3" t="s">
        <v>11</v>
      </c>
      <c r="C18" s="3">
        <f>INDEX(Currencies!$A$3:$A$15,MATCH(A18,Currencies!$B$3:$B$15,0))</f>
        <v>9</v>
      </c>
      <c r="D18" s="3">
        <f>INDEX(Currencies!$A$3:$A$15,MATCH(B18,Currencies!$B$3:$B$15,0))</f>
        <v>7</v>
      </c>
      <c r="E18" s="15">
        <v>43268</v>
      </c>
      <c r="F18" s="1">
        <v>0.267843</v>
      </c>
    </row>
    <row r="19" spans="1:6" x14ac:dyDescent="0.25">
      <c r="A19" s="3" t="s">
        <v>13</v>
      </c>
      <c r="B19" s="3" t="s">
        <v>11</v>
      </c>
      <c r="C19" s="3">
        <f>INDEX(Currencies!$A$3:$A$15,MATCH(A19,Currencies!$B$3:$B$15,0))</f>
        <v>9</v>
      </c>
      <c r="D19" s="3">
        <f>INDEX(Currencies!$A$3:$A$15,MATCH(B19,Currencies!$B$3:$B$15,0))</f>
        <v>7</v>
      </c>
      <c r="E19" s="15">
        <v>43269</v>
      </c>
      <c r="F19" s="1">
        <v>0.26495299999999999</v>
      </c>
    </row>
    <row r="20" spans="1:6" x14ac:dyDescent="0.25">
      <c r="A20" s="3" t="s">
        <v>13</v>
      </c>
      <c r="B20" s="3" t="s">
        <v>11</v>
      </c>
      <c r="C20" s="3">
        <f>INDEX(Currencies!$A$3:$A$15,MATCH(A20,Currencies!$B$3:$B$15,0))</f>
        <v>9</v>
      </c>
      <c r="D20" s="3">
        <f>INDEX(Currencies!$A$3:$A$15,MATCH(B20,Currencies!$B$3:$B$15,0))</f>
        <v>7</v>
      </c>
      <c r="E20" s="15">
        <v>43270</v>
      </c>
      <c r="F20" s="1">
        <v>0.26705899999999999</v>
      </c>
    </row>
    <row r="21" spans="1:6" x14ac:dyDescent="0.25">
      <c r="A21" s="3" t="s">
        <v>13</v>
      </c>
      <c r="B21" s="3" t="s">
        <v>11</v>
      </c>
      <c r="C21" s="3">
        <f>INDEX(Currencies!$A$3:$A$15,MATCH(A21,Currencies!$B$3:$B$15,0))</f>
        <v>9</v>
      </c>
      <c r="D21" s="3">
        <f>INDEX(Currencies!$A$3:$A$15,MATCH(B21,Currencies!$B$3:$B$15,0))</f>
        <v>7</v>
      </c>
      <c r="E21" s="15">
        <v>43271</v>
      </c>
      <c r="F21" s="1">
        <v>0.26654299999999997</v>
      </c>
    </row>
    <row r="22" spans="1:6" x14ac:dyDescent="0.25">
      <c r="A22" s="3" t="s">
        <v>13</v>
      </c>
      <c r="B22" s="3" t="s">
        <v>11</v>
      </c>
      <c r="C22" s="3">
        <f>INDEX(Currencies!$A$3:$A$15,MATCH(A22,Currencies!$B$3:$B$15,0))</f>
        <v>9</v>
      </c>
      <c r="D22" s="3">
        <f>INDEX(Currencies!$A$3:$A$15,MATCH(B22,Currencies!$B$3:$B$15,0))</f>
        <v>7</v>
      </c>
      <c r="E22" s="15">
        <v>43272</v>
      </c>
      <c r="F22" s="1">
        <v>0.26128400000000002</v>
      </c>
    </row>
    <row r="23" spans="1:6" x14ac:dyDescent="0.25">
      <c r="A23" s="3" t="s">
        <v>13</v>
      </c>
      <c r="B23" s="3" t="s">
        <v>11</v>
      </c>
      <c r="C23" s="3">
        <f>INDEX(Currencies!$A$3:$A$15,MATCH(A23,Currencies!$B$3:$B$15,0))</f>
        <v>9</v>
      </c>
      <c r="D23" s="3">
        <f>INDEX(Currencies!$A$3:$A$15,MATCH(B23,Currencies!$B$3:$B$15,0))</f>
        <v>7</v>
      </c>
      <c r="E23" s="15">
        <v>43273</v>
      </c>
      <c r="F23" s="1">
        <v>0.262577</v>
      </c>
    </row>
    <row r="24" spans="1:6" x14ac:dyDescent="0.25">
      <c r="A24" s="3" t="s">
        <v>13</v>
      </c>
      <c r="B24" s="3" t="s">
        <v>11</v>
      </c>
      <c r="C24" s="3">
        <f>INDEX(Currencies!$A$3:$A$15,MATCH(A24,Currencies!$B$3:$B$15,0))</f>
        <v>9</v>
      </c>
      <c r="D24" s="3">
        <f>INDEX(Currencies!$A$3:$A$15,MATCH(B24,Currencies!$B$3:$B$15,0))</f>
        <v>7</v>
      </c>
      <c r="E24" s="15">
        <v>43274</v>
      </c>
      <c r="F24" s="1">
        <v>0.26104699999999997</v>
      </c>
    </row>
    <row r="25" spans="1:6" x14ac:dyDescent="0.25">
      <c r="A25" s="3" t="s">
        <v>13</v>
      </c>
      <c r="B25" s="3" t="s">
        <v>11</v>
      </c>
      <c r="C25" s="3">
        <f>INDEX(Currencies!$A$3:$A$15,MATCH(A25,Currencies!$B$3:$B$15,0))</f>
        <v>9</v>
      </c>
      <c r="D25" s="3">
        <f>INDEX(Currencies!$A$3:$A$15,MATCH(B25,Currencies!$B$3:$B$15,0))</f>
        <v>7</v>
      </c>
      <c r="E25" s="15">
        <v>43275</v>
      </c>
      <c r="F25" s="1">
        <v>0.26146599999999998</v>
      </c>
    </row>
    <row r="26" spans="1:6" x14ac:dyDescent="0.25">
      <c r="A26" s="3" t="s">
        <v>13</v>
      </c>
      <c r="B26" s="3" t="s">
        <v>11</v>
      </c>
      <c r="C26" s="3">
        <f>INDEX(Currencies!$A$3:$A$15,MATCH(A26,Currencies!$B$3:$B$15,0))</f>
        <v>9</v>
      </c>
      <c r="D26" s="3">
        <f>INDEX(Currencies!$A$3:$A$15,MATCH(B26,Currencies!$B$3:$B$15,0))</f>
        <v>7</v>
      </c>
      <c r="E26" s="15">
        <v>43276</v>
      </c>
      <c r="F26" s="1">
        <v>0.26131100000000002</v>
      </c>
    </row>
    <row r="27" spans="1:6" x14ac:dyDescent="0.25">
      <c r="A27" s="3" t="s">
        <v>13</v>
      </c>
      <c r="B27" s="3" t="s">
        <v>11</v>
      </c>
      <c r="C27" s="3">
        <f>INDEX(Currencies!$A$3:$A$15,MATCH(A27,Currencies!$B$3:$B$15,0))</f>
        <v>9</v>
      </c>
      <c r="D27" s="3">
        <f>INDEX(Currencies!$A$3:$A$15,MATCH(B27,Currencies!$B$3:$B$15,0))</f>
        <v>7</v>
      </c>
      <c r="E27" s="15">
        <v>43277</v>
      </c>
      <c r="F27" s="1">
        <v>0.26253799999999999</v>
      </c>
    </row>
    <row r="28" spans="1:6" x14ac:dyDescent="0.25">
      <c r="A28" s="3" t="s">
        <v>13</v>
      </c>
      <c r="B28" s="3" t="s">
        <v>11</v>
      </c>
      <c r="C28" s="3">
        <f>INDEX(Currencies!$A$3:$A$15,MATCH(A28,Currencies!$B$3:$B$15,0))</f>
        <v>9</v>
      </c>
      <c r="D28" s="3">
        <f>INDEX(Currencies!$A$3:$A$15,MATCH(B28,Currencies!$B$3:$B$15,0))</f>
        <v>7</v>
      </c>
      <c r="E28" s="15">
        <v>43278</v>
      </c>
      <c r="F28" s="1">
        <v>0.25835999999999998</v>
      </c>
    </row>
    <row r="29" spans="1:6" x14ac:dyDescent="0.25">
      <c r="A29" s="3" t="s">
        <v>13</v>
      </c>
      <c r="B29" s="3" t="s">
        <v>11</v>
      </c>
      <c r="C29" s="3">
        <f>INDEX(Currencies!$A$3:$A$15,MATCH(A29,Currencies!$B$3:$B$15,0))</f>
        <v>9</v>
      </c>
      <c r="D29" s="3">
        <f>INDEX(Currencies!$A$3:$A$15,MATCH(B29,Currencies!$B$3:$B$15,0))</f>
        <v>7</v>
      </c>
      <c r="E29" s="15">
        <v>43279</v>
      </c>
      <c r="F29" s="1">
        <v>0.25895499999999999</v>
      </c>
    </row>
    <row r="30" spans="1:6" x14ac:dyDescent="0.25">
      <c r="A30" s="3" t="s">
        <v>13</v>
      </c>
      <c r="B30" s="3" t="s">
        <v>11</v>
      </c>
      <c r="C30" s="3">
        <f>INDEX(Currencies!$A$3:$A$15,MATCH(A30,Currencies!$B$3:$B$15,0))</f>
        <v>9</v>
      </c>
      <c r="D30" s="3">
        <f>INDEX(Currencies!$A$3:$A$15,MATCH(B30,Currencies!$B$3:$B$15,0))</f>
        <v>7</v>
      </c>
      <c r="E30" s="15">
        <v>43280</v>
      </c>
      <c r="F30" s="1">
        <v>0.25722</v>
      </c>
    </row>
    <row r="31" spans="1:6" x14ac:dyDescent="0.25">
      <c r="A31" s="3" t="s">
        <v>13</v>
      </c>
      <c r="B31" s="3" t="s">
        <v>11</v>
      </c>
      <c r="C31" s="3">
        <f>INDEX(Currencies!$A$3:$A$15,MATCH(A31,Currencies!$B$3:$B$15,0))</f>
        <v>9</v>
      </c>
      <c r="D31" s="3">
        <f>INDEX(Currencies!$A$3:$A$15,MATCH(B31,Currencies!$B$3:$B$15,0))</f>
        <v>7</v>
      </c>
      <c r="E31" s="15">
        <v>43281</v>
      </c>
      <c r="F31" s="1">
        <v>0.25568000000000002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11</v>
      </c>
      <c r="B2" s="14" t="s">
        <v>5</v>
      </c>
      <c r="C2" s="3">
        <f>INDEX(Currencies!$A$3:$A$15,MATCH(A2,Currencies!$B$3:$B$15,0))</f>
        <v>7</v>
      </c>
      <c r="D2" s="3">
        <f>INDEX(Currencies!$A$3:$A$15,MATCH(B2,Currencies!$B$3:$B$15,0))</f>
        <v>1</v>
      </c>
      <c r="E2" s="15">
        <v>43252</v>
      </c>
      <c r="F2" s="1">
        <v>0.86779200000000001</v>
      </c>
    </row>
    <row r="3" spans="1:6" x14ac:dyDescent="0.25">
      <c r="A3" s="3" t="s">
        <v>11</v>
      </c>
      <c r="B3" s="3" t="s">
        <v>5</v>
      </c>
      <c r="C3" s="3">
        <f>INDEX(Currencies!$A$3:$A$15,MATCH(A3,Currencies!$B$3:$B$15,0))</f>
        <v>7</v>
      </c>
      <c r="D3" s="3">
        <f>INDEX(Currencies!$A$3:$A$15,MATCH(B3,Currencies!$B$3:$B$15,0))</f>
        <v>1</v>
      </c>
      <c r="E3" s="15">
        <v>43253</v>
      </c>
      <c r="F3" s="1">
        <v>0.86798399999999998</v>
      </c>
    </row>
    <row r="4" spans="1:6" x14ac:dyDescent="0.25">
      <c r="A4" s="3" t="s">
        <v>11</v>
      </c>
      <c r="B4" s="3" t="s">
        <v>5</v>
      </c>
      <c r="C4" s="3">
        <f>INDEX(Currencies!$A$3:$A$15,MATCH(A4,Currencies!$B$3:$B$15,0))</f>
        <v>7</v>
      </c>
      <c r="D4" s="3">
        <f>INDEX(Currencies!$A$3:$A$15,MATCH(B4,Currencies!$B$3:$B$15,0))</f>
        <v>1</v>
      </c>
      <c r="E4" s="15">
        <v>43254</v>
      </c>
      <c r="F4" s="1">
        <v>0.867811</v>
      </c>
    </row>
    <row r="5" spans="1:6" x14ac:dyDescent="0.25">
      <c r="A5" s="3" t="s">
        <v>11</v>
      </c>
      <c r="B5" s="3" t="s">
        <v>5</v>
      </c>
      <c r="C5" s="3">
        <f>INDEX(Currencies!$A$3:$A$15,MATCH(A5,Currencies!$B$3:$B$15,0))</f>
        <v>7</v>
      </c>
      <c r="D5" s="3">
        <f>INDEX(Currencies!$A$3:$A$15,MATCH(B5,Currencies!$B$3:$B$15,0))</f>
        <v>1</v>
      </c>
      <c r="E5" s="15">
        <v>43255</v>
      </c>
      <c r="F5" s="1">
        <v>0.86495900000000003</v>
      </c>
    </row>
    <row r="6" spans="1:6" x14ac:dyDescent="0.25">
      <c r="A6" s="3" t="s">
        <v>11</v>
      </c>
      <c r="B6" s="3" t="s">
        <v>5</v>
      </c>
      <c r="C6" s="3">
        <f>INDEX(Currencies!$A$3:$A$15,MATCH(A6,Currencies!$B$3:$B$15,0))</f>
        <v>7</v>
      </c>
      <c r="D6" s="3">
        <f>INDEX(Currencies!$A$3:$A$15,MATCH(B6,Currencies!$B$3:$B$15,0))</f>
        <v>1</v>
      </c>
      <c r="E6" s="15">
        <v>43256</v>
      </c>
      <c r="F6" s="1">
        <v>0.86876600000000004</v>
      </c>
    </row>
    <row r="7" spans="1:6" x14ac:dyDescent="0.25">
      <c r="A7" s="3" t="s">
        <v>11</v>
      </c>
      <c r="B7" s="3" t="s">
        <v>5</v>
      </c>
      <c r="C7" s="3">
        <f>INDEX(Currencies!$A$3:$A$15,MATCH(A7,Currencies!$B$3:$B$15,0))</f>
        <v>7</v>
      </c>
      <c r="D7" s="3">
        <f>INDEX(Currencies!$A$3:$A$15,MATCH(B7,Currencies!$B$3:$B$15,0))</f>
        <v>1</v>
      </c>
      <c r="E7" s="15">
        <v>43257</v>
      </c>
      <c r="F7" s="1">
        <v>0.86251299999999997</v>
      </c>
    </row>
    <row r="8" spans="1:6" x14ac:dyDescent="0.25">
      <c r="A8" s="3" t="s">
        <v>11</v>
      </c>
      <c r="B8" s="3" t="s">
        <v>5</v>
      </c>
      <c r="C8" s="3">
        <f>INDEX(Currencies!$A$3:$A$15,MATCH(A8,Currencies!$B$3:$B$15,0))</f>
        <v>7</v>
      </c>
      <c r="D8" s="3">
        <f>INDEX(Currencies!$A$3:$A$15,MATCH(B8,Currencies!$B$3:$B$15,0))</f>
        <v>1</v>
      </c>
      <c r="E8" s="15">
        <v>43258</v>
      </c>
      <c r="F8" s="1">
        <v>0.861626</v>
      </c>
    </row>
    <row r="9" spans="1:6" x14ac:dyDescent="0.25">
      <c r="A9" s="3" t="s">
        <v>11</v>
      </c>
      <c r="B9" s="3" t="s">
        <v>5</v>
      </c>
      <c r="C9" s="3">
        <f>INDEX(Currencies!$A$3:$A$15,MATCH(A9,Currencies!$B$3:$B$15,0))</f>
        <v>7</v>
      </c>
      <c r="D9" s="3">
        <f>INDEX(Currencies!$A$3:$A$15,MATCH(B9,Currencies!$B$3:$B$15,0))</f>
        <v>1</v>
      </c>
      <c r="E9" s="15">
        <v>43259</v>
      </c>
      <c r="F9" s="1">
        <v>0.86151</v>
      </c>
    </row>
    <row r="10" spans="1:6" x14ac:dyDescent="0.25">
      <c r="A10" s="3" t="s">
        <v>11</v>
      </c>
      <c r="B10" s="3" t="s">
        <v>5</v>
      </c>
      <c r="C10" s="3">
        <f>INDEX(Currencies!$A$3:$A$15,MATCH(A10,Currencies!$B$3:$B$15,0))</f>
        <v>7</v>
      </c>
      <c r="D10" s="3">
        <f>INDEX(Currencies!$A$3:$A$15,MATCH(B10,Currencies!$B$3:$B$15,0))</f>
        <v>1</v>
      </c>
      <c r="E10" s="15">
        <v>43260</v>
      </c>
      <c r="F10" s="1">
        <v>0.86229</v>
      </c>
    </row>
    <row r="11" spans="1:6" x14ac:dyDescent="0.25">
      <c r="A11" s="3" t="s">
        <v>11</v>
      </c>
      <c r="B11" s="3" t="s">
        <v>5</v>
      </c>
      <c r="C11" s="3">
        <f>INDEX(Currencies!$A$3:$A$15,MATCH(A11,Currencies!$B$3:$B$15,0))</f>
        <v>7</v>
      </c>
      <c r="D11" s="3">
        <f>INDEX(Currencies!$A$3:$A$15,MATCH(B11,Currencies!$B$3:$B$15,0))</f>
        <v>1</v>
      </c>
      <c r="E11" s="15">
        <v>43261</v>
      </c>
      <c r="F11" s="1">
        <v>0.86227399999999998</v>
      </c>
    </row>
    <row r="12" spans="1:6" x14ac:dyDescent="0.25">
      <c r="A12" s="3" t="s">
        <v>11</v>
      </c>
      <c r="B12" s="3" t="s">
        <v>5</v>
      </c>
      <c r="C12" s="3">
        <f>INDEX(Currencies!$A$3:$A$15,MATCH(A12,Currencies!$B$3:$B$15,0))</f>
        <v>7</v>
      </c>
      <c r="D12" s="3">
        <f>INDEX(Currencies!$A$3:$A$15,MATCH(B12,Currencies!$B$3:$B$15,0))</f>
        <v>1</v>
      </c>
      <c r="E12" s="15">
        <v>43262</v>
      </c>
      <c r="F12" s="1">
        <v>0.86022100000000001</v>
      </c>
    </row>
    <row r="13" spans="1:6" x14ac:dyDescent="0.25">
      <c r="A13" s="3" t="s">
        <v>11</v>
      </c>
      <c r="B13" s="3" t="s">
        <v>5</v>
      </c>
      <c r="C13" s="3">
        <f>INDEX(Currencies!$A$3:$A$15,MATCH(A13,Currencies!$B$3:$B$15,0))</f>
        <v>7</v>
      </c>
      <c r="D13" s="3">
        <f>INDEX(Currencies!$A$3:$A$15,MATCH(B13,Currencies!$B$3:$B$15,0))</f>
        <v>1</v>
      </c>
      <c r="E13" s="15">
        <v>43263</v>
      </c>
      <c r="F13" s="1">
        <v>0.86162799999999995</v>
      </c>
    </row>
    <row r="14" spans="1:6" x14ac:dyDescent="0.25">
      <c r="A14" s="3" t="s">
        <v>11</v>
      </c>
      <c r="B14" s="3" t="s">
        <v>5</v>
      </c>
      <c r="C14" s="3">
        <f>INDEX(Currencies!$A$3:$A$15,MATCH(A14,Currencies!$B$3:$B$15,0))</f>
        <v>7</v>
      </c>
      <c r="D14" s="3">
        <f>INDEX(Currencies!$A$3:$A$15,MATCH(B14,Currencies!$B$3:$B$15,0))</f>
        <v>1</v>
      </c>
      <c r="E14" s="15">
        <v>43264</v>
      </c>
      <c r="F14" s="1">
        <v>0.86195200000000005</v>
      </c>
    </row>
    <row r="15" spans="1:6" x14ac:dyDescent="0.25">
      <c r="A15" s="3" t="s">
        <v>11</v>
      </c>
      <c r="B15" s="3" t="s">
        <v>5</v>
      </c>
      <c r="C15" s="3">
        <f>INDEX(Currencies!$A$3:$A$15,MATCH(A15,Currencies!$B$3:$B$15,0))</f>
        <v>7</v>
      </c>
      <c r="D15" s="3">
        <f>INDEX(Currencies!$A$3:$A$15,MATCH(B15,Currencies!$B$3:$B$15,0))</f>
        <v>1</v>
      </c>
      <c r="E15" s="15">
        <v>43265</v>
      </c>
      <c r="F15" s="1">
        <v>0.86461500000000002</v>
      </c>
    </row>
    <row r="16" spans="1:6" x14ac:dyDescent="0.25">
      <c r="A16" s="3" t="s">
        <v>11</v>
      </c>
      <c r="B16" s="3" t="s">
        <v>5</v>
      </c>
      <c r="C16" s="3">
        <f>INDEX(Currencies!$A$3:$A$15,MATCH(A16,Currencies!$B$3:$B$15,0))</f>
        <v>7</v>
      </c>
      <c r="D16" s="3">
        <f>INDEX(Currencies!$A$3:$A$15,MATCH(B16,Currencies!$B$3:$B$15,0))</f>
        <v>1</v>
      </c>
      <c r="E16" s="15">
        <v>43266</v>
      </c>
      <c r="F16" s="1">
        <v>0.86425300000000005</v>
      </c>
    </row>
    <row r="17" spans="1:6" x14ac:dyDescent="0.25">
      <c r="A17" s="3" t="s">
        <v>11</v>
      </c>
      <c r="B17" s="3" t="s">
        <v>5</v>
      </c>
      <c r="C17" s="3">
        <f>INDEX(Currencies!$A$3:$A$15,MATCH(A17,Currencies!$B$3:$B$15,0))</f>
        <v>7</v>
      </c>
      <c r="D17" s="3">
        <f>INDEX(Currencies!$A$3:$A$15,MATCH(B17,Currencies!$B$3:$B$15,0))</f>
        <v>1</v>
      </c>
      <c r="E17" s="15">
        <v>43267</v>
      </c>
      <c r="F17" s="1">
        <v>0.86387000000000003</v>
      </c>
    </row>
    <row r="18" spans="1:6" x14ac:dyDescent="0.25">
      <c r="A18" s="3" t="s">
        <v>11</v>
      </c>
      <c r="B18" s="3" t="s">
        <v>5</v>
      </c>
      <c r="C18" s="3">
        <f>INDEX(Currencies!$A$3:$A$15,MATCH(A18,Currencies!$B$3:$B$15,0))</f>
        <v>7</v>
      </c>
      <c r="D18" s="3">
        <f>INDEX(Currencies!$A$3:$A$15,MATCH(B18,Currencies!$B$3:$B$15,0))</f>
        <v>1</v>
      </c>
      <c r="E18" s="15">
        <v>43268</v>
      </c>
      <c r="F18" s="1">
        <v>0.86381799999999997</v>
      </c>
    </row>
    <row r="19" spans="1:6" x14ac:dyDescent="0.25">
      <c r="A19" s="3" t="s">
        <v>11</v>
      </c>
      <c r="B19" s="3" t="s">
        <v>5</v>
      </c>
      <c r="C19" s="3">
        <f>INDEX(Currencies!$A$3:$A$15,MATCH(A19,Currencies!$B$3:$B$15,0))</f>
        <v>7</v>
      </c>
      <c r="D19" s="3">
        <f>INDEX(Currencies!$A$3:$A$15,MATCH(B19,Currencies!$B$3:$B$15,0))</f>
        <v>1</v>
      </c>
      <c r="E19" s="15">
        <v>43269</v>
      </c>
      <c r="F19" s="1">
        <v>0.86585100000000004</v>
      </c>
    </row>
    <row r="20" spans="1:6" x14ac:dyDescent="0.25">
      <c r="A20" s="3" t="s">
        <v>11</v>
      </c>
      <c r="B20" s="3" t="s">
        <v>5</v>
      </c>
      <c r="C20" s="3">
        <f>INDEX(Currencies!$A$3:$A$15,MATCH(A20,Currencies!$B$3:$B$15,0))</f>
        <v>7</v>
      </c>
      <c r="D20" s="3">
        <f>INDEX(Currencies!$A$3:$A$15,MATCH(B20,Currencies!$B$3:$B$15,0))</f>
        <v>1</v>
      </c>
      <c r="E20" s="15">
        <v>43270</v>
      </c>
      <c r="F20" s="1">
        <v>0.86798600000000004</v>
      </c>
    </row>
    <row r="21" spans="1:6" x14ac:dyDescent="0.25">
      <c r="A21" s="3" t="s">
        <v>11</v>
      </c>
      <c r="B21" s="3" t="s">
        <v>5</v>
      </c>
      <c r="C21" s="3">
        <f>INDEX(Currencies!$A$3:$A$15,MATCH(A21,Currencies!$B$3:$B$15,0))</f>
        <v>7</v>
      </c>
      <c r="D21" s="3">
        <f>INDEX(Currencies!$A$3:$A$15,MATCH(B21,Currencies!$B$3:$B$15,0))</f>
        <v>1</v>
      </c>
      <c r="E21" s="15">
        <v>43271</v>
      </c>
      <c r="F21" s="1">
        <v>0.86644100000000002</v>
      </c>
    </row>
    <row r="22" spans="1:6" x14ac:dyDescent="0.25">
      <c r="A22" s="3" t="s">
        <v>11</v>
      </c>
      <c r="B22" s="3" t="s">
        <v>5</v>
      </c>
      <c r="C22" s="3">
        <f>INDEX(Currencies!$A$3:$A$15,MATCH(A22,Currencies!$B$3:$B$15,0))</f>
        <v>7</v>
      </c>
      <c r="D22" s="3">
        <f>INDEX(Currencies!$A$3:$A$15,MATCH(B22,Currencies!$B$3:$B$15,0))</f>
        <v>1</v>
      </c>
      <c r="E22" s="15">
        <v>43272</v>
      </c>
      <c r="F22" s="1">
        <v>0.86888799999999999</v>
      </c>
    </row>
    <row r="23" spans="1:6" x14ac:dyDescent="0.25">
      <c r="A23" s="3" t="s">
        <v>11</v>
      </c>
      <c r="B23" s="3" t="s">
        <v>5</v>
      </c>
      <c r="C23" s="3">
        <f>INDEX(Currencies!$A$3:$A$15,MATCH(A23,Currencies!$B$3:$B$15,0))</f>
        <v>7</v>
      </c>
      <c r="D23" s="3">
        <f>INDEX(Currencies!$A$3:$A$15,MATCH(B23,Currencies!$B$3:$B$15,0))</f>
        <v>1</v>
      </c>
      <c r="E23" s="15">
        <v>43273</v>
      </c>
      <c r="F23" s="1">
        <v>0.86849900000000002</v>
      </c>
    </row>
    <row r="24" spans="1:6" x14ac:dyDescent="0.25">
      <c r="A24" s="3" t="s">
        <v>11</v>
      </c>
      <c r="B24" s="3" t="s">
        <v>5</v>
      </c>
      <c r="C24" s="3">
        <f>INDEX(Currencies!$A$3:$A$15,MATCH(A24,Currencies!$B$3:$B$15,0))</f>
        <v>7</v>
      </c>
      <c r="D24" s="3">
        <f>INDEX(Currencies!$A$3:$A$15,MATCH(B24,Currencies!$B$3:$B$15,0))</f>
        <v>1</v>
      </c>
      <c r="E24" s="15">
        <v>43274</v>
      </c>
      <c r="F24" s="1">
        <v>0.86820200000000003</v>
      </c>
    </row>
    <row r="25" spans="1:6" x14ac:dyDescent="0.25">
      <c r="A25" s="3" t="s">
        <v>11</v>
      </c>
      <c r="B25" s="3" t="s">
        <v>5</v>
      </c>
      <c r="C25" s="3">
        <f>INDEX(Currencies!$A$3:$A$15,MATCH(A25,Currencies!$B$3:$B$15,0))</f>
        <v>7</v>
      </c>
      <c r="D25" s="3">
        <f>INDEX(Currencies!$A$3:$A$15,MATCH(B25,Currencies!$B$3:$B$15,0))</f>
        <v>1</v>
      </c>
      <c r="E25" s="15">
        <v>43275</v>
      </c>
      <c r="F25" s="1">
        <v>0.86816099999999996</v>
      </c>
    </row>
    <row r="26" spans="1:6" x14ac:dyDescent="0.25">
      <c r="A26" s="3" t="s">
        <v>11</v>
      </c>
      <c r="B26" s="3" t="s">
        <v>5</v>
      </c>
      <c r="C26" s="3">
        <f>INDEX(Currencies!$A$3:$A$15,MATCH(A26,Currencies!$B$3:$B$15,0))</f>
        <v>7</v>
      </c>
      <c r="D26" s="3">
        <f>INDEX(Currencies!$A$3:$A$15,MATCH(B26,Currencies!$B$3:$B$15,0))</f>
        <v>1</v>
      </c>
      <c r="E26" s="15">
        <v>43276</v>
      </c>
      <c r="F26" s="1">
        <v>0.865954</v>
      </c>
    </row>
    <row r="27" spans="1:6" x14ac:dyDescent="0.25">
      <c r="A27" s="3" t="s">
        <v>11</v>
      </c>
      <c r="B27" s="3" t="s">
        <v>5</v>
      </c>
      <c r="C27" s="3">
        <f>INDEX(Currencies!$A$3:$A$15,MATCH(A27,Currencies!$B$3:$B$15,0))</f>
        <v>7</v>
      </c>
      <c r="D27" s="3">
        <f>INDEX(Currencies!$A$3:$A$15,MATCH(B27,Currencies!$B$3:$B$15,0))</f>
        <v>1</v>
      </c>
      <c r="E27" s="15">
        <v>43277</v>
      </c>
      <c r="F27" s="1">
        <v>0.86516700000000002</v>
      </c>
    </row>
    <row r="28" spans="1:6" x14ac:dyDescent="0.25">
      <c r="A28" s="3" t="s">
        <v>11</v>
      </c>
      <c r="B28" s="3" t="s">
        <v>5</v>
      </c>
      <c r="C28" s="3">
        <f>INDEX(Currencies!$A$3:$A$15,MATCH(A28,Currencies!$B$3:$B$15,0))</f>
        <v>7</v>
      </c>
      <c r="D28" s="3">
        <f>INDEX(Currencies!$A$3:$A$15,MATCH(B28,Currencies!$B$3:$B$15,0))</f>
        <v>1</v>
      </c>
      <c r="E28" s="15">
        <v>43278</v>
      </c>
      <c r="F28" s="1">
        <v>0.86636599999999997</v>
      </c>
    </row>
    <row r="29" spans="1:6" x14ac:dyDescent="0.25">
      <c r="A29" s="3" t="s">
        <v>11</v>
      </c>
      <c r="B29" s="3" t="s">
        <v>5</v>
      </c>
      <c r="C29" s="3">
        <f>INDEX(Currencies!$A$3:$A$15,MATCH(A29,Currencies!$B$3:$B$15,0))</f>
        <v>7</v>
      </c>
      <c r="D29" s="3">
        <f>INDEX(Currencies!$A$3:$A$15,MATCH(B29,Currencies!$B$3:$B$15,0))</f>
        <v>1</v>
      </c>
      <c r="E29" s="15">
        <v>43279</v>
      </c>
      <c r="F29" s="1">
        <v>0.86524699999999999</v>
      </c>
    </row>
    <row r="30" spans="1:6" x14ac:dyDescent="0.25">
      <c r="A30" s="3" t="s">
        <v>11</v>
      </c>
      <c r="B30" s="3" t="s">
        <v>5</v>
      </c>
      <c r="C30" s="3">
        <f>INDEX(Currencies!$A$3:$A$15,MATCH(A30,Currencies!$B$3:$B$15,0))</f>
        <v>7</v>
      </c>
      <c r="D30" s="3">
        <f>INDEX(Currencies!$A$3:$A$15,MATCH(B30,Currencies!$B$3:$B$15,0))</f>
        <v>1</v>
      </c>
      <c r="E30" s="15">
        <v>43280</v>
      </c>
      <c r="F30" s="1">
        <v>0.86311300000000002</v>
      </c>
    </row>
    <row r="31" spans="1:6" x14ac:dyDescent="0.25">
      <c r="A31" s="3" t="s">
        <v>11</v>
      </c>
      <c r="B31" s="3" t="s">
        <v>5</v>
      </c>
      <c r="C31" s="3">
        <f>INDEX(Currencies!$A$3:$A$15,MATCH(A31,Currencies!$B$3:$B$15,0))</f>
        <v>7</v>
      </c>
      <c r="D31" s="3">
        <f>INDEX(Currencies!$A$3:$A$15,MATCH(B31,Currencies!$B$3:$B$15,0))</f>
        <v>1</v>
      </c>
      <c r="E31" s="15">
        <v>43281</v>
      </c>
      <c r="F31" s="1">
        <v>0.86388600000000004</v>
      </c>
    </row>
  </sheetData>
  <pageMargins left="0.7" right="0.7" top="0.75" bottom="0.75" header="0.3" footer="0.3"/>
  <pageSetup orientation="portrait" r:id="rId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14</v>
      </c>
      <c r="B2" s="14" t="s">
        <v>11</v>
      </c>
      <c r="C2" s="3">
        <f>INDEX(Currencies!$A$3:$A$15,MATCH(A2,Currencies!$B$3:$B$15,0))</f>
        <v>10</v>
      </c>
      <c r="D2" s="3">
        <f>INDEX(Currencies!$A$3:$A$15,MATCH(B2,Currencies!$B$3:$B$15,0))</f>
        <v>7</v>
      </c>
      <c r="E2" s="15">
        <v>43252</v>
      </c>
      <c r="F2" s="1">
        <v>0.76201099999999999</v>
      </c>
    </row>
    <row r="3" spans="1:6" x14ac:dyDescent="0.25">
      <c r="A3" s="3" t="s">
        <v>14</v>
      </c>
      <c r="B3" s="3" t="s">
        <v>11</v>
      </c>
      <c r="C3" s="3">
        <f>INDEX(Currencies!$A$3:$A$15,MATCH(A3,Currencies!$B$3:$B$15,0))</f>
        <v>10</v>
      </c>
      <c r="D3" s="3">
        <f>INDEX(Currencies!$A$3:$A$15,MATCH(B3,Currencies!$B$3:$B$15,0))</f>
        <v>7</v>
      </c>
      <c r="E3" s="15">
        <v>43253</v>
      </c>
      <c r="F3" s="1">
        <v>0.76283199999999995</v>
      </c>
    </row>
    <row r="4" spans="1:6" x14ac:dyDescent="0.25">
      <c r="A4" s="3" t="s">
        <v>14</v>
      </c>
      <c r="B4" s="3" t="s">
        <v>11</v>
      </c>
      <c r="C4" s="3">
        <f>INDEX(Currencies!$A$3:$A$15,MATCH(A4,Currencies!$B$3:$B$15,0))</f>
        <v>10</v>
      </c>
      <c r="D4" s="3">
        <f>INDEX(Currencies!$A$3:$A$15,MATCH(B4,Currencies!$B$3:$B$15,0))</f>
        <v>7</v>
      </c>
      <c r="E4" s="15">
        <v>43254</v>
      </c>
      <c r="F4" s="1">
        <v>0.76295800000000003</v>
      </c>
    </row>
    <row r="5" spans="1:6" x14ac:dyDescent="0.25">
      <c r="A5" s="3" t="s">
        <v>14</v>
      </c>
      <c r="B5" s="3" t="s">
        <v>11</v>
      </c>
      <c r="C5" s="3">
        <f>INDEX(Currencies!$A$3:$A$15,MATCH(A5,Currencies!$B$3:$B$15,0))</f>
        <v>10</v>
      </c>
      <c r="D5" s="3">
        <f>INDEX(Currencies!$A$3:$A$15,MATCH(B5,Currencies!$B$3:$B$15,0))</f>
        <v>7</v>
      </c>
      <c r="E5" s="15">
        <v>43255</v>
      </c>
      <c r="F5" s="1">
        <v>0.76486699999999996</v>
      </c>
    </row>
    <row r="6" spans="1:6" x14ac:dyDescent="0.25">
      <c r="A6" s="3" t="s">
        <v>14</v>
      </c>
      <c r="B6" s="3" t="s">
        <v>11</v>
      </c>
      <c r="C6" s="3">
        <f>INDEX(Currencies!$A$3:$A$15,MATCH(A6,Currencies!$B$3:$B$15,0))</f>
        <v>10</v>
      </c>
      <c r="D6" s="3">
        <f>INDEX(Currencies!$A$3:$A$15,MATCH(B6,Currencies!$B$3:$B$15,0))</f>
        <v>7</v>
      </c>
      <c r="E6" s="15">
        <v>43256</v>
      </c>
      <c r="F6" s="1">
        <v>0.75818700000000006</v>
      </c>
    </row>
    <row r="7" spans="1:6" x14ac:dyDescent="0.25">
      <c r="A7" s="3" t="s">
        <v>14</v>
      </c>
      <c r="B7" s="3" t="s">
        <v>11</v>
      </c>
      <c r="C7" s="3">
        <f>INDEX(Currencies!$A$3:$A$15,MATCH(A7,Currencies!$B$3:$B$15,0))</f>
        <v>10</v>
      </c>
      <c r="D7" s="3">
        <f>INDEX(Currencies!$A$3:$A$15,MATCH(B7,Currencies!$B$3:$B$15,0))</f>
        <v>7</v>
      </c>
      <c r="E7" s="15">
        <v>43257</v>
      </c>
      <c r="F7" s="1">
        <v>0.76266599999999996</v>
      </c>
    </row>
    <row r="8" spans="1:6" x14ac:dyDescent="0.25">
      <c r="A8" s="3" t="s">
        <v>14</v>
      </c>
      <c r="B8" s="3" t="s">
        <v>11</v>
      </c>
      <c r="C8" s="3">
        <f>INDEX(Currencies!$A$3:$A$15,MATCH(A8,Currencies!$B$3:$B$15,0))</f>
        <v>10</v>
      </c>
      <c r="D8" s="3">
        <f>INDEX(Currencies!$A$3:$A$15,MATCH(B8,Currencies!$B$3:$B$15,0))</f>
        <v>7</v>
      </c>
      <c r="E8" s="15">
        <v>43258</v>
      </c>
      <c r="F8" s="1">
        <v>0.75631899999999996</v>
      </c>
    </row>
    <row r="9" spans="1:6" x14ac:dyDescent="0.25">
      <c r="A9" s="3" t="s">
        <v>14</v>
      </c>
      <c r="B9" s="3" t="s">
        <v>11</v>
      </c>
      <c r="C9" s="3">
        <f>INDEX(Currencies!$A$3:$A$15,MATCH(A9,Currencies!$B$3:$B$15,0))</f>
        <v>10</v>
      </c>
      <c r="D9" s="3">
        <f>INDEX(Currencies!$A$3:$A$15,MATCH(B9,Currencies!$B$3:$B$15,0))</f>
        <v>7</v>
      </c>
      <c r="E9" s="15">
        <v>43259</v>
      </c>
      <c r="F9" s="1">
        <v>0.76090800000000003</v>
      </c>
    </row>
    <row r="10" spans="1:6" x14ac:dyDescent="0.25">
      <c r="A10" s="3" t="s">
        <v>14</v>
      </c>
      <c r="B10" s="3" t="s">
        <v>11</v>
      </c>
      <c r="C10" s="3">
        <f>INDEX(Currencies!$A$3:$A$15,MATCH(A10,Currencies!$B$3:$B$15,0))</f>
        <v>10</v>
      </c>
      <c r="D10" s="3">
        <f>INDEX(Currencies!$A$3:$A$15,MATCH(B10,Currencies!$B$3:$B$15,0))</f>
        <v>7</v>
      </c>
      <c r="E10" s="15">
        <v>43260</v>
      </c>
      <c r="F10" s="1">
        <v>0.76219599999999998</v>
      </c>
    </row>
    <row r="11" spans="1:6" x14ac:dyDescent="0.25">
      <c r="A11" s="3" t="s">
        <v>14</v>
      </c>
      <c r="B11" s="3" t="s">
        <v>11</v>
      </c>
      <c r="C11" s="3">
        <f>INDEX(Currencies!$A$3:$A$15,MATCH(A11,Currencies!$B$3:$B$15,0))</f>
        <v>10</v>
      </c>
      <c r="D11" s="3">
        <f>INDEX(Currencies!$A$3:$A$15,MATCH(B11,Currencies!$B$3:$B$15,0))</f>
        <v>7</v>
      </c>
      <c r="E11" s="15">
        <v>43261</v>
      </c>
      <c r="F11" s="1">
        <v>0.76238700000000004</v>
      </c>
    </row>
    <row r="12" spans="1:6" x14ac:dyDescent="0.25">
      <c r="A12" s="3" t="s">
        <v>14</v>
      </c>
      <c r="B12" s="3" t="s">
        <v>11</v>
      </c>
      <c r="C12" s="3">
        <f>INDEX(Currencies!$A$3:$A$15,MATCH(A12,Currencies!$B$3:$B$15,0))</f>
        <v>10</v>
      </c>
      <c r="D12" s="3">
        <f>INDEX(Currencies!$A$3:$A$15,MATCH(B12,Currencies!$B$3:$B$15,0))</f>
        <v>7</v>
      </c>
      <c r="E12" s="15">
        <v>43262</v>
      </c>
      <c r="F12" s="1">
        <v>0.75848599999999999</v>
      </c>
    </row>
    <row r="13" spans="1:6" x14ac:dyDescent="0.25">
      <c r="A13" s="3" t="s">
        <v>14</v>
      </c>
      <c r="B13" s="3" t="s">
        <v>11</v>
      </c>
      <c r="C13" s="3">
        <f>INDEX(Currencies!$A$3:$A$15,MATCH(A13,Currencies!$B$3:$B$15,0))</f>
        <v>10</v>
      </c>
      <c r="D13" s="3">
        <f>INDEX(Currencies!$A$3:$A$15,MATCH(B13,Currencies!$B$3:$B$15,0))</f>
        <v>7</v>
      </c>
      <c r="E13" s="15">
        <v>43263</v>
      </c>
      <c r="F13" s="1">
        <v>0.75777799999999995</v>
      </c>
    </row>
    <row r="14" spans="1:6" x14ac:dyDescent="0.25">
      <c r="A14" s="3" t="s">
        <v>14</v>
      </c>
      <c r="B14" s="3" t="s">
        <v>11</v>
      </c>
      <c r="C14" s="3">
        <f>INDEX(Currencies!$A$3:$A$15,MATCH(A14,Currencies!$B$3:$B$15,0))</f>
        <v>10</v>
      </c>
      <c r="D14" s="3">
        <f>INDEX(Currencies!$A$3:$A$15,MATCH(B14,Currencies!$B$3:$B$15,0))</f>
        <v>7</v>
      </c>
      <c r="E14" s="15">
        <v>43264</v>
      </c>
      <c r="F14" s="1">
        <v>0.75955899999999998</v>
      </c>
    </row>
    <row r="15" spans="1:6" x14ac:dyDescent="0.25">
      <c r="A15" s="3" t="s">
        <v>14</v>
      </c>
      <c r="B15" s="3" t="s">
        <v>11</v>
      </c>
      <c r="C15" s="3">
        <f>INDEX(Currencies!$A$3:$A$15,MATCH(A15,Currencies!$B$3:$B$15,0))</f>
        <v>10</v>
      </c>
      <c r="D15" s="3">
        <f>INDEX(Currencies!$A$3:$A$15,MATCH(B15,Currencies!$B$3:$B$15,0))</f>
        <v>7</v>
      </c>
      <c r="E15" s="15">
        <v>43265</v>
      </c>
      <c r="F15" s="1">
        <v>0.76048499999999997</v>
      </c>
    </row>
    <row r="16" spans="1:6" x14ac:dyDescent="0.25">
      <c r="A16" s="3" t="s">
        <v>14</v>
      </c>
      <c r="B16" s="3" t="s">
        <v>11</v>
      </c>
      <c r="C16" s="3">
        <f>INDEX(Currencies!$A$3:$A$15,MATCH(A16,Currencies!$B$3:$B$15,0))</f>
        <v>10</v>
      </c>
      <c r="D16" s="3">
        <f>INDEX(Currencies!$A$3:$A$15,MATCH(B16,Currencies!$B$3:$B$15,0))</f>
        <v>7</v>
      </c>
      <c r="E16" s="15">
        <v>43266</v>
      </c>
      <c r="F16" s="1">
        <v>0.75644</v>
      </c>
    </row>
    <row r="17" spans="1:6" x14ac:dyDescent="0.25">
      <c r="A17" s="3" t="s">
        <v>14</v>
      </c>
      <c r="B17" s="3" t="s">
        <v>11</v>
      </c>
      <c r="C17" s="3">
        <f>INDEX(Currencies!$A$3:$A$15,MATCH(A17,Currencies!$B$3:$B$15,0))</f>
        <v>10</v>
      </c>
      <c r="D17" s="3">
        <f>INDEX(Currencies!$A$3:$A$15,MATCH(B17,Currencies!$B$3:$B$15,0))</f>
        <v>7</v>
      </c>
      <c r="E17" s="15">
        <v>43267</v>
      </c>
      <c r="F17" s="1">
        <v>0.75543700000000003</v>
      </c>
    </row>
    <row r="18" spans="1:6" x14ac:dyDescent="0.25">
      <c r="A18" s="3" t="s">
        <v>14</v>
      </c>
      <c r="B18" s="3" t="s">
        <v>11</v>
      </c>
      <c r="C18" s="3">
        <f>INDEX(Currencies!$A$3:$A$15,MATCH(A18,Currencies!$B$3:$B$15,0))</f>
        <v>10</v>
      </c>
      <c r="D18" s="3">
        <f>INDEX(Currencies!$A$3:$A$15,MATCH(B18,Currencies!$B$3:$B$15,0))</f>
        <v>7</v>
      </c>
      <c r="E18" s="15">
        <v>43268</v>
      </c>
      <c r="F18" s="1">
        <v>0.75578599999999996</v>
      </c>
    </row>
    <row r="19" spans="1:6" x14ac:dyDescent="0.25">
      <c r="A19" s="3" t="s">
        <v>14</v>
      </c>
      <c r="B19" s="3" t="s">
        <v>11</v>
      </c>
      <c r="C19" s="3">
        <f>INDEX(Currencies!$A$3:$A$15,MATCH(A19,Currencies!$B$3:$B$15,0))</f>
        <v>10</v>
      </c>
      <c r="D19" s="3">
        <f>INDEX(Currencies!$A$3:$A$15,MATCH(B19,Currencies!$B$3:$B$15,0))</f>
        <v>7</v>
      </c>
      <c r="E19" s="15">
        <v>43269</v>
      </c>
      <c r="F19" s="1">
        <v>0.75209199999999998</v>
      </c>
    </row>
    <row r="20" spans="1:6" x14ac:dyDescent="0.25">
      <c r="A20" s="3" t="s">
        <v>14</v>
      </c>
      <c r="B20" s="3" t="s">
        <v>11</v>
      </c>
      <c r="C20" s="3">
        <f>INDEX(Currencies!$A$3:$A$15,MATCH(A20,Currencies!$B$3:$B$15,0))</f>
        <v>10</v>
      </c>
      <c r="D20" s="3">
        <f>INDEX(Currencies!$A$3:$A$15,MATCH(B20,Currencies!$B$3:$B$15,0))</f>
        <v>7</v>
      </c>
      <c r="E20" s="15">
        <v>43270</v>
      </c>
      <c r="F20" s="1">
        <v>0.75026199999999998</v>
      </c>
    </row>
    <row r="21" spans="1:6" x14ac:dyDescent="0.25">
      <c r="A21" s="3" t="s">
        <v>14</v>
      </c>
      <c r="B21" s="3" t="s">
        <v>11</v>
      </c>
      <c r="C21" s="3">
        <f>INDEX(Currencies!$A$3:$A$15,MATCH(A21,Currencies!$B$3:$B$15,0))</f>
        <v>10</v>
      </c>
      <c r="D21" s="3">
        <f>INDEX(Currencies!$A$3:$A$15,MATCH(B21,Currencies!$B$3:$B$15,0))</f>
        <v>7</v>
      </c>
      <c r="E21" s="15">
        <v>43271</v>
      </c>
      <c r="F21" s="1">
        <v>0.74902199999999997</v>
      </c>
    </row>
    <row r="22" spans="1:6" x14ac:dyDescent="0.25">
      <c r="A22" s="3" t="s">
        <v>14</v>
      </c>
      <c r="B22" s="3" t="s">
        <v>11</v>
      </c>
      <c r="C22" s="3">
        <f>INDEX(Currencies!$A$3:$A$15,MATCH(A22,Currencies!$B$3:$B$15,0))</f>
        <v>10</v>
      </c>
      <c r="D22" s="3">
        <f>INDEX(Currencies!$A$3:$A$15,MATCH(B22,Currencies!$B$3:$B$15,0))</f>
        <v>7</v>
      </c>
      <c r="E22" s="15">
        <v>43272</v>
      </c>
      <c r="F22" s="1">
        <v>0.74464200000000003</v>
      </c>
    </row>
    <row r="23" spans="1:6" x14ac:dyDescent="0.25">
      <c r="A23" s="3" t="s">
        <v>14</v>
      </c>
      <c r="B23" s="3" t="s">
        <v>11</v>
      </c>
      <c r="C23" s="3">
        <f>INDEX(Currencies!$A$3:$A$15,MATCH(A23,Currencies!$B$3:$B$15,0))</f>
        <v>10</v>
      </c>
      <c r="D23" s="3">
        <f>INDEX(Currencies!$A$3:$A$15,MATCH(B23,Currencies!$B$3:$B$15,0))</f>
        <v>7</v>
      </c>
      <c r="E23" s="15">
        <v>43273</v>
      </c>
      <c r="F23" s="1">
        <v>0.74324400000000002</v>
      </c>
    </row>
    <row r="24" spans="1:6" x14ac:dyDescent="0.25">
      <c r="A24" s="3" t="s">
        <v>14</v>
      </c>
      <c r="B24" s="3" t="s">
        <v>11</v>
      </c>
      <c r="C24" s="3">
        <f>INDEX(Currencies!$A$3:$A$15,MATCH(A24,Currencies!$B$3:$B$15,0))</f>
        <v>10</v>
      </c>
      <c r="D24" s="3">
        <f>INDEX(Currencies!$A$3:$A$15,MATCH(B24,Currencies!$B$3:$B$15,0))</f>
        <v>7</v>
      </c>
      <c r="E24" s="15">
        <v>43274</v>
      </c>
      <c r="F24" s="1">
        <v>0.74459799999999998</v>
      </c>
    </row>
    <row r="25" spans="1:6" x14ac:dyDescent="0.25">
      <c r="A25" s="3" t="s">
        <v>14</v>
      </c>
      <c r="B25" s="3" t="s">
        <v>11</v>
      </c>
      <c r="C25" s="3">
        <f>INDEX(Currencies!$A$3:$A$15,MATCH(A25,Currencies!$B$3:$B$15,0))</f>
        <v>10</v>
      </c>
      <c r="D25" s="3">
        <f>INDEX(Currencies!$A$3:$A$15,MATCH(B25,Currencies!$B$3:$B$15,0))</f>
        <v>7</v>
      </c>
      <c r="E25" s="15">
        <v>43275</v>
      </c>
      <c r="F25" s="1">
        <v>0.74472799999999995</v>
      </c>
    </row>
    <row r="26" spans="1:6" x14ac:dyDescent="0.25">
      <c r="A26" s="3" t="s">
        <v>14</v>
      </c>
      <c r="B26" s="3" t="s">
        <v>11</v>
      </c>
      <c r="C26" s="3">
        <f>INDEX(Currencies!$A$3:$A$15,MATCH(A26,Currencies!$B$3:$B$15,0))</f>
        <v>10</v>
      </c>
      <c r="D26" s="3">
        <f>INDEX(Currencies!$A$3:$A$15,MATCH(B26,Currencies!$B$3:$B$15,0))</f>
        <v>7</v>
      </c>
      <c r="E26" s="15">
        <v>43276</v>
      </c>
      <c r="F26" s="1">
        <v>0.74180800000000002</v>
      </c>
    </row>
    <row r="27" spans="1:6" x14ac:dyDescent="0.25">
      <c r="A27" s="3" t="s">
        <v>14</v>
      </c>
      <c r="B27" s="3" t="s">
        <v>11</v>
      </c>
      <c r="C27" s="3">
        <f>INDEX(Currencies!$A$3:$A$15,MATCH(A27,Currencies!$B$3:$B$15,0))</f>
        <v>10</v>
      </c>
      <c r="D27" s="3">
        <f>INDEX(Currencies!$A$3:$A$15,MATCH(B27,Currencies!$B$3:$B$15,0))</f>
        <v>7</v>
      </c>
      <c r="E27" s="15">
        <v>43277</v>
      </c>
      <c r="F27" s="1">
        <v>0.74495900000000004</v>
      </c>
    </row>
    <row r="28" spans="1:6" x14ac:dyDescent="0.25">
      <c r="A28" s="3" t="s">
        <v>14</v>
      </c>
      <c r="B28" s="3" t="s">
        <v>11</v>
      </c>
      <c r="C28" s="3">
        <f>INDEX(Currencies!$A$3:$A$15,MATCH(A28,Currencies!$B$3:$B$15,0))</f>
        <v>10</v>
      </c>
      <c r="D28" s="3">
        <f>INDEX(Currencies!$A$3:$A$15,MATCH(B28,Currencies!$B$3:$B$15,0))</f>
        <v>7</v>
      </c>
      <c r="E28" s="15">
        <v>43278</v>
      </c>
      <c r="F28" s="1">
        <v>0.74898399999999998</v>
      </c>
    </row>
    <row r="29" spans="1:6" x14ac:dyDescent="0.25">
      <c r="A29" s="3" t="s">
        <v>14</v>
      </c>
      <c r="B29" s="3" t="s">
        <v>11</v>
      </c>
      <c r="C29" s="3">
        <f>INDEX(Currencies!$A$3:$A$15,MATCH(A29,Currencies!$B$3:$B$15,0))</f>
        <v>10</v>
      </c>
      <c r="D29" s="3">
        <f>INDEX(Currencies!$A$3:$A$15,MATCH(B29,Currencies!$B$3:$B$15,0))</f>
        <v>7</v>
      </c>
      <c r="E29" s="15">
        <v>43279</v>
      </c>
      <c r="F29" s="1">
        <v>0.75307400000000002</v>
      </c>
    </row>
    <row r="30" spans="1:6" x14ac:dyDescent="0.25">
      <c r="A30" s="3" t="s">
        <v>14</v>
      </c>
      <c r="B30" s="3" t="s">
        <v>11</v>
      </c>
      <c r="C30" s="3">
        <f>INDEX(Currencies!$A$3:$A$15,MATCH(A30,Currencies!$B$3:$B$15,0))</f>
        <v>10</v>
      </c>
      <c r="D30" s="3">
        <f>INDEX(Currencies!$A$3:$A$15,MATCH(B30,Currencies!$B$3:$B$15,0))</f>
        <v>7</v>
      </c>
      <c r="E30" s="15">
        <v>43280</v>
      </c>
      <c r="F30" s="1">
        <v>0.75510999999999995</v>
      </c>
    </row>
    <row r="31" spans="1:6" x14ac:dyDescent="0.25">
      <c r="A31" s="3" t="s">
        <v>14</v>
      </c>
      <c r="B31" s="3" t="s">
        <v>11</v>
      </c>
      <c r="C31" s="3">
        <f>INDEX(Currencies!$A$3:$A$15,MATCH(A31,Currencies!$B$3:$B$15,0))</f>
        <v>10</v>
      </c>
      <c r="D31" s="3">
        <f>INDEX(Currencies!$A$3:$A$15,MATCH(B31,Currencies!$B$3:$B$15,0))</f>
        <v>7</v>
      </c>
      <c r="E31" s="15">
        <v>43281</v>
      </c>
      <c r="F31" s="1">
        <v>0.75350899999999998</v>
      </c>
    </row>
  </sheetData>
  <pageMargins left="0.7" right="0.7" top="0.75" bottom="0.75" header="0.3" footer="0.3"/>
  <pageSetup orientation="portrait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2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15</v>
      </c>
      <c r="B2" s="14" t="s">
        <v>11</v>
      </c>
      <c r="C2" s="3">
        <f>INDEX(Currencies!$A$3:$A$15,MATCH(A2,Currencies!$B$3:$B$15,0))</f>
        <v>11</v>
      </c>
      <c r="D2" s="3">
        <f>INDEX(Currencies!$A$3:$A$15,MATCH(B2,Currencies!$B$3:$B$15,0))</f>
        <v>7</v>
      </c>
      <c r="E2" s="15">
        <v>43252</v>
      </c>
      <c r="F2" s="1">
        <v>4.9669999999999999E-2</v>
      </c>
    </row>
    <row r="3" spans="1:6" x14ac:dyDescent="0.25">
      <c r="A3" s="3" t="s">
        <v>15</v>
      </c>
      <c r="B3" s="3" t="s">
        <v>11</v>
      </c>
      <c r="C3" s="3">
        <f>INDEX(Currencies!$A$3:$A$15,MATCH(A3,Currencies!$B$3:$B$15,0))</f>
        <v>11</v>
      </c>
      <c r="D3" s="3">
        <f>INDEX(Currencies!$A$3:$A$15,MATCH(B3,Currencies!$B$3:$B$15,0))</f>
        <v>7</v>
      </c>
      <c r="E3" s="15">
        <v>43253</v>
      </c>
      <c r="F3" s="1">
        <v>4.9452999999999997E-2</v>
      </c>
    </row>
    <row r="4" spans="1:6" x14ac:dyDescent="0.25">
      <c r="A4" s="3" t="s">
        <v>15</v>
      </c>
      <c r="B4" s="3" t="s">
        <v>11</v>
      </c>
      <c r="C4" s="3">
        <f>INDEX(Currencies!$A$3:$A$15,MATCH(A4,Currencies!$B$3:$B$15,0))</f>
        <v>11</v>
      </c>
      <c r="D4" s="3">
        <f>INDEX(Currencies!$A$3:$A$15,MATCH(B4,Currencies!$B$3:$B$15,0))</f>
        <v>7</v>
      </c>
      <c r="E4" s="15">
        <v>43254</v>
      </c>
      <c r="F4" s="1">
        <v>4.9348999999999997E-2</v>
      </c>
    </row>
    <row r="5" spans="1:6" x14ac:dyDescent="0.25">
      <c r="A5" s="3" t="s">
        <v>15</v>
      </c>
      <c r="B5" s="3" t="s">
        <v>11</v>
      </c>
      <c r="C5" s="3">
        <f>INDEX(Currencies!$A$3:$A$15,MATCH(A5,Currencies!$B$3:$B$15,0))</f>
        <v>11</v>
      </c>
      <c r="D5" s="3">
        <f>INDEX(Currencies!$A$3:$A$15,MATCH(B5,Currencies!$B$3:$B$15,0))</f>
        <v>7</v>
      </c>
      <c r="E5" s="15">
        <v>43255</v>
      </c>
      <c r="F5" s="1">
        <v>4.9442E-2</v>
      </c>
    </row>
    <row r="6" spans="1:6" x14ac:dyDescent="0.25">
      <c r="A6" s="3" t="s">
        <v>15</v>
      </c>
      <c r="B6" s="3" t="s">
        <v>11</v>
      </c>
      <c r="C6" s="3">
        <f>INDEX(Currencies!$A$3:$A$15,MATCH(A6,Currencies!$B$3:$B$15,0))</f>
        <v>11</v>
      </c>
      <c r="D6" s="3">
        <f>INDEX(Currencies!$A$3:$A$15,MATCH(B6,Currencies!$B$3:$B$15,0))</f>
        <v>7</v>
      </c>
      <c r="E6" s="15">
        <v>43256</v>
      </c>
      <c r="F6" s="1">
        <v>4.8395000000000001E-2</v>
      </c>
    </row>
    <row r="7" spans="1:6" x14ac:dyDescent="0.25">
      <c r="A7" s="3" t="s">
        <v>15</v>
      </c>
      <c r="B7" s="3" t="s">
        <v>11</v>
      </c>
      <c r="C7" s="3">
        <f>INDEX(Currencies!$A$3:$A$15,MATCH(A7,Currencies!$B$3:$B$15,0))</f>
        <v>11</v>
      </c>
      <c r="D7" s="3">
        <f>INDEX(Currencies!$A$3:$A$15,MATCH(B7,Currencies!$B$3:$B$15,0))</f>
        <v>7</v>
      </c>
      <c r="E7" s="15">
        <v>43257</v>
      </c>
      <c r="F7" s="1">
        <v>4.8556000000000002E-2</v>
      </c>
    </row>
    <row r="8" spans="1:6" x14ac:dyDescent="0.25">
      <c r="A8" s="3" t="s">
        <v>15</v>
      </c>
      <c r="B8" s="3" t="s">
        <v>11</v>
      </c>
      <c r="C8" s="3">
        <f>INDEX(Currencies!$A$3:$A$15,MATCH(A8,Currencies!$B$3:$B$15,0))</f>
        <v>11</v>
      </c>
      <c r="D8" s="3">
        <f>INDEX(Currencies!$A$3:$A$15,MATCH(B8,Currencies!$B$3:$B$15,0))</f>
        <v>7</v>
      </c>
      <c r="E8" s="15">
        <v>43258</v>
      </c>
      <c r="F8" s="1">
        <v>4.7926999999999997E-2</v>
      </c>
    </row>
    <row r="9" spans="1:6" x14ac:dyDescent="0.25">
      <c r="A9" s="3" t="s">
        <v>15</v>
      </c>
      <c r="B9" s="3" t="s">
        <v>11</v>
      </c>
      <c r="C9" s="3">
        <f>INDEX(Currencies!$A$3:$A$15,MATCH(A9,Currencies!$B$3:$B$15,0))</f>
        <v>11</v>
      </c>
      <c r="D9" s="3">
        <f>INDEX(Currencies!$A$3:$A$15,MATCH(B9,Currencies!$B$3:$B$15,0))</f>
        <v>7</v>
      </c>
      <c r="E9" s="15">
        <v>43259</v>
      </c>
      <c r="F9" s="1">
        <v>4.8099000000000003E-2</v>
      </c>
    </row>
    <row r="10" spans="1:6" x14ac:dyDescent="0.25">
      <c r="A10" s="3" t="s">
        <v>15</v>
      </c>
      <c r="B10" s="3" t="s">
        <v>11</v>
      </c>
      <c r="C10" s="3">
        <f>INDEX(Currencies!$A$3:$A$15,MATCH(A10,Currencies!$B$3:$B$15,0))</f>
        <v>11</v>
      </c>
      <c r="D10" s="3">
        <f>INDEX(Currencies!$A$3:$A$15,MATCH(B10,Currencies!$B$3:$B$15,0))</f>
        <v>7</v>
      </c>
      <c r="E10" s="15">
        <v>43260</v>
      </c>
      <c r="F10" s="1">
        <v>4.8378999999999998E-2</v>
      </c>
    </row>
    <row r="11" spans="1:6" x14ac:dyDescent="0.25">
      <c r="A11" s="3" t="s">
        <v>15</v>
      </c>
      <c r="B11" s="3" t="s">
        <v>11</v>
      </c>
      <c r="C11" s="3">
        <f>INDEX(Currencies!$A$3:$A$15,MATCH(A11,Currencies!$B$3:$B$15,0))</f>
        <v>11</v>
      </c>
      <c r="D11" s="3">
        <f>INDEX(Currencies!$A$3:$A$15,MATCH(B11,Currencies!$B$3:$B$15,0))</f>
        <v>7</v>
      </c>
      <c r="E11" s="15">
        <v>43261</v>
      </c>
      <c r="F11" s="1">
        <v>4.8347000000000001E-2</v>
      </c>
    </row>
    <row r="12" spans="1:6" x14ac:dyDescent="0.25">
      <c r="A12" s="3" t="s">
        <v>15</v>
      </c>
      <c r="B12" s="3" t="s">
        <v>11</v>
      </c>
      <c r="C12" s="3">
        <f>INDEX(Currencies!$A$3:$A$15,MATCH(A12,Currencies!$B$3:$B$15,0))</f>
        <v>11</v>
      </c>
      <c r="D12" s="3">
        <f>INDEX(Currencies!$A$3:$A$15,MATCH(B12,Currencies!$B$3:$B$15,0))</f>
        <v>7</v>
      </c>
      <c r="E12" s="15">
        <v>43262</v>
      </c>
      <c r="F12" s="1">
        <v>4.7976999999999999E-2</v>
      </c>
    </row>
    <row r="13" spans="1:6" x14ac:dyDescent="0.25">
      <c r="A13" s="3" t="s">
        <v>15</v>
      </c>
      <c r="B13" s="3" t="s">
        <v>11</v>
      </c>
      <c r="C13" s="3">
        <f>INDEX(Currencies!$A$3:$A$15,MATCH(A13,Currencies!$B$3:$B$15,0))</f>
        <v>11</v>
      </c>
      <c r="D13" s="3">
        <f>INDEX(Currencies!$A$3:$A$15,MATCH(B13,Currencies!$B$3:$B$15,0))</f>
        <v>7</v>
      </c>
      <c r="E13" s="15">
        <v>43263</v>
      </c>
      <c r="F13" s="1">
        <v>4.7759000000000003E-2</v>
      </c>
    </row>
    <row r="14" spans="1:6" x14ac:dyDescent="0.25">
      <c r="A14" s="3" t="s">
        <v>15</v>
      </c>
      <c r="B14" s="3" t="s">
        <v>11</v>
      </c>
      <c r="C14" s="3">
        <f>INDEX(Currencies!$A$3:$A$15,MATCH(A14,Currencies!$B$3:$B$15,0))</f>
        <v>11</v>
      </c>
      <c r="D14" s="3">
        <f>INDEX(Currencies!$A$3:$A$15,MATCH(B14,Currencies!$B$3:$B$15,0))</f>
        <v>7</v>
      </c>
      <c r="E14" s="15">
        <v>43264</v>
      </c>
      <c r="F14" s="1">
        <v>4.7813000000000001E-2</v>
      </c>
    </row>
    <row r="15" spans="1:6" x14ac:dyDescent="0.25">
      <c r="A15" s="3" t="s">
        <v>15</v>
      </c>
      <c r="B15" s="3" t="s">
        <v>11</v>
      </c>
      <c r="C15" s="3">
        <f>INDEX(Currencies!$A$3:$A$15,MATCH(A15,Currencies!$B$3:$B$15,0))</f>
        <v>11</v>
      </c>
      <c r="D15" s="3">
        <f>INDEX(Currencies!$A$3:$A$15,MATCH(B15,Currencies!$B$3:$B$15,0))</f>
        <v>7</v>
      </c>
      <c r="E15" s="15">
        <v>43265</v>
      </c>
      <c r="F15" s="1">
        <v>4.8080999999999999E-2</v>
      </c>
    </row>
    <row r="16" spans="1:6" x14ac:dyDescent="0.25">
      <c r="A16" s="3" t="s">
        <v>15</v>
      </c>
      <c r="B16" s="3" t="s">
        <v>11</v>
      </c>
      <c r="C16" s="3">
        <f>INDEX(Currencies!$A$3:$A$15,MATCH(A16,Currencies!$B$3:$B$15,0))</f>
        <v>11</v>
      </c>
      <c r="D16" s="3">
        <f>INDEX(Currencies!$A$3:$A$15,MATCH(B16,Currencies!$B$3:$B$15,0))</f>
        <v>7</v>
      </c>
      <c r="E16" s="15">
        <v>43266</v>
      </c>
      <c r="F16" s="1">
        <v>4.8223000000000002E-2</v>
      </c>
    </row>
    <row r="17" spans="1:6" x14ac:dyDescent="0.25">
      <c r="A17" s="3" t="s">
        <v>15</v>
      </c>
      <c r="B17" s="3" t="s">
        <v>11</v>
      </c>
      <c r="C17" s="3">
        <f>INDEX(Currencies!$A$3:$A$15,MATCH(A17,Currencies!$B$3:$B$15,0))</f>
        <v>11</v>
      </c>
      <c r="D17" s="3">
        <f>INDEX(Currencies!$A$3:$A$15,MATCH(B17,Currencies!$B$3:$B$15,0))</f>
        <v>7</v>
      </c>
      <c r="E17" s="15">
        <v>43267</v>
      </c>
      <c r="F17" s="1">
        <v>4.8189999999999997E-2</v>
      </c>
    </row>
    <row r="18" spans="1:6" x14ac:dyDescent="0.25">
      <c r="A18" s="3" t="s">
        <v>15</v>
      </c>
      <c r="B18" s="3" t="s">
        <v>11</v>
      </c>
      <c r="C18" s="3">
        <f>INDEX(Currencies!$A$3:$A$15,MATCH(A18,Currencies!$B$3:$B$15,0))</f>
        <v>11</v>
      </c>
      <c r="D18" s="3">
        <f>INDEX(Currencies!$A$3:$A$15,MATCH(B18,Currencies!$B$3:$B$15,0))</f>
        <v>7</v>
      </c>
      <c r="E18" s="15">
        <v>43268</v>
      </c>
      <c r="F18" s="1">
        <v>4.8133000000000002E-2</v>
      </c>
    </row>
    <row r="19" spans="1:6" x14ac:dyDescent="0.25">
      <c r="A19" s="3" t="s">
        <v>15</v>
      </c>
      <c r="B19" s="3" t="s">
        <v>11</v>
      </c>
      <c r="C19" s="3">
        <f>INDEX(Currencies!$A$3:$A$15,MATCH(A19,Currencies!$B$3:$B$15,0))</f>
        <v>11</v>
      </c>
      <c r="D19" s="3">
        <f>INDEX(Currencies!$A$3:$A$15,MATCH(B19,Currencies!$B$3:$B$15,0))</f>
        <v>7</v>
      </c>
      <c r="E19" s="15">
        <v>43269</v>
      </c>
      <c r="F19" s="1">
        <v>4.8131E-2</v>
      </c>
    </row>
    <row r="20" spans="1:6" x14ac:dyDescent="0.25">
      <c r="A20" s="3" t="s">
        <v>15</v>
      </c>
      <c r="B20" s="3" t="s">
        <v>11</v>
      </c>
      <c r="C20" s="3">
        <f>INDEX(Currencies!$A$3:$A$15,MATCH(A20,Currencies!$B$3:$B$15,0))</f>
        <v>11</v>
      </c>
      <c r="D20" s="3">
        <f>INDEX(Currencies!$A$3:$A$15,MATCH(B20,Currencies!$B$3:$B$15,0))</f>
        <v>7</v>
      </c>
      <c r="E20" s="15">
        <v>43270</v>
      </c>
      <c r="F20" s="1">
        <v>4.8548000000000001E-2</v>
      </c>
    </row>
    <row r="21" spans="1:6" x14ac:dyDescent="0.25">
      <c r="A21" s="3" t="s">
        <v>15</v>
      </c>
      <c r="B21" s="3" t="s">
        <v>11</v>
      </c>
      <c r="C21" s="3">
        <f>INDEX(Currencies!$A$3:$A$15,MATCH(A21,Currencies!$B$3:$B$15,0))</f>
        <v>11</v>
      </c>
      <c r="D21" s="3">
        <f>INDEX(Currencies!$A$3:$A$15,MATCH(B21,Currencies!$B$3:$B$15,0))</f>
        <v>7</v>
      </c>
      <c r="E21" s="15">
        <v>43271</v>
      </c>
      <c r="F21" s="1">
        <v>4.8912999999999998E-2</v>
      </c>
    </row>
    <row r="22" spans="1:6" x14ac:dyDescent="0.25">
      <c r="A22" s="3" t="s">
        <v>15</v>
      </c>
      <c r="B22" s="3" t="s">
        <v>11</v>
      </c>
      <c r="C22" s="3">
        <f>INDEX(Currencies!$A$3:$A$15,MATCH(A22,Currencies!$B$3:$B$15,0))</f>
        <v>11</v>
      </c>
      <c r="D22" s="3">
        <f>INDEX(Currencies!$A$3:$A$15,MATCH(B22,Currencies!$B$3:$B$15,0))</f>
        <v>7</v>
      </c>
      <c r="E22" s="15">
        <v>43272</v>
      </c>
      <c r="F22" s="1">
        <v>4.8667000000000002E-2</v>
      </c>
    </row>
    <row r="23" spans="1:6" x14ac:dyDescent="0.25">
      <c r="A23" s="3" t="s">
        <v>15</v>
      </c>
      <c r="B23" s="3" t="s">
        <v>11</v>
      </c>
      <c r="C23" s="3">
        <f>INDEX(Currencies!$A$3:$A$15,MATCH(A23,Currencies!$B$3:$B$15,0))</f>
        <v>11</v>
      </c>
      <c r="D23" s="3">
        <f>INDEX(Currencies!$A$3:$A$15,MATCH(B23,Currencies!$B$3:$B$15,0))</f>
        <v>7</v>
      </c>
      <c r="E23" s="15">
        <v>43273</v>
      </c>
      <c r="F23" s="1">
        <v>4.9217999999999998E-2</v>
      </c>
    </row>
    <row r="24" spans="1:6" x14ac:dyDescent="0.25">
      <c r="A24" s="3" t="s">
        <v>15</v>
      </c>
      <c r="B24" s="3" t="s">
        <v>11</v>
      </c>
      <c r="C24" s="3">
        <f>INDEX(Currencies!$A$3:$A$15,MATCH(A24,Currencies!$B$3:$B$15,0))</f>
        <v>11</v>
      </c>
      <c r="D24" s="3">
        <f>INDEX(Currencies!$A$3:$A$15,MATCH(B24,Currencies!$B$3:$B$15,0))</f>
        <v>7</v>
      </c>
      <c r="E24" s="15">
        <v>43274</v>
      </c>
      <c r="F24" s="1">
        <v>4.9202000000000003E-2</v>
      </c>
    </row>
    <row r="25" spans="1:6" x14ac:dyDescent="0.25">
      <c r="A25" s="3" t="s">
        <v>15</v>
      </c>
      <c r="B25" s="3" t="s">
        <v>11</v>
      </c>
      <c r="C25" s="3">
        <f>INDEX(Currencies!$A$3:$A$15,MATCH(A25,Currencies!$B$3:$B$15,0))</f>
        <v>11</v>
      </c>
      <c r="D25" s="3">
        <f>INDEX(Currencies!$A$3:$A$15,MATCH(B25,Currencies!$B$3:$B$15,0))</f>
        <v>7</v>
      </c>
      <c r="E25" s="15">
        <v>43275</v>
      </c>
      <c r="F25" s="1">
        <v>4.9185E-2</v>
      </c>
    </row>
    <row r="26" spans="1:6" x14ac:dyDescent="0.25">
      <c r="A26" s="3" t="s">
        <v>15</v>
      </c>
      <c r="B26" s="3" t="s">
        <v>11</v>
      </c>
      <c r="C26" s="3">
        <f>INDEX(Currencies!$A$3:$A$15,MATCH(A26,Currencies!$B$3:$B$15,0))</f>
        <v>11</v>
      </c>
      <c r="D26" s="3">
        <f>INDEX(Currencies!$A$3:$A$15,MATCH(B26,Currencies!$B$3:$B$15,0))</f>
        <v>7</v>
      </c>
      <c r="E26" s="15">
        <v>43276</v>
      </c>
      <c r="F26" s="1">
        <v>4.9111000000000002E-2</v>
      </c>
    </row>
    <row r="27" spans="1:6" x14ac:dyDescent="0.25">
      <c r="A27" s="3" t="s">
        <v>15</v>
      </c>
      <c r="B27" s="3" t="s">
        <v>11</v>
      </c>
      <c r="C27" s="3">
        <f>INDEX(Currencies!$A$3:$A$15,MATCH(A27,Currencies!$B$3:$B$15,0))</f>
        <v>11</v>
      </c>
      <c r="D27" s="3">
        <f>INDEX(Currencies!$A$3:$A$15,MATCH(B27,Currencies!$B$3:$B$15,0))</f>
        <v>7</v>
      </c>
      <c r="E27" s="15">
        <v>43277</v>
      </c>
      <c r="F27" s="1">
        <v>4.9846000000000001E-2</v>
      </c>
    </row>
    <row r="28" spans="1:6" x14ac:dyDescent="0.25">
      <c r="A28" s="3" t="s">
        <v>15</v>
      </c>
      <c r="B28" s="3" t="s">
        <v>11</v>
      </c>
      <c r="C28" s="3">
        <f>INDEX(Currencies!$A$3:$A$15,MATCH(A28,Currencies!$B$3:$B$15,0))</f>
        <v>11</v>
      </c>
      <c r="D28" s="3">
        <f>INDEX(Currencies!$A$3:$A$15,MATCH(B28,Currencies!$B$3:$B$15,0))</f>
        <v>7</v>
      </c>
      <c r="E28" s="15">
        <v>43278</v>
      </c>
      <c r="F28" s="1">
        <v>4.9640999999999998E-2</v>
      </c>
    </row>
    <row r="29" spans="1:6" x14ac:dyDescent="0.25">
      <c r="A29" s="3" t="s">
        <v>15</v>
      </c>
      <c r="B29" s="3" t="s">
        <v>11</v>
      </c>
      <c r="C29" s="3">
        <f>INDEX(Currencies!$A$3:$A$15,MATCH(A29,Currencies!$B$3:$B$15,0))</f>
        <v>11</v>
      </c>
      <c r="D29" s="3">
        <f>INDEX(Currencies!$A$3:$A$15,MATCH(B29,Currencies!$B$3:$B$15,0))</f>
        <v>7</v>
      </c>
      <c r="E29" s="15">
        <v>43279</v>
      </c>
      <c r="F29" s="1">
        <v>5.0332000000000002E-2</v>
      </c>
    </row>
    <row r="30" spans="1:6" x14ac:dyDescent="0.25">
      <c r="A30" s="3" t="s">
        <v>15</v>
      </c>
      <c r="B30" s="3" t="s">
        <v>11</v>
      </c>
      <c r="C30" s="3">
        <f>INDEX(Currencies!$A$3:$A$15,MATCH(A30,Currencies!$B$3:$B$15,0))</f>
        <v>11</v>
      </c>
      <c r="D30" s="3">
        <f>INDEX(Currencies!$A$3:$A$15,MATCH(B30,Currencies!$B$3:$B$15,0))</f>
        <v>7</v>
      </c>
      <c r="E30" s="15">
        <v>43280</v>
      </c>
      <c r="F30" s="1">
        <v>5.0483E-2</v>
      </c>
    </row>
    <row r="31" spans="1:6" x14ac:dyDescent="0.25">
      <c r="A31" s="3" t="s">
        <v>15</v>
      </c>
      <c r="B31" s="3" t="s">
        <v>11</v>
      </c>
      <c r="C31" s="3">
        <f>INDEX(Currencies!$A$3:$A$15,MATCH(A31,Currencies!$B$3:$B$15,0))</f>
        <v>11</v>
      </c>
      <c r="D31" s="3">
        <f>INDEX(Currencies!$A$3:$A$15,MATCH(B31,Currencies!$B$3:$B$15,0))</f>
        <v>7</v>
      </c>
      <c r="E31" s="15">
        <v>43281</v>
      </c>
      <c r="F31" s="1">
        <v>4.9703999999999998E-2</v>
      </c>
    </row>
  </sheetData>
  <pageMargins left="0.7" right="0.7" top="0.75" bottom="0.75" header="0.3" footer="0.3"/>
  <pageSetup orientation="portrait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3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16</v>
      </c>
      <c r="B2" s="14" t="s">
        <v>11</v>
      </c>
      <c r="C2" s="3">
        <f>INDEX(Currencies!$A$3:$A$15,MATCH(A2,Currencies!$B$3:$B$15,0))</f>
        <v>12</v>
      </c>
      <c r="D2" s="3">
        <f>INDEX(Currencies!$A$3:$A$15,MATCH(B2,Currencies!$B$3:$B$15,0))</f>
        <v>7</v>
      </c>
      <c r="E2" s="15">
        <v>43252</v>
      </c>
      <c r="F2" s="1">
        <v>0.73750400000000005</v>
      </c>
    </row>
    <row r="3" spans="1:6" x14ac:dyDescent="0.25">
      <c r="A3" s="3" t="s">
        <v>16</v>
      </c>
      <c r="B3" s="3" t="s">
        <v>11</v>
      </c>
      <c r="C3" s="3">
        <f>INDEX(Currencies!$A$3:$A$15,MATCH(A3,Currencies!$B$3:$B$15,0))</f>
        <v>12</v>
      </c>
      <c r="D3" s="3">
        <f>INDEX(Currencies!$A$3:$A$15,MATCH(B3,Currencies!$B$3:$B$15,0))</f>
        <v>7</v>
      </c>
      <c r="E3" s="15">
        <v>43253</v>
      </c>
      <c r="F3" s="1">
        <v>0.73801899999999998</v>
      </c>
    </row>
    <row r="4" spans="1:6" x14ac:dyDescent="0.25">
      <c r="A4" s="3" t="s">
        <v>16</v>
      </c>
      <c r="B4" s="3" t="s">
        <v>11</v>
      </c>
      <c r="C4" s="3">
        <f>INDEX(Currencies!$A$3:$A$15,MATCH(A4,Currencies!$B$3:$B$15,0))</f>
        <v>12</v>
      </c>
      <c r="D4" s="3">
        <f>INDEX(Currencies!$A$3:$A$15,MATCH(B4,Currencies!$B$3:$B$15,0))</f>
        <v>7</v>
      </c>
      <c r="E4" s="15">
        <v>43254</v>
      </c>
      <c r="F4" s="1">
        <v>0.73804999999999998</v>
      </c>
    </row>
    <row r="5" spans="1:6" x14ac:dyDescent="0.25">
      <c r="A5" s="3" t="s">
        <v>16</v>
      </c>
      <c r="B5" s="3" t="s">
        <v>11</v>
      </c>
      <c r="C5" s="3">
        <f>INDEX(Currencies!$A$3:$A$15,MATCH(A5,Currencies!$B$3:$B$15,0))</f>
        <v>12</v>
      </c>
      <c r="D5" s="3">
        <f>INDEX(Currencies!$A$3:$A$15,MATCH(B5,Currencies!$B$3:$B$15,0))</f>
        <v>7</v>
      </c>
      <c r="E5" s="15">
        <v>43255</v>
      </c>
      <c r="F5" s="1">
        <v>0.73960599999999999</v>
      </c>
    </row>
    <row r="6" spans="1:6" x14ac:dyDescent="0.25">
      <c r="A6" s="3" t="s">
        <v>16</v>
      </c>
      <c r="B6" s="3" t="s">
        <v>11</v>
      </c>
      <c r="C6" s="3">
        <f>INDEX(Currencies!$A$3:$A$15,MATCH(A6,Currencies!$B$3:$B$15,0))</f>
        <v>12</v>
      </c>
      <c r="D6" s="3">
        <f>INDEX(Currencies!$A$3:$A$15,MATCH(B6,Currencies!$B$3:$B$15,0))</f>
        <v>7</v>
      </c>
      <c r="E6" s="15">
        <v>43256</v>
      </c>
      <c r="F6" s="1">
        <v>0.73808099999999999</v>
      </c>
    </row>
    <row r="7" spans="1:6" x14ac:dyDescent="0.25">
      <c r="A7" s="3" t="s">
        <v>16</v>
      </c>
      <c r="B7" s="3" t="s">
        <v>11</v>
      </c>
      <c r="C7" s="3">
        <f>INDEX(Currencies!$A$3:$A$15,MATCH(A7,Currencies!$B$3:$B$15,0))</f>
        <v>12</v>
      </c>
      <c r="D7" s="3">
        <f>INDEX(Currencies!$A$3:$A$15,MATCH(B7,Currencies!$B$3:$B$15,0))</f>
        <v>7</v>
      </c>
      <c r="E7" s="15">
        <v>43257</v>
      </c>
      <c r="F7" s="1">
        <v>0.73897500000000005</v>
      </c>
    </row>
    <row r="8" spans="1:6" x14ac:dyDescent="0.25">
      <c r="A8" s="3" t="s">
        <v>16</v>
      </c>
      <c r="B8" s="3" t="s">
        <v>11</v>
      </c>
      <c r="C8" s="3">
        <f>INDEX(Currencies!$A$3:$A$15,MATCH(A8,Currencies!$B$3:$B$15,0))</f>
        <v>12</v>
      </c>
      <c r="D8" s="3">
        <f>INDEX(Currencies!$A$3:$A$15,MATCH(B8,Currencies!$B$3:$B$15,0))</f>
        <v>7</v>
      </c>
      <c r="E8" s="15">
        <v>43258</v>
      </c>
      <c r="F8" s="1">
        <v>0.73686300000000005</v>
      </c>
    </row>
    <row r="9" spans="1:6" x14ac:dyDescent="0.25">
      <c r="A9" s="3" t="s">
        <v>16</v>
      </c>
      <c r="B9" s="3" t="s">
        <v>11</v>
      </c>
      <c r="C9" s="3">
        <f>INDEX(Currencies!$A$3:$A$15,MATCH(A9,Currencies!$B$3:$B$15,0))</f>
        <v>12</v>
      </c>
      <c r="D9" s="3">
        <f>INDEX(Currencies!$A$3:$A$15,MATCH(B9,Currencies!$B$3:$B$15,0))</f>
        <v>7</v>
      </c>
      <c r="E9" s="15">
        <v>43259</v>
      </c>
      <c r="F9" s="1">
        <v>0.73839200000000005</v>
      </c>
    </row>
    <row r="10" spans="1:6" x14ac:dyDescent="0.25">
      <c r="A10" s="3" t="s">
        <v>16</v>
      </c>
      <c r="B10" s="3" t="s">
        <v>11</v>
      </c>
      <c r="C10" s="3">
        <f>INDEX(Currencies!$A$3:$A$15,MATCH(A10,Currencies!$B$3:$B$15,0))</f>
        <v>12</v>
      </c>
      <c r="D10" s="3">
        <f>INDEX(Currencies!$A$3:$A$15,MATCH(B10,Currencies!$B$3:$B$15,0))</f>
        <v>7</v>
      </c>
      <c r="E10" s="15">
        <v>43260</v>
      </c>
      <c r="F10" s="1">
        <v>0.73788200000000004</v>
      </c>
    </row>
    <row r="11" spans="1:6" x14ac:dyDescent="0.25">
      <c r="A11" s="3" t="s">
        <v>16</v>
      </c>
      <c r="B11" s="3" t="s">
        <v>11</v>
      </c>
      <c r="C11" s="3">
        <f>INDEX(Currencies!$A$3:$A$15,MATCH(A11,Currencies!$B$3:$B$15,0))</f>
        <v>12</v>
      </c>
      <c r="D11" s="3">
        <f>INDEX(Currencies!$A$3:$A$15,MATCH(B11,Currencies!$B$3:$B$15,0))</f>
        <v>7</v>
      </c>
      <c r="E11" s="15">
        <v>43261</v>
      </c>
      <c r="F11" s="1">
        <v>0.73788100000000001</v>
      </c>
    </row>
    <row r="12" spans="1:6" x14ac:dyDescent="0.25">
      <c r="A12" s="3" t="s">
        <v>16</v>
      </c>
      <c r="B12" s="3" t="s">
        <v>11</v>
      </c>
      <c r="C12" s="3">
        <f>INDEX(Currencies!$A$3:$A$15,MATCH(A12,Currencies!$B$3:$B$15,0))</f>
        <v>12</v>
      </c>
      <c r="D12" s="3">
        <f>INDEX(Currencies!$A$3:$A$15,MATCH(B12,Currencies!$B$3:$B$15,0))</f>
        <v>7</v>
      </c>
      <c r="E12" s="15">
        <v>43262</v>
      </c>
      <c r="F12" s="1">
        <v>0.73814299999999999</v>
      </c>
    </row>
    <row r="13" spans="1:6" x14ac:dyDescent="0.25">
      <c r="A13" s="3" t="s">
        <v>16</v>
      </c>
      <c r="B13" s="3" t="s">
        <v>11</v>
      </c>
      <c r="C13" s="3">
        <f>INDEX(Currencies!$A$3:$A$15,MATCH(A13,Currencies!$B$3:$B$15,0))</f>
        <v>12</v>
      </c>
      <c r="D13" s="3">
        <f>INDEX(Currencies!$A$3:$A$15,MATCH(B13,Currencies!$B$3:$B$15,0))</f>
        <v>7</v>
      </c>
      <c r="E13" s="15">
        <v>43263</v>
      </c>
      <c r="F13" s="1">
        <v>0.73743800000000004</v>
      </c>
    </row>
    <row r="14" spans="1:6" x14ac:dyDescent="0.25">
      <c r="A14" s="3" t="s">
        <v>16</v>
      </c>
      <c r="B14" s="3" t="s">
        <v>11</v>
      </c>
      <c r="C14" s="3">
        <f>INDEX(Currencies!$A$3:$A$15,MATCH(A14,Currencies!$B$3:$B$15,0))</f>
        <v>12</v>
      </c>
      <c r="D14" s="3">
        <f>INDEX(Currencies!$A$3:$A$15,MATCH(B14,Currencies!$B$3:$B$15,0))</f>
        <v>7</v>
      </c>
      <c r="E14" s="15">
        <v>43264</v>
      </c>
      <c r="F14" s="1">
        <v>0.73756500000000003</v>
      </c>
    </row>
    <row r="15" spans="1:6" x14ac:dyDescent="0.25">
      <c r="A15" s="3" t="s">
        <v>16</v>
      </c>
      <c r="B15" s="3" t="s">
        <v>11</v>
      </c>
      <c r="C15" s="3">
        <f>INDEX(Currencies!$A$3:$A$15,MATCH(A15,Currencies!$B$3:$B$15,0))</f>
        <v>12</v>
      </c>
      <c r="D15" s="3">
        <f>INDEX(Currencies!$A$3:$A$15,MATCH(B15,Currencies!$B$3:$B$15,0))</f>
        <v>7</v>
      </c>
      <c r="E15" s="15">
        <v>43265</v>
      </c>
      <c r="F15" s="1">
        <v>0.741564</v>
      </c>
    </row>
    <row r="16" spans="1:6" x14ac:dyDescent="0.25">
      <c r="A16" s="3" t="s">
        <v>16</v>
      </c>
      <c r="B16" s="3" t="s">
        <v>11</v>
      </c>
      <c r="C16" s="3">
        <f>INDEX(Currencies!$A$3:$A$15,MATCH(A16,Currencies!$B$3:$B$15,0))</f>
        <v>12</v>
      </c>
      <c r="D16" s="3">
        <f>INDEX(Currencies!$A$3:$A$15,MATCH(B16,Currencies!$B$3:$B$15,0))</f>
        <v>7</v>
      </c>
      <c r="E16" s="15">
        <v>43266</v>
      </c>
      <c r="F16" s="1">
        <v>0.73794300000000002</v>
      </c>
    </row>
    <row r="17" spans="1:6" x14ac:dyDescent="0.25">
      <c r="A17" s="3" t="s">
        <v>16</v>
      </c>
      <c r="B17" s="3" t="s">
        <v>11</v>
      </c>
      <c r="C17" s="3">
        <f>INDEX(Currencies!$A$3:$A$15,MATCH(A17,Currencies!$B$3:$B$15,0))</f>
        <v>12</v>
      </c>
      <c r="D17" s="3">
        <f>INDEX(Currencies!$A$3:$A$15,MATCH(B17,Currencies!$B$3:$B$15,0))</f>
        <v>7</v>
      </c>
      <c r="E17" s="15">
        <v>43267</v>
      </c>
      <c r="F17" s="1">
        <v>0.73791799999999996</v>
      </c>
    </row>
    <row r="18" spans="1:6" x14ac:dyDescent="0.25">
      <c r="A18" s="3" t="s">
        <v>16</v>
      </c>
      <c r="B18" s="3" t="s">
        <v>11</v>
      </c>
      <c r="C18" s="3">
        <f>INDEX(Currencies!$A$3:$A$15,MATCH(A18,Currencies!$B$3:$B$15,0))</f>
        <v>12</v>
      </c>
      <c r="D18" s="3">
        <f>INDEX(Currencies!$A$3:$A$15,MATCH(B18,Currencies!$B$3:$B$15,0))</f>
        <v>7</v>
      </c>
      <c r="E18" s="15">
        <v>43268</v>
      </c>
      <c r="F18" s="1">
        <v>0.73827299999999996</v>
      </c>
    </row>
    <row r="19" spans="1:6" x14ac:dyDescent="0.25">
      <c r="A19" s="3" t="s">
        <v>16</v>
      </c>
      <c r="B19" s="3" t="s">
        <v>11</v>
      </c>
      <c r="C19" s="3">
        <f>INDEX(Currencies!$A$3:$A$15,MATCH(A19,Currencies!$B$3:$B$15,0))</f>
        <v>12</v>
      </c>
      <c r="D19" s="3">
        <f>INDEX(Currencies!$A$3:$A$15,MATCH(B19,Currencies!$B$3:$B$15,0))</f>
        <v>7</v>
      </c>
      <c r="E19" s="15">
        <v>43269</v>
      </c>
      <c r="F19" s="1">
        <v>0.73581099999999999</v>
      </c>
    </row>
    <row r="20" spans="1:6" x14ac:dyDescent="0.25">
      <c r="A20" s="3" t="s">
        <v>16</v>
      </c>
      <c r="B20" s="3" t="s">
        <v>11</v>
      </c>
      <c r="C20" s="3">
        <f>INDEX(Currencies!$A$3:$A$15,MATCH(A20,Currencies!$B$3:$B$15,0))</f>
        <v>12</v>
      </c>
      <c r="D20" s="3">
        <f>INDEX(Currencies!$A$3:$A$15,MATCH(B20,Currencies!$B$3:$B$15,0))</f>
        <v>7</v>
      </c>
      <c r="E20" s="15">
        <v>43270</v>
      </c>
      <c r="F20" s="1">
        <v>0.73329100000000003</v>
      </c>
    </row>
    <row r="21" spans="1:6" x14ac:dyDescent="0.25">
      <c r="A21" s="3" t="s">
        <v>16</v>
      </c>
      <c r="B21" s="3" t="s">
        <v>11</v>
      </c>
      <c r="C21" s="3">
        <f>INDEX(Currencies!$A$3:$A$15,MATCH(A21,Currencies!$B$3:$B$15,0))</f>
        <v>12</v>
      </c>
      <c r="D21" s="3">
        <f>INDEX(Currencies!$A$3:$A$15,MATCH(B21,Currencies!$B$3:$B$15,0))</f>
        <v>7</v>
      </c>
      <c r="E21" s="15">
        <v>43271</v>
      </c>
      <c r="F21" s="1">
        <v>0.73350899999999997</v>
      </c>
    </row>
    <row r="22" spans="1:6" x14ac:dyDescent="0.25">
      <c r="A22" s="3" t="s">
        <v>16</v>
      </c>
      <c r="B22" s="3" t="s">
        <v>11</v>
      </c>
      <c r="C22" s="3">
        <f>INDEX(Currencies!$A$3:$A$15,MATCH(A22,Currencies!$B$3:$B$15,0))</f>
        <v>12</v>
      </c>
      <c r="D22" s="3">
        <f>INDEX(Currencies!$A$3:$A$15,MATCH(B22,Currencies!$B$3:$B$15,0))</f>
        <v>7</v>
      </c>
      <c r="E22" s="15">
        <v>43272</v>
      </c>
      <c r="F22" s="1">
        <v>0.73063500000000003</v>
      </c>
    </row>
    <row r="23" spans="1:6" x14ac:dyDescent="0.25">
      <c r="A23" s="3" t="s">
        <v>16</v>
      </c>
      <c r="B23" s="3" t="s">
        <v>11</v>
      </c>
      <c r="C23" s="3">
        <f>INDEX(Currencies!$A$3:$A$15,MATCH(A23,Currencies!$B$3:$B$15,0))</f>
        <v>12</v>
      </c>
      <c r="D23" s="3">
        <f>INDEX(Currencies!$A$3:$A$15,MATCH(B23,Currencies!$B$3:$B$15,0))</f>
        <v>7</v>
      </c>
      <c r="E23" s="15">
        <v>43273</v>
      </c>
      <c r="F23" s="1">
        <v>0.72826199999999996</v>
      </c>
    </row>
    <row r="24" spans="1:6" x14ac:dyDescent="0.25">
      <c r="A24" s="3" t="s">
        <v>16</v>
      </c>
      <c r="B24" s="3" t="s">
        <v>11</v>
      </c>
      <c r="C24" s="3">
        <f>INDEX(Currencies!$A$3:$A$15,MATCH(A24,Currencies!$B$3:$B$15,0))</f>
        <v>12</v>
      </c>
      <c r="D24" s="3">
        <f>INDEX(Currencies!$A$3:$A$15,MATCH(B24,Currencies!$B$3:$B$15,0))</f>
        <v>7</v>
      </c>
      <c r="E24" s="15">
        <v>43274</v>
      </c>
      <c r="F24" s="1">
        <v>0.72742799999999996</v>
      </c>
    </row>
    <row r="25" spans="1:6" x14ac:dyDescent="0.25">
      <c r="A25" s="3" t="s">
        <v>16</v>
      </c>
      <c r="B25" s="3" t="s">
        <v>11</v>
      </c>
      <c r="C25" s="3">
        <f>INDEX(Currencies!$A$3:$A$15,MATCH(A25,Currencies!$B$3:$B$15,0))</f>
        <v>12</v>
      </c>
      <c r="D25" s="3">
        <f>INDEX(Currencies!$A$3:$A$15,MATCH(B25,Currencies!$B$3:$B$15,0))</f>
        <v>7</v>
      </c>
      <c r="E25" s="15">
        <v>43275</v>
      </c>
      <c r="F25" s="1">
        <v>0.72742899999999999</v>
      </c>
    </row>
    <row r="26" spans="1:6" x14ac:dyDescent="0.25">
      <c r="A26" s="3" t="s">
        <v>16</v>
      </c>
      <c r="B26" s="3" t="s">
        <v>11</v>
      </c>
      <c r="C26" s="3">
        <f>INDEX(Currencies!$A$3:$A$15,MATCH(A26,Currencies!$B$3:$B$15,0))</f>
        <v>12</v>
      </c>
      <c r="D26" s="3">
        <f>INDEX(Currencies!$A$3:$A$15,MATCH(B26,Currencies!$B$3:$B$15,0))</f>
        <v>7</v>
      </c>
      <c r="E26" s="15">
        <v>43276</v>
      </c>
      <c r="F26" s="1">
        <v>0.72437700000000005</v>
      </c>
    </row>
    <row r="27" spans="1:6" x14ac:dyDescent="0.25">
      <c r="A27" s="3" t="s">
        <v>16</v>
      </c>
      <c r="B27" s="3" t="s">
        <v>11</v>
      </c>
      <c r="C27" s="3">
        <f>INDEX(Currencies!$A$3:$A$15,MATCH(A27,Currencies!$B$3:$B$15,0))</f>
        <v>12</v>
      </c>
      <c r="D27" s="3">
        <f>INDEX(Currencies!$A$3:$A$15,MATCH(B27,Currencies!$B$3:$B$15,0))</f>
        <v>7</v>
      </c>
      <c r="E27" s="15">
        <v>43277</v>
      </c>
      <c r="F27" s="1">
        <v>0.7268</v>
      </c>
    </row>
    <row r="28" spans="1:6" x14ac:dyDescent="0.25">
      <c r="A28" s="3" t="s">
        <v>16</v>
      </c>
      <c r="B28" s="3" t="s">
        <v>11</v>
      </c>
      <c r="C28" s="3">
        <f>INDEX(Currencies!$A$3:$A$15,MATCH(A28,Currencies!$B$3:$B$15,0))</f>
        <v>12</v>
      </c>
      <c r="D28" s="3">
        <f>INDEX(Currencies!$A$3:$A$15,MATCH(B28,Currencies!$B$3:$B$15,0))</f>
        <v>7</v>
      </c>
      <c r="E28" s="15">
        <v>43278</v>
      </c>
      <c r="F28" s="1">
        <v>0.72990999999999995</v>
      </c>
    </row>
    <row r="29" spans="1:6" x14ac:dyDescent="0.25">
      <c r="A29" s="3" t="s">
        <v>16</v>
      </c>
      <c r="B29" s="3" t="s">
        <v>11</v>
      </c>
      <c r="C29" s="3">
        <f>INDEX(Currencies!$A$3:$A$15,MATCH(A29,Currencies!$B$3:$B$15,0))</f>
        <v>12</v>
      </c>
      <c r="D29" s="3">
        <f>INDEX(Currencies!$A$3:$A$15,MATCH(B29,Currencies!$B$3:$B$15,0))</f>
        <v>7</v>
      </c>
      <c r="E29" s="15">
        <v>43279</v>
      </c>
      <c r="F29" s="1">
        <v>0.72987299999999999</v>
      </c>
    </row>
    <row r="30" spans="1:6" x14ac:dyDescent="0.25">
      <c r="A30" s="3" t="s">
        <v>16</v>
      </c>
      <c r="B30" s="3" t="s">
        <v>11</v>
      </c>
      <c r="C30" s="3">
        <f>INDEX(Currencies!$A$3:$A$15,MATCH(A30,Currencies!$B$3:$B$15,0))</f>
        <v>12</v>
      </c>
      <c r="D30" s="3">
        <f>INDEX(Currencies!$A$3:$A$15,MATCH(B30,Currencies!$B$3:$B$15,0))</f>
        <v>7</v>
      </c>
      <c r="E30" s="15">
        <v>43280</v>
      </c>
      <c r="F30" s="1">
        <v>0.72818300000000002</v>
      </c>
    </row>
    <row r="31" spans="1:6" x14ac:dyDescent="0.25">
      <c r="A31" s="3" t="s">
        <v>16</v>
      </c>
      <c r="B31" s="3" t="s">
        <v>11</v>
      </c>
      <c r="C31" s="3">
        <f>INDEX(Currencies!$A$3:$A$15,MATCH(A31,Currencies!$B$3:$B$15,0))</f>
        <v>12</v>
      </c>
      <c r="D31" s="3">
        <f>INDEX(Currencies!$A$3:$A$15,MATCH(B31,Currencies!$B$3:$B$15,0))</f>
        <v>7</v>
      </c>
      <c r="E31" s="15">
        <v>43281</v>
      </c>
      <c r="F31" s="1">
        <v>0.72659499999999999</v>
      </c>
    </row>
  </sheetData>
  <pageMargins left="0.7" right="0.7" top="0.75" bottom="0.75" header="0.3" footer="0.3"/>
  <pageSetup orientation="portrait" r:id="rId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4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17</v>
      </c>
      <c r="B2" s="14" t="s">
        <v>11</v>
      </c>
      <c r="C2" s="3">
        <f>INDEX(Currencies!$A$3:$A$15,MATCH(A2,Currencies!$B$3:$B$15,0))</f>
        <v>13</v>
      </c>
      <c r="D2" s="3">
        <f>INDEX(Currencies!$A$3:$A$15,MATCH(B2,Currencies!$B$3:$B$15,0))</f>
        <v>7</v>
      </c>
      <c r="E2" s="15">
        <v>43252</v>
      </c>
      <c r="F2" s="1">
        <v>1.4732E-2</v>
      </c>
    </row>
    <row r="3" spans="1:6" x14ac:dyDescent="0.25">
      <c r="A3" s="3" t="s">
        <v>17</v>
      </c>
      <c r="B3" s="3" t="s">
        <v>11</v>
      </c>
      <c r="C3" s="3">
        <f>INDEX(Currencies!$A$3:$A$15,MATCH(A3,Currencies!$B$3:$B$15,0))</f>
        <v>13</v>
      </c>
      <c r="D3" s="3">
        <f>INDEX(Currencies!$A$3:$A$15,MATCH(B3,Currencies!$B$3:$B$15,0))</f>
        <v>7</v>
      </c>
      <c r="E3" s="15">
        <v>43253</v>
      </c>
      <c r="F3" s="1">
        <v>1.4742999999999999E-2</v>
      </c>
    </row>
    <row r="4" spans="1:6" x14ac:dyDescent="0.25">
      <c r="A4" s="3" t="s">
        <v>17</v>
      </c>
      <c r="B4" s="3" t="s">
        <v>11</v>
      </c>
      <c r="C4" s="3">
        <f>INDEX(Currencies!$A$3:$A$15,MATCH(A4,Currencies!$B$3:$B$15,0))</f>
        <v>13</v>
      </c>
      <c r="D4" s="3">
        <f>INDEX(Currencies!$A$3:$A$15,MATCH(B4,Currencies!$B$3:$B$15,0))</f>
        <v>7</v>
      </c>
      <c r="E4" s="15">
        <v>43254</v>
      </c>
      <c r="F4" s="1">
        <v>1.4742999999999999E-2</v>
      </c>
    </row>
    <row r="5" spans="1:6" x14ac:dyDescent="0.25">
      <c r="A5" s="3" t="s">
        <v>17</v>
      </c>
      <c r="B5" s="3" t="s">
        <v>11</v>
      </c>
      <c r="C5" s="3">
        <f>INDEX(Currencies!$A$3:$A$15,MATCH(A5,Currencies!$B$3:$B$15,0))</f>
        <v>13</v>
      </c>
      <c r="D5" s="3">
        <f>INDEX(Currencies!$A$3:$A$15,MATCH(B5,Currencies!$B$3:$B$15,0))</f>
        <v>7</v>
      </c>
      <c r="E5" s="15">
        <v>43255</v>
      </c>
      <c r="F5" s="1">
        <v>1.4742999999999999E-2</v>
      </c>
    </row>
    <row r="6" spans="1:6" x14ac:dyDescent="0.25">
      <c r="A6" s="3" t="s">
        <v>17</v>
      </c>
      <c r="B6" s="3" t="s">
        <v>11</v>
      </c>
      <c r="C6" s="3">
        <f>INDEX(Currencies!$A$3:$A$15,MATCH(A6,Currencies!$B$3:$B$15,0))</f>
        <v>13</v>
      </c>
      <c r="D6" s="3">
        <f>INDEX(Currencies!$A$3:$A$15,MATCH(B6,Currencies!$B$3:$B$15,0))</f>
        <v>7</v>
      </c>
      <c r="E6" s="15">
        <v>43256</v>
      </c>
      <c r="F6" s="1">
        <v>1.469E-2</v>
      </c>
    </row>
    <row r="7" spans="1:6" x14ac:dyDescent="0.25">
      <c r="A7" s="3" t="s">
        <v>17</v>
      </c>
      <c r="B7" s="3" t="s">
        <v>11</v>
      </c>
      <c r="C7" s="3">
        <f>INDEX(Currencies!$A$3:$A$15,MATCH(A7,Currencies!$B$3:$B$15,0))</f>
        <v>13</v>
      </c>
      <c r="D7" s="3">
        <f>INDEX(Currencies!$A$3:$A$15,MATCH(B7,Currencies!$B$3:$B$15,0))</f>
        <v>7</v>
      </c>
      <c r="E7" s="15">
        <v>43257</v>
      </c>
      <c r="F7" s="1">
        <v>1.4723E-2</v>
      </c>
    </row>
    <row r="8" spans="1:6" x14ac:dyDescent="0.25">
      <c r="A8" s="3" t="s">
        <v>17</v>
      </c>
      <c r="B8" s="3" t="s">
        <v>11</v>
      </c>
      <c r="C8" s="3">
        <f>INDEX(Currencies!$A$3:$A$15,MATCH(A8,Currencies!$B$3:$B$15,0))</f>
        <v>13</v>
      </c>
      <c r="D8" s="3">
        <f>INDEX(Currencies!$A$3:$A$15,MATCH(B8,Currencies!$B$3:$B$15,0))</f>
        <v>7</v>
      </c>
      <c r="E8" s="15">
        <v>43258</v>
      </c>
      <c r="F8" s="1">
        <v>1.4562E-2</v>
      </c>
    </row>
    <row r="9" spans="1:6" x14ac:dyDescent="0.25">
      <c r="A9" s="3" t="s">
        <v>17</v>
      </c>
      <c r="B9" s="3" t="s">
        <v>11</v>
      </c>
      <c r="C9" s="3">
        <f>INDEX(Currencies!$A$3:$A$15,MATCH(A9,Currencies!$B$3:$B$15,0))</f>
        <v>13</v>
      </c>
      <c r="D9" s="3">
        <f>INDEX(Currencies!$A$3:$A$15,MATCH(B9,Currencies!$B$3:$B$15,0))</f>
        <v>7</v>
      </c>
      <c r="E9" s="15">
        <v>43259</v>
      </c>
      <c r="F9" s="1">
        <v>1.4599000000000001E-2</v>
      </c>
    </row>
    <row r="10" spans="1:6" x14ac:dyDescent="0.25">
      <c r="A10" s="3" t="s">
        <v>17</v>
      </c>
      <c r="B10" s="3" t="s">
        <v>11</v>
      </c>
      <c r="C10" s="3">
        <f>INDEX(Currencies!$A$3:$A$15,MATCH(A10,Currencies!$B$3:$B$15,0))</f>
        <v>13</v>
      </c>
      <c r="D10" s="3">
        <f>INDEX(Currencies!$A$3:$A$15,MATCH(B10,Currencies!$B$3:$B$15,0))</f>
        <v>7</v>
      </c>
      <c r="E10" s="15">
        <v>43260</v>
      </c>
      <c r="F10" s="1">
        <v>1.4588E-2</v>
      </c>
    </row>
    <row r="11" spans="1:6" x14ac:dyDescent="0.25">
      <c r="A11" s="3" t="s">
        <v>17</v>
      </c>
      <c r="B11" s="3" t="s">
        <v>11</v>
      </c>
      <c r="C11" s="3">
        <f>INDEX(Currencies!$A$3:$A$15,MATCH(A11,Currencies!$B$3:$B$15,0))</f>
        <v>13</v>
      </c>
      <c r="D11" s="3">
        <f>INDEX(Currencies!$A$3:$A$15,MATCH(B11,Currencies!$B$3:$B$15,0))</f>
        <v>7</v>
      </c>
      <c r="E11" s="15">
        <v>43261</v>
      </c>
      <c r="F11" s="1">
        <v>1.4588E-2</v>
      </c>
    </row>
    <row r="12" spans="1:6" x14ac:dyDescent="0.25">
      <c r="A12" s="3" t="s">
        <v>17</v>
      </c>
      <c r="B12" s="3" t="s">
        <v>11</v>
      </c>
      <c r="C12" s="3">
        <f>INDEX(Currencies!$A$3:$A$15,MATCH(A12,Currencies!$B$3:$B$15,0))</f>
        <v>13</v>
      </c>
      <c r="D12" s="3">
        <f>INDEX(Currencies!$A$3:$A$15,MATCH(B12,Currencies!$B$3:$B$15,0))</f>
        <v>7</v>
      </c>
      <c r="E12" s="15">
        <v>43262</v>
      </c>
      <c r="F12" s="1">
        <v>1.46E-2</v>
      </c>
    </row>
    <row r="13" spans="1:6" x14ac:dyDescent="0.25">
      <c r="A13" s="3" t="s">
        <v>17</v>
      </c>
      <c r="B13" s="3" t="s">
        <v>11</v>
      </c>
      <c r="C13" s="3">
        <f>INDEX(Currencies!$A$3:$A$15,MATCH(A13,Currencies!$B$3:$B$15,0))</f>
        <v>13</v>
      </c>
      <c r="D13" s="3">
        <f>INDEX(Currencies!$A$3:$A$15,MATCH(B13,Currencies!$B$3:$B$15,0))</f>
        <v>7</v>
      </c>
      <c r="E13" s="15">
        <v>43263</v>
      </c>
      <c r="F13" s="1">
        <v>1.4586E-2</v>
      </c>
    </row>
    <row r="14" spans="1:6" x14ac:dyDescent="0.25">
      <c r="A14" s="3" t="s">
        <v>17</v>
      </c>
      <c r="B14" s="3" t="s">
        <v>11</v>
      </c>
      <c r="C14" s="3">
        <f>INDEX(Currencies!$A$3:$A$15,MATCH(A14,Currencies!$B$3:$B$15,0))</f>
        <v>13</v>
      </c>
      <c r="D14" s="3">
        <f>INDEX(Currencies!$A$3:$A$15,MATCH(B14,Currencies!$B$3:$B$15,0))</f>
        <v>7</v>
      </c>
      <c r="E14" s="15">
        <v>43264</v>
      </c>
      <c r="F14" s="1">
        <v>1.4579E-2</v>
      </c>
    </row>
    <row r="15" spans="1:6" x14ac:dyDescent="0.25">
      <c r="A15" s="3" t="s">
        <v>17</v>
      </c>
      <c r="B15" s="3" t="s">
        <v>11</v>
      </c>
      <c r="C15" s="3">
        <f>INDEX(Currencies!$A$3:$A$15,MATCH(A15,Currencies!$B$3:$B$15,0))</f>
        <v>13</v>
      </c>
      <c r="D15" s="3">
        <f>INDEX(Currencies!$A$3:$A$15,MATCH(B15,Currencies!$B$3:$B$15,0))</f>
        <v>7</v>
      </c>
      <c r="E15" s="15">
        <v>43265</v>
      </c>
      <c r="F15" s="1">
        <v>1.4696000000000001E-2</v>
      </c>
    </row>
    <row r="16" spans="1:6" x14ac:dyDescent="0.25">
      <c r="A16" s="3" t="s">
        <v>17</v>
      </c>
      <c r="B16" s="3" t="s">
        <v>11</v>
      </c>
      <c r="C16" s="3">
        <f>INDEX(Currencies!$A$3:$A$15,MATCH(A16,Currencies!$B$3:$B$15,0))</f>
        <v>13</v>
      </c>
      <c r="D16" s="3">
        <f>INDEX(Currencies!$A$3:$A$15,MATCH(B16,Currencies!$B$3:$B$15,0))</f>
        <v>7</v>
      </c>
      <c r="E16" s="15">
        <v>43266</v>
      </c>
      <c r="F16" s="1">
        <v>1.4612E-2</v>
      </c>
    </row>
    <row r="17" spans="1:6" x14ac:dyDescent="0.25">
      <c r="A17" s="3" t="s">
        <v>17</v>
      </c>
      <c r="B17" s="3" t="s">
        <v>11</v>
      </c>
      <c r="C17" s="3">
        <f>INDEX(Currencies!$A$3:$A$15,MATCH(A17,Currencies!$B$3:$B$15,0))</f>
        <v>13</v>
      </c>
      <c r="D17" s="3">
        <f>INDEX(Currencies!$A$3:$A$15,MATCH(B17,Currencies!$B$3:$B$15,0))</f>
        <v>7</v>
      </c>
      <c r="E17" s="15">
        <v>43267</v>
      </c>
      <c r="F17" s="1">
        <v>1.4625000000000001E-2</v>
      </c>
    </row>
    <row r="18" spans="1:6" x14ac:dyDescent="0.25">
      <c r="A18" s="3" t="s">
        <v>17</v>
      </c>
      <c r="B18" s="3" t="s">
        <v>11</v>
      </c>
      <c r="C18" s="3">
        <f>INDEX(Currencies!$A$3:$A$15,MATCH(A18,Currencies!$B$3:$B$15,0))</f>
        <v>13</v>
      </c>
      <c r="D18" s="3">
        <f>INDEX(Currencies!$A$3:$A$15,MATCH(B18,Currencies!$B$3:$B$15,0))</f>
        <v>7</v>
      </c>
      <c r="E18" s="15">
        <v>43268</v>
      </c>
      <c r="F18" s="1">
        <v>1.4657E-2</v>
      </c>
    </row>
    <row r="19" spans="1:6" x14ac:dyDescent="0.25">
      <c r="A19" s="3" t="s">
        <v>17</v>
      </c>
      <c r="B19" s="3" t="s">
        <v>11</v>
      </c>
      <c r="C19" s="3">
        <f>INDEX(Currencies!$A$3:$A$15,MATCH(A19,Currencies!$B$3:$B$15,0))</f>
        <v>13</v>
      </c>
      <c r="D19" s="3">
        <f>INDEX(Currencies!$A$3:$A$15,MATCH(B19,Currencies!$B$3:$B$15,0))</f>
        <v>7</v>
      </c>
      <c r="E19" s="15">
        <v>43269</v>
      </c>
      <c r="F19" s="1">
        <v>1.461E-2</v>
      </c>
    </row>
    <row r="20" spans="1:6" x14ac:dyDescent="0.25">
      <c r="A20" s="3" t="s">
        <v>17</v>
      </c>
      <c r="B20" s="3" t="s">
        <v>11</v>
      </c>
      <c r="C20" s="3">
        <f>INDEX(Currencies!$A$3:$A$15,MATCH(A20,Currencies!$B$3:$B$15,0))</f>
        <v>13</v>
      </c>
      <c r="D20" s="3">
        <f>INDEX(Currencies!$A$3:$A$15,MATCH(B20,Currencies!$B$3:$B$15,0))</f>
        <v>7</v>
      </c>
      <c r="E20" s="15">
        <v>43270</v>
      </c>
      <c r="F20" s="1">
        <v>1.4596E-2</v>
      </c>
    </row>
    <row r="21" spans="1:6" x14ac:dyDescent="0.25">
      <c r="A21" s="3" t="s">
        <v>17</v>
      </c>
      <c r="B21" s="3" t="s">
        <v>11</v>
      </c>
      <c r="C21" s="3">
        <f>INDEX(Currencies!$A$3:$A$15,MATCH(A21,Currencies!$B$3:$B$15,0))</f>
        <v>13</v>
      </c>
      <c r="D21" s="3">
        <f>INDEX(Currencies!$A$3:$A$15,MATCH(B21,Currencies!$B$3:$B$15,0))</f>
        <v>7</v>
      </c>
      <c r="E21" s="15">
        <v>43271</v>
      </c>
      <c r="F21" s="1">
        <v>1.4630000000000001E-2</v>
      </c>
    </row>
    <row r="22" spans="1:6" x14ac:dyDescent="0.25">
      <c r="A22" s="3" t="s">
        <v>17</v>
      </c>
      <c r="B22" s="3" t="s">
        <v>11</v>
      </c>
      <c r="C22" s="3">
        <f>INDEX(Currencies!$A$3:$A$15,MATCH(A22,Currencies!$B$3:$B$15,0))</f>
        <v>13</v>
      </c>
      <c r="D22" s="3">
        <f>INDEX(Currencies!$A$3:$A$15,MATCH(B22,Currencies!$B$3:$B$15,0))</f>
        <v>7</v>
      </c>
      <c r="E22" s="15">
        <v>43272</v>
      </c>
      <c r="F22" s="1">
        <v>1.4612999999999999E-2</v>
      </c>
    </row>
    <row r="23" spans="1:6" x14ac:dyDescent="0.25">
      <c r="A23" s="3" t="s">
        <v>17</v>
      </c>
      <c r="B23" s="3" t="s">
        <v>11</v>
      </c>
      <c r="C23" s="3">
        <f>INDEX(Currencies!$A$3:$A$15,MATCH(A23,Currencies!$B$3:$B$15,0))</f>
        <v>13</v>
      </c>
      <c r="D23" s="3">
        <f>INDEX(Currencies!$A$3:$A$15,MATCH(B23,Currencies!$B$3:$B$15,0))</f>
        <v>7</v>
      </c>
      <c r="E23" s="15">
        <v>43273</v>
      </c>
      <c r="F23" s="1">
        <v>1.4581999999999999E-2</v>
      </c>
    </row>
    <row r="24" spans="1:6" x14ac:dyDescent="0.25">
      <c r="A24" s="3" t="s">
        <v>17</v>
      </c>
      <c r="B24" s="3" t="s">
        <v>11</v>
      </c>
      <c r="C24" s="3">
        <f>INDEX(Currencies!$A$3:$A$15,MATCH(A24,Currencies!$B$3:$B$15,0))</f>
        <v>13</v>
      </c>
      <c r="D24" s="3">
        <f>INDEX(Currencies!$A$3:$A$15,MATCH(B24,Currencies!$B$3:$B$15,0))</f>
        <v>7</v>
      </c>
      <c r="E24" s="15">
        <v>43274</v>
      </c>
      <c r="F24" s="1">
        <v>1.4553E-2</v>
      </c>
    </row>
    <row r="25" spans="1:6" x14ac:dyDescent="0.25">
      <c r="A25" s="3" t="s">
        <v>17</v>
      </c>
      <c r="B25" s="3" t="s">
        <v>11</v>
      </c>
      <c r="C25" s="3">
        <f>INDEX(Currencies!$A$3:$A$15,MATCH(A25,Currencies!$B$3:$B$15,0))</f>
        <v>13</v>
      </c>
      <c r="D25" s="3">
        <f>INDEX(Currencies!$A$3:$A$15,MATCH(B25,Currencies!$B$3:$B$15,0))</f>
        <v>7</v>
      </c>
      <c r="E25" s="15">
        <v>43275</v>
      </c>
      <c r="F25" s="1">
        <v>1.4553999999999999E-2</v>
      </c>
    </row>
    <row r="26" spans="1:6" x14ac:dyDescent="0.25">
      <c r="A26" s="3" t="s">
        <v>17</v>
      </c>
      <c r="B26" s="3" t="s">
        <v>11</v>
      </c>
      <c r="C26" s="3">
        <f>INDEX(Currencies!$A$3:$A$15,MATCH(A26,Currencies!$B$3:$B$15,0))</f>
        <v>13</v>
      </c>
      <c r="D26" s="3">
        <f>INDEX(Currencies!$A$3:$A$15,MATCH(B26,Currencies!$B$3:$B$15,0))</f>
        <v>7</v>
      </c>
      <c r="E26" s="15">
        <v>43276</v>
      </c>
      <c r="F26" s="1">
        <v>1.4499E-2</v>
      </c>
    </row>
    <row r="27" spans="1:6" x14ac:dyDescent="0.25">
      <c r="A27" s="3" t="s">
        <v>17</v>
      </c>
      <c r="B27" s="3" t="s">
        <v>11</v>
      </c>
      <c r="C27" s="3">
        <f>INDEX(Currencies!$A$3:$A$15,MATCH(A27,Currencies!$B$3:$B$15,0))</f>
        <v>13</v>
      </c>
      <c r="D27" s="3">
        <f>INDEX(Currencies!$A$3:$A$15,MATCH(B27,Currencies!$B$3:$B$15,0))</f>
        <v>7</v>
      </c>
      <c r="E27" s="15">
        <v>43277</v>
      </c>
      <c r="F27" s="1">
        <v>1.4489999999999999E-2</v>
      </c>
    </row>
    <row r="28" spans="1:6" x14ac:dyDescent="0.25">
      <c r="A28" s="3" t="s">
        <v>17</v>
      </c>
      <c r="B28" s="3" t="s">
        <v>11</v>
      </c>
      <c r="C28" s="3">
        <f>INDEX(Currencies!$A$3:$A$15,MATCH(A28,Currencies!$B$3:$B$15,0))</f>
        <v>13</v>
      </c>
      <c r="D28" s="3">
        <f>INDEX(Currencies!$A$3:$A$15,MATCH(B28,Currencies!$B$3:$B$15,0))</f>
        <v>7</v>
      </c>
      <c r="E28" s="15">
        <v>43278</v>
      </c>
      <c r="F28" s="1">
        <v>1.4482E-2</v>
      </c>
    </row>
    <row r="29" spans="1:6" x14ac:dyDescent="0.25">
      <c r="A29" s="3" t="s">
        <v>17</v>
      </c>
      <c r="B29" s="3" t="s">
        <v>11</v>
      </c>
      <c r="C29" s="3">
        <f>INDEX(Currencies!$A$3:$A$15,MATCH(A29,Currencies!$B$3:$B$15,0))</f>
        <v>13</v>
      </c>
      <c r="D29" s="3">
        <f>INDEX(Currencies!$A$3:$A$15,MATCH(B29,Currencies!$B$3:$B$15,0))</f>
        <v>7</v>
      </c>
      <c r="E29" s="15">
        <v>43279</v>
      </c>
      <c r="F29" s="1">
        <v>1.4504E-2</v>
      </c>
    </row>
    <row r="30" spans="1:6" x14ac:dyDescent="0.25">
      <c r="A30" s="3" t="s">
        <v>17</v>
      </c>
      <c r="B30" s="3" t="s">
        <v>11</v>
      </c>
      <c r="C30" s="3">
        <f>INDEX(Currencies!$A$3:$A$15,MATCH(A30,Currencies!$B$3:$B$15,0))</f>
        <v>13</v>
      </c>
      <c r="D30" s="3">
        <f>INDEX(Currencies!$A$3:$A$15,MATCH(B30,Currencies!$B$3:$B$15,0))</f>
        <v>7</v>
      </c>
      <c r="E30" s="15">
        <v>43280</v>
      </c>
      <c r="F30" s="1">
        <v>1.4492E-2</v>
      </c>
    </row>
    <row r="31" spans="1:6" x14ac:dyDescent="0.25">
      <c r="A31" s="3" t="s">
        <v>17</v>
      </c>
      <c r="B31" s="3" t="s">
        <v>11</v>
      </c>
      <c r="C31" s="3">
        <f>INDEX(Currencies!$A$3:$A$15,MATCH(A31,Currencies!$B$3:$B$15,0))</f>
        <v>13</v>
      </c>
      <c r="D31" s="3">
        <f>INDEX(Currencies!$A$3:$A$15,MATCH(B31,Currencies!$B$3:$B$15,0))</f>
        <v>7</v>
      </c>
      <c r="E31" s="15">
        <v>43281</v>
      </c>
      <c r="F31" s="1">
        <v>1.4460000000000001E-2</v>
      </c>
    </row>
  </sheetData>
  <pageMargins left="0.7" right="0.7" top="0.75" bottom="0.75" header="0.3" footer="0.3"/>
  <pageSetup orientation="portrait" r:id="rId1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5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5</v>
      </c>
      <c r="B2" s="14" t="s">
        <v>13</v>
      </c>
      <c r="C2" s="3">
        <f>INDEX(Currencies!$A$3:$A$15,MATCH(A2,Currencies!$B$3:$B$15,0))</f>
        <v>1</v>
      </c>
      <c r="D2" s="3">
        <f>INDEX(Currencies!$A$3:$A$15,MATCH(B2,Currencies!$B$3:$B$15,0))</f>
        <v>9</v>
      </c>
      <c r="E2" s="15">
        <v>43252</v>
      </c>
      <c r="F2" s="1">
        <v>4.3883419999999997</v>
      </c>
    </row>
    <row r="3" spans="1:6" x14ac:dyDescent="0.25">
      <c r="A3" s="3" t="s">
        <v>5</v>
      </c>
      <c r="B3" s="3" t="s">
        <v>13</v>
      </c>
      <c r="C3" s="3">
        <f>INDEX(Currencies!$A$3:$A$15,MATCH(A3,Currencies!$B$3:$B$15,0))</f>
        <v>1</v>
      </c>
      <c r="D3" s="3">
        <f>INDEX(Currencies!$A$3:$A$15,MATCH(B3,Currencies!$B$3:$B$15,0))</f>
        <v>9</v>
      </c>
      <c r="E3" s="15">
        <v>43253</v>
      </c>
      <c r="F3" s="1">
        <v>4.3897409999999999</v>
      </c>
    </row>
    <row r="4" spans="1:6" x14ac:dyDescent="0.25">
      <c r="A4" s="3" t="s">
        <v>5</v>
      </c>
      <c r="B4" s="3" t="s">
        <v>13</v>
      </c>
      <c r="C4" s="3">
        <f>INDEX(Currencies!$A$3:$A$15,MATCH(A4,Currencies!$B$3:$B$15,0))</f>
        <v>1</v>
      </c>
      <c r="D4" s="3">
        <f>INDEX(Currencies!$A$3:$A$15,MATCH(B4,Currencies!$B$3:$B$15,0))</f>
        <v>9</v>
      </c>
      <c r="E4" s="15">
        <v>43254</v>
      </c>
      <c r="F4" s="1">
        <v>4.3911689999999997</v>
      </c>
    </row>
    <row r="5" spans="1:6" x14ac:dyDescent="0.25">
      <c r="A5" s="3" t="s">
        <v>5</v>
      </c>
      <c r="B5" s="3" t="s">
        <v>13</v>
      </c>
      <c r="C5" s="3">
        <f>INDEX(Currencies!$A$3:$A$15,MATCH(A5,Currencies!$B$3:$B$15,0))</f>
        <v>1</v>
      </c>
      <c r="D5" s="3">
        <f>INDEX(Currencies!$A$3:$A$15,MATCH(B5,Currencies!$B$3:$B$15,0))</f>
        <v>9</v>
      </c>
      <c r="E5" s="15">
        <v>43255</v>
      </c>
      <c r="F5" s="1">
        <v>4.3812480000000003</v>
      </c>
    </row>
    <row r="6" spans="1:6" x14ac:dyDescent="0.25">
      <c r="A6" s="3" t="s">
        <v>5</v>
      </c>
      <c r="B6" s="3" t="s">
        <v>13</v>
      </c>
      <c r="C6" s="3">
        <f>INDEX(Currencies!$A$3:$A$15,MATCH(A6,Currencies!$B$3:$B$15,0))</f>
        <v>1</v>
      </c>
      <c r="D6" s="3">
        <f>INDEX(Currencies!$A$3:$A$15,MATCH(B6,Currencies!$B$3:$B$15,0))</f>
        <v>9</v>
      </c>
      <c r="E6" s="15">
        <v>43256</v>
      </c>
      <c r="F6" s="1">
        <v>4.4121199999999998</v>
      </c>
    </row>
    <row r="7" spans="1:6" x14ac:dyDescent="0.25">
      <c r="A7" s="3" t="s">
        <v>5</v>
      </c>
      <c r="B7" s="3" t="s">
        <v>13</v>
      </c>
      <c r="C7" s="3">
        <f>INDEX(Currencies!$A$3:$A$15,MATCH(A7,Currencies!$B$3:$B$15,0))</f>
        <v>1</v>
      </c>
      <c r="D7" s="3">
        <f>INDEX(Currencies!$A$3:$A$15,MATCH(B7,Currencies!$B$3:$B$15,0))</f>
        <v>9</v>
      </c>
      <c r="E7" s="15">
        <v>43257</v>
      </c>
      <c r="F7" s="1">
        <v>4.5011409999999996</v>
      </c>
    </row>
    <row r="8" spans="1:6" x14ac:dyDescent="0.25">
      <c r="A8" s="3" t="s">
        <v>5</v>
      </c>
      <c r="B8" s="3" t="s">
        <v>13</v>
      </c>
      <c r="C8" s="3">
        <f>INDEX(Currencies!$A$3:$A$15,MATCH(A8,Currencies!$B$3:$B$15,0))</f>
        <v>1</v>
      </c>
      <c r="D8" s="3">
        <f>INDEX(Currencies!$A$3:$A$15,MATCH(B8,Currencies!$B$3:$B$15,0))</f>
        <v>9</v>
      </c>
      <c r="E8" s="15">
        <v>43258</v>
      </c>
      <c r="F8" s="1">
        <v>4.6454690000000003</v>
      </c>
    </row>
    <row r="9" spans="1:6" x14ac:dyDescent="0.25">
      <c r="A9" s="3" t="s">
        <v>5</v>
      </c>
      <c r="B9" s="3" t="s">
        <v>13</v>
      </c>
      <c r="C9" s="3">
        <f>INDEX(Currencies!$A$3:$A$15,MATCH(A9,Currencies!$B$3:$B$15,0))</f>
        <v>1</v>
      </c>
      <c r="D9" s="3">
        <f>INDEX(Currencies!$A$3:$A$15,MATCH(B9,Currencies!$B$3:$B$15,0))</f>
        <v>9</v>
      </c>
      <c r="E9" s="15">
        <v>43259</v>
      </c>
      <c r="F9" s="1">
        <v>4.4123989999999997</v>
      </c>
    </row>
    <row r="10" spans="1:6" x14ac:dyDescent="0.25">
      <c r="A10" s="3" t="s">
        <v>5</v>
      </c>
      <c r="B10" s="3" t="s">
        <v>13</v>
      </c>
      <c r="C10" s="3">
        <f>INDEX(Currencies!$A$3:$A$15,MATCH(A10,Currencies!$B$3:$B$15,0))</f>
        <v>1</v>
      </c>
      <c r="D10" s="3">
        <f>INDEX(Currencies!$A$3:$A$15,MATCH(B10,Currencies!$B$3:$B$15,0))</f>
        <v>9</v>
      </c>
      <c r="E10" s="15">
        <v>43260</v>
      </c>
      <c r="F10" s="1">
        <v>4.3591930000000003</v>
      </c>
    </row>
    <row r="11" spans="1:6" x14ac:dyDescent="0.25">
      <c r="A11" s="3" t="s">
        <v>5</v>
      </c>
      <c r="B11" s="3" t="s">
        <v>13</v>
      </c>
      <c r="C11" s="3">
        <f>INDEX(Currencies!$A$3:$A$15,MATCH(A11,Currencies!$B$3:$B$15,0))</f>
        <v>1</v>
      </c>
      <c r="D11" s="3">
        <f>INDEX(Currencies!$A$3:$A$15,MATCH(B11,Currencies!$B$3:$B$15,0))</f>
        <v>9</v>
      </c>
      <c r="E11" s="15">
        <v>43261</v>
      </c>
      <c r="F11" s="1">
        <v>4.3592769999999996</v>
      </c>
    </row>
    <row r="12" spans="1:6" x14ac:dyDescent="0.25">
      <c r="A12" s="3" t="s">
        <v>5</v>
      </c>
      <c r="B12" s="3" t="s">
        <v>13</v>
      </c>
      <c r="C12" s="3">
        <f>INDEX(Currencies!$A$3:$A$15,MATCH(A12,Currencies!$B$3:$B$15,0))</f>
        <v>1</v>
      </c>
      <c r="D12" s="3">
        <f>INDEX(Currencies!$A$3:$A$15,MATCH(B12,Currencies!$B$3:$B$15,0))</f>
        <v>9</v>
      </c>
      <c r="E12" s="15">
        <v>43262</v>
      </c>
      <c r="F12" s="1">
        <v>4.350168</v>
      </c>
    </row>
    <row r="13" spans="1:6" x14ac:dyDescent="0.25">
      <c r="A13" s="3" t="s">
        <v>5</v>
      </c>
      <c r="B13" s="3" t="s">
        <v>13</v>
      </c>
      <c r="C13" s="3">
        <f>INDEX(Currencies!$A$3:$A$15,MATCH(A13,Currencies!$B$3:$B$15,0))</f>
        <v>1</v>
      </c>
      <c r="D13" s="3">
        <f>INDEX(Currencies!$A$3:$A$15,MATCH(B13,Currencies!$B$3:$B$15,0))</f>
        <v>9</v>
      </c>
      <c r="E13" s="15">
        <v>43263</v>
      </c>
      <c r="F13" s="1">
        <v>4.3322669999999999</v>
      </c>
    </row>
    <row r="14" spans="1:6" x14ac:dyDescent="0.25">
      <c r="A14" s="3" t="s">
        <v>5</v>
      </c>
      <c r="B14" s="3" t="s">
        <v>13</v>
      </c>
      <c r="C14" s="3">
        <f>INDEX(Currencies!$A$3:$A$15,MATCH(A14,Currencies!$B$3:$B$15,0))</f>
        <v>1</v>
      </c>
      <c r="D14" s="3">
        <f>INDEX(Currencies!$A$3:$A$15,MATCH(B14,Currencies!$B$3:$B$15,0))</f>
        <v>9</v>
      </c>
      <c r="E14" s="15">
        <v>43264</v>
      </c>
      <c r="F14" s="1">
        <v>4.3696089999999996</v>
      </c>
    </row>
    <row r="15" spans="1:6" x14ac:dyDescent="0.25">
      <c r="A15" s="3" t="s">
        <v>5</v>
      </c>
      <c r="B15" s="3" t="s">
        <v>13</v>
      </c>
      <c r="C15" s="3">
        <f>INDEX(Currencies!$A$3:$A$15,MATCH(A15,Currencies!$B$3:$B$15,0))</f>
        <v>1</v>
      </c>
      <c r="D15" s="3">
        <f>INDEX(Currencies!$A$3:$A$15,MATCH(B15,Currencies!$B$3:$B$15,0))</f>
        <v>9</v>
      </c>
      <c r="E15" s="15">
        <v>43265</v>
      </c>
      <c r="F15" s="1">
        <v>4.3083099999999996</v>
      </c>
    </row>
    <row r="16" spans="1:6" x14ac:dyDescent="0.25">
      <c r="A16" s="3" t="s">
        <v>5</v>
      </c>
      <c r="B16" s="3" t="s">
        <v>13</v>
      </c>
      <c r="C16" s="3">
        <f>INDEX(Currencies!$A$3:$A$15,MATCH(A16,Currencies!$B$3:$B$15,0))</f>
        <v>1</v>
      </c>
      <c r="D16" s="3">
        <f>INDEX(Currencies!$A$3:$A$15,MATCH(B16,Currencies!$B$3:$B$15,0))</f>
        <v>9</v>
      </c>
      <c r="E16" s="15">
        <v>43266</v>
      </c>
      <c r="F16" s="1">
        <v>4.3598869999999996</v>
      </c>
    </row>
    <row r="17" spans="1:6" x14ac:dyDescent="0.25">
      <c r="A17" s="3" t="s">
        <v>5</v>
      </c>
      <c r="B17" s="3" t="s">
        <v>13</v>
      </c>
      <c r="C17" s="3">
        <f>INDEX(Currencies!$A$3:$A$15,MATCH(A17,Currencies!$B$3:$B$15,0))</f>
        <v>1</v>
      </c>
      <c r="D17" s="3">
        <f>INDEX(Currencies!$A$3:$A$15,MATCH(B17,Currencies!$B$3:$B$15,0))</f>
        <v>9</v>
      </c>
      <c r="E17" s="15">
        <v>43267</v>
      </c>
      <c r="F17" s="1">
        <v>4.3272300000000001</v>
      </c>
    </row>
    <row r="18" spans="1:6" x14ac:dyDescent="0.25">
      <c r="A18" s="3" t="s">
        <v>5</v>
      </c>
      <c r="B18" s="3" t="s">
        <v>13</v>
      </c>
      <c r="C18" s="3">
        <f>INDEX(Currencies!$A$3:$A$15,MATCH(A18,Currencies!$B$3:$B$15,0))</f>
        <v>1</v>
      </c>
      <c r="D18" s="3">
        <f>INDEX(Currencies!$A$3:$A$15,MATCH(B18,Currencies!$B$3:$B$15,0))</f>
        <v>9</v>
      </c>
      <c r="E18" s="15">
        <v>43268</v>
      </c>
      <c r="F18" s="1">
        <v>4.3221299999999996</v>
      </c>
    </row>
    <row r="19" spans="1:6" x14ac:dyDescent="0.25">
      <c r="A19" s="3" t="s">
        <v>5</v>
      </c>
      <c r="B19" s="3" t="s">
        <v>13</v>
      </c>
      <c r="C19" s="3">
        <f>INDEX(Currencies!$A$3:$A$15,MATCH(A19,Currencies!$B$3:$B$15,0))</f>
        <v>1</v>
      </c>
      <c r="D19" s="3">
        <f>INDEX(Currencies!$A$3:$A$15,MATCH(B19,Currencies!$B$3:$B$15,0))</f>
        <v>9</v>
      </c>
      <c r="E19" s="15">
        <v>43269</v>
      </c>
      <c r="F19" s="1">
        <v>4.359013</v>
      </c>
    </row>
    <row r="20" spans="1:6" x14ac:dyDescent="0.25">
      <c r="A20" s="3" t="s">
        <v>5</v>
      </c>
      <c r="B20" s="3" t="s">
        <v>13</v>
      </c>
      <c r="C20" s="3">
        <f>INDEX(Currencies!$A$3:$A$15,MATCH(A20,Currencies!$B$3:$B$15,0))</f>
        <v>1</v>
      </c>
      <c r="D20" s="3">
        <f>INDEX(Currencies!$A$3:$A$15,MATCH(B20,Currencies!$B$3:$B$15,0))</f>
        <v>9</v>
      </c>
      <c r="E20" s="15">
        <v>43270</v>
      </c>
      <c r="F20" s="1">
        <v>4.3140010000000002</v>
      </c>
    </row>
    <row r="21" spans="1:6" x14ac:dyDescent="0.25">
      <c r="A21" s="3" t="s">
        <v>5</v>
      </c>
      <c r="B21" s="3" t="s">
        <v>13</v>
      </c>
      <c r="C21" s="3">
        <f>INDEX(Currencies!$A$3:$A$15,MATCH(A21,Currencies!$B$3:$B$15,0))</f>
        <v>1</v>
      </c>
      <c r="D21" s="3">
        <f>INDEX(Currencies!$A$3:$A$15,MATCH(B21,Currencies!$B$3:$B$15,0))</f>
        <v>9</v>
      </c>
      <c r="E21" s="15">
        <v>43271</v>
      </c>
      <c r="F21" s="1">
        <v>4.3300640000000001</v>
      </c>
    </row>
    <row r="22" spans="1:6" x14ac:dyDescent="0.25">
      <c r="A22" s="3" t="s">
        <v>5</v>
      </c>
      <c r="B22" s="3" t="s">
        <v>13</v>
      </c>
      <c r="C22" s="3">
        <f>INDEX(Currencies!$A$3:$A$15,MATCH(A22,Currencies!$B$3:$B$15,0))</f>
        <v>1</v>
      </c>
      <c r="D22" s="3">
        <f>INDEX(Currencies!$A$3:$A$15,MATCH(B22,Currencies!$B$3:$B$15,0))</f>
        <v>9</v>
      </c>
      <c r="E22" s="15">
        <v>43272</v>
      </c>
      <c r="F22" s="1">
        <v>4.4047770000000002</v>
      </c>
    </row>
    <row r="23" spans="1:6" x14ac:dyDescent="0.25">
      <c r="A23" s="3" t="s">
        <v>5</v>
      </c>
      <c r="B23" s="3" t="s">
        <v>13</v>
      </c>
      <c r="C23" s="3">
        <f>INDEX(Currencies!$A$3:$A$15,MATCH(A23,Currencies!$B$3:$B$15,0))</f>
        <v>1</v>
      </c>
      <c r="D23" s="3">
        <f>INDEX(Currencies!$A$3:$A$15,MATCH(B23,Currencies!$B$3:$B$15,0))</f>
        <v>9</v>
      </c>
      <c r="E23" s="15">
        <v>43273</v>
      </c>
      <c r="F23" s="1">
        <v>4.3850429999999996</v>
      </c>
    </row>
    <row r="24" spans="1:6" x14ac:dyDescent="0.25">
      <c r="A24" s="3" t="s">
        <v>5</v>
      </c>
      <c r="B24" s="3" t="s">
        <v>13</v>
      </c>
      <c r="C24" s="3">
        <f>INDEX(Currencies!$A$3:$A$15,MATCH(A24,Currencies!$B$3:$B$15,0))</f>
        <v>1</v>
      </c>
      <c r="D24" s="3">
        <f>INDEX(Currencies!$A$3:$A$15,MATCH(B24,Currencies!$B$3:$B$15,0))</f>
        <v>9</v>
      </c>
      <c r="E24" s="15">
        <v>43274</v>
      </c>
      <c r="F24" s="1">
        <v>4.4122529999999998</v>
      </c>
    </row>
    <row r="25" spans="1:6" x14ac:dyDescent="0.25">
      <c r="A25" s="3" t="s">
        <v>5</v>
      </c>
      <c r="B25" s="3" t="s">
        <v>13</v>
      </c>
      <c r="C25" s="3">
        <f>INDEX(Currencies!$A$3:$A$15,MATCH(A25,Currencies!$B$3:$B$15,0))</f>
        <v>1</v>
      </c>
      <c r="D25" s="3">
        <f>INDEX(Currencies!$A$3:$A$15,MATCH(B25,Currencies!$B$3:$B$15,0))</f>
        <v>9</v>
      </c>
      <c r="E25" s="15">
        <v>43275</v>
      </c>
      <c r="F25" s="1">
        <v>4.4053890000000004</v>
      </c>
    </row>
    <row r="26" spans="1:6" x14ac:dyDescent="0.25">
      <c r="A26" s="3" t="s">
        <v>5</v>
      </c>
      <c r="B26" s="3" t="s">
        <v>13</v>
      </c>
      <c r="C26" s="3">
        <f>INDEX(Currencies!$A$3:$A$15,MATCH(A26,Currencies!$B$3:$B$15,0))</f>
        <v>1</v>
      </c>
      <c r="D26" s="3">
        <f>INDEX(Currencies!$A$3:$A$15,MATCH(B26,Currencies!$B$3:$B$15,0))</f>
        <v>9</v>
      </c>
      <c r="E26" s="15">
        <v>43276</v>
      </c>
      <c r="F26" s="1">
        <v>4.4192359999999997</v>
      </c>
    </row>
    <row r="27" spans="1:6" x14ac:dyDescent="0.25">
      <c r="A27" s="3" t="s">
        <v>5</v>
      </c>
      <c r="B27" s="3" t="s">
        <v>13</v>
      </c>
      <c r="C27" s="3">
        <f>INDEX(Currencies!$A$3:$A$15,MATCH(A27,Currencies!$B$3:$B$15,0))</f>
        <v>1</v>
      </c>
      <c r="D27" s="3">
        <f>INDEX(Currencies!$A$3:$A$15,MATCH(B27,Currencies!$B$3:$B$15,0))</f>
        <v>9</v>
      </c>
      <c r="E27" s="15">
        <v>43277</v>
      </c>
      <c r="F27" s="1">
        <v>4.4025879999999997</v>
      </c>
    </row>
    <row r="28" spans="1:6" x14ac:dyDescent="0.25">
      <c r="A28" s="3" t="s">
        <v>5</v>
      </c>
      <c r="B28" s="3" t="s">
        <v>13</v>
      </c>
      <c r="C28" s="3">
        <f>INDEX(Currencies!$A$3:$A$15,MATCH(A28,Currencies!$B$3:$B$15,0))</f>
        <v>1</v>
      </c>
      <c r="D28" s="3">
        <f>INDEX(Currencies!$A$3:$A$15,MATCH(B28,Currencies!$B$3:$B$15,0))</f>
        <v>9</v>
      </c>
      <c r="E28" s="15">
        <v>43278</v>
      </c>
      <c r="F28" s="1">
        <v>4.4675859999999998</v>
      </c>
    </row>
    <row r="29" spans="1:6" x14ac:dyDescent="0.25">
      <c r="A29" s="3" t="s">
        <v>5</v>
      </c>
      <c r="B29" s="3" t="s">
        <v>13</v>
      </c>
      <c r="C29" s="3">
        <f>INDEX(Currencies!$A$3:$A$15,MATCH(A29,Currencies!$B$3:$B$15,0))</f>
        <v>1</v>
      </c>
      <c r="D29" s="3">
        <f>INDEX(Currencies!$A$3:$A$15,MATCH(B29,Currencies!$B$3:$B$15,0))</f>
        <v>9</v>
      </c>
      <c r="E29" s="15">
        <v>43279</v>
      </c>
      <c r="F29" s="1">
        <v>4.4630900000000002</v>
      </c>
    </row>
    <row r="30" spans="1:6" x14ac:dyDescent="0.25">
      <c r="A30" s="3" t="s">
        <v>5</v>
      </c>
      <c r="B30" s="3" t="s">
        <v>13</v>
      </c>
      <c r="C30" s="3">
        <f>INDEX(Currencies!$A$3:$A$15,MATCH(A30,Currencies!$B$3:$B$15,0))</f>
        <v>1</v>
      </c>
      <c r="D30" s="3">
        <f>INDEX(Currencies!$A$3:$A$15,MATCH(B30,Currencies!$B$3:$B$15,0))</f>
        <v>9</v>
      </c>
      <c r="E30" s="15">
        <v>43280</v>
      </c>
      <c r="F30" s="1">
        <v>4.5043059999999997</v>
      </c>
    </row>
    <row r="31" spans="1:6" x14ac:dyDescent="0.25">
      <c r="A31" s="3" t="s">
        <v>5</v>
      </c>
      <c r="B31" s="3" t="s">
        <v>13</v>
      </c>
      <c r="C31" s="3">
        <f>INDEX(Currencies!$A$3:$A$15,MATCH(A31,Currencies!$B$3:$B$15,0))</f>
        <v>1</v>
      </c>
      <c r="D31" s="3">
        <f>INDEX(Currencies!$A$3:$A$15,MATCH(B31,Currencies!$B$3:$B$15,0))</f>
        <v>9</v>
      </c>
      <c r="E31" s="15">
        <v>43281</v>
      </c>
      <c r="F31" s="1">
        <v>4.527374</v>
      </c>
    </row>
  </sheetData>
  <pageMargins left="0.7" right="0.7" top="0.75" bottom="0.75" header="0.3" footer="0.3"/>
  <pageSetup orientation="portrait" r:id="rId1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6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6</v>
      </c>
      <c r="B2" s="14" t="s">
        <v>13</v>
      </c>
      <c r="C2" s="3">
        <f>INDEX(Currencies!$A$3:$A$15,MATCH(A2,Currencies!$B$3:$B$15,0))</f>
        <v>2</v>
      </c>
      <c r="D2" s="3">
        <f>INDEX(Currencies!$A$3:$A$15,MATCH(B2,Currencies!$B$3:$B$15,0))</f>
        <v>9</v>
      </c>
      <c r="E2" s="15">
        <v>43252</v>
      </c>
      <c r="F2" s="1">
        <v>5.0187660000000003</v>
      </c>
    </row>
    <row r="3" spans="1:6" x14ac:dyDescent="0.25">
      <c r="A3" s="3" t="s">
        <v>6</v>
      </c>
      <c r="B3" s="3" t="s">
        <v>13</v>
      </c>
      <c r="C3" s="3">
        <f>INDEX(Currencies!$A$3:$A$15,MATCH(A3,Currencies!$B$3:$B$15,0))</f>
        <v>2</v>
      </c>
      <c r="D3" s="3">
        <f>INDEX(Currencies!$A$3:$A$15,MATCH(B3,Currencies!$B$3:$B$15,0))</f>
        <v>9</v>
      </c>
      <c r="E3" s="15">
        <v>43253</v>
      </c>
      <c r="F3" s="1">
        <v>5.0241360000000004</v>
      </c>
    </row>
    <row r="4" spans="1:6" x14ac:dyDescent="0.25">
      <c r="A4" s="3" t="s">
        <v>6</v>
      </c>
      <c r="B4" s="3" t="s">
        <v>13</v>
      </c>
      <c r="C4" s="3">
        <f>INDEX(Currencies!$A$3:$A$15,MATCH(A4,Currencies!$B$3:$B$15,0))</f>
        <v>2</v>
      </c>
      <c r="D4" s="3">
        <f>INDEX(Currencies!$A$3:$A$15,MATCH(B4,Currencies!$B$3:$B$15,0))</f>
        <v>9</v>
      </c>
      <c r="E4" s="15">
        <v>43254</v>
      </c>
      <c r="F4" s="1">
        <v>5.0252429999999997</v>
      </c>
    </row>
    <row r="5" spans="1:6" x14ac:dyDescent="0.25">
      <c r="A5" s="3" t="s">
        <v>6</v>
      </c>
      <c r="B5" s="3" t="s">
        <v>13</v>
      </c>
      <c r="C5" s="3">
        <f>INDEX(Currencies!$A$3:$A$15,MATCH(A5,Currencies!$B$3:$B$15,0))</f>
        <v>2</v>
      </c>
      <c r="D5" s="3">
        <f>INDEX(Currencies!$A$3:$A$15,MATCH(B5,Currencies!$B$3:$B$15,0))</f>
        <v>9</v>
      </c>
      <c r="E5" s="15">
        <v>43255</v>
      </c>
      <c r="F5" s="1">
        <v>4.9874850000000004</v>
      </c>
    </row>
    <row r="6" spans="1:6" x14ac:dyDescent="0.25">
      <c r="A6" s="3" t="s">
        <v>6</v>
      </c>
      <c r="B6" s="3" t="s">
        <v>13</v>
      </c>
      <c r="C6" s="3">
        <f>INDEX(Currencies!$A$3:$A$15,MATCH(A6,Currencies!$B$3:$B$15,0))</f>
        <v>2</v>
      </c>
      <c r="D6" s="3">
        <f>INDEX(Currencies!$A$3:$A$15,MATCH(B6,Currencies!$B$3:$B$15,0))</f>
        <v>9</v>
      </c>
      <c r="E6" s="15">
        <v>43256</v>
      </c>
      <c r="F6" s="1">
        <v>5.0490269999999997</v>
      </c>
    </row>
    <row r="7" spans="1:6" x14ac:dyDescent="0.25">
      <c r="A7" s="3" t="s">
        <v>6</v>
      </c>
      <c r="B7" s="3" t="s">
        <v>13</v>
      </c>
      <c r="C7" s="3">
        <f>INDEX(Currencies!$A$3:$A$15,MATCH(A7,Currencies!$B$3:$B$15,0))</f>
        <v>2</v>
      </c>
      <c r="D7" s="3">
        <f>INDEX(Currencies!$A$3:$A$15,MATCH(B7,Currencies!$B$3:$B$15,0))</f>
        <v>9</v>
      </c>
      <c r="E7" s="15">
        <v>43257</v>
      </c>
      <c r="F7" s="1">
        <v>5.1317320000000004</v>
      </c>
    </row>
    <row r="8" spans="1:6" x14ac:dyDescent="0.25">
      <c r="A8" s="3" t="s">
        <v>6</v>
      </c>
      <c r="B8" s="3" t="s">
        <v>13</v>
      </c>
      <c r="C8" s="3">
        <f>INDEX(Currencies!$A$3:$A$15,MATCH(A8,Currencies!$B$3:$B$15,0))</f>
        <v>2</v>
      </c>
      <c r="D8" s="3">
        <f>INDEX(Currencies!$A$3:$A$15,MATCH(B8,Currencies!$B$3:$B$15,0))</f>
        <v>9</v>
      </c>
      <c r="E8" s="15">
        <v>43258</v>
      </c>
      <c r="F8" s="1">
        <v>5.2790800000000004</v>
      </c>
    </row>
    <row r="9" spans="1:6" x14ac:dyDescent="0.25">
      <c r="A9" s="3" t="s">
        <v>6</v>
      </c>
      <c r="B9" s="3" t="s">
        <v>13</v>
      </c>
      <c r="C9" s="3">
        <f>INDEX(Currencies!$A$3:$A$15,MATCH(A9,Currencies!$B$3:$B$15,0))</f>
        <v>2</v>
      </c>
      <c r="D9" s="3">
        <f>INDEX(Currencies!$A$3:$A$15,MATCH(B9,Currencies!$B$3:$B$15,0))</f>
        <v>9</v>
      </c>
      <c r="E9" s="15">
        <v>43259</v>
      </c>
      <c r="F9" s="1">
        <v>5.0246709999999997</v>
      </c>
    </row>
    <row r="10" spans="1:6" x14ac:dyDescent="0.25">
      <c r="A10" s="3" t="s">
        <v>6</v>
      </c>
      <c r="B10" s="3" t="s">
        <v>13</v>
      </c>
      <c r="C10" s="3">
        <f>INDEX(Currencies!$A$3:$A$15,MATCH(A10,Currencies!$B$3:$B$15,0))</f>
        <v>2</v>
      </c>
      <c r="D10" s="3">
        <f>INDEX(Currencies!$A$3:$A$15,MATCH(B10,Currencies!$B$3:$B$15,0))</f>
        <v>9</v>
      </c>
      <c r="E10" s="15">
        <v>43260</v>
      </c>
      <c r="F10" s="1">
        <v>4.9615359999999997</v>
      </c>
    </row>
    <row r="11" spans="1:6" x14ac:dyDescent="0.25">
      <c r="A11" s="3" t="s">
        <v>6</v>
      </c>
      <c r="B11" s="3" t="s">
        <v>13</v>
      </c>
      <c r="C11" s="3">
        <f>INDEX(Currencies!$A$3:$A$15,MATCH(A11,Currencies!$B$3:$B$15,0))</f>
        <v>2</v>
      </c>
      <c r="D11" s="3">
        <f>INDEX(Currencies!$A$3:$A$15,MATCH(B11,Currencies!$B$3:$B$15,0))</f>
        <v>9</v>
      </c>
      <c r="E11" s="15">
        <v>43261</v>
      </c>
      <c r="F11" s="1">
        <v>4.9643940000000004</v>
      </c>
    </row>
    <row r="12" spans="1:6" x14ac:dyDescent="0.25">
      <c r="A12" s="3" t="s">
        <v>6</v>
      </c>
      <c r="B12" s="3" t="s">
        <v>13</v>
      </c>
      <c r="C12" s="3">
        <f>INDEX(Currencies!$A$3:$A$15,MATCH(A12,Currencies!$B$3:$B$15,0))</f>
        <v>2</v>
      </c>
      <c r="D12" s="3">
        <f>INDEX(Currencies!$A$3:$A$15,MATCH(B12,Currencies!$B$3:$B$15,0))</f>
        <v>9</v>
      </c>
      <c r="E12" s="15">
        <v>43262</v>
      </c>
      <c r="F12" s="1">
        <v>4.9333879999999999</v>
      </c>
    </row>
    <row r="13" spans="1:6" x14ac:dyDescent="0.25">
      <c r="A13" s="3" t="s">
        <v>6</v>
      </c>
      <c r="B13" s="3" t="s">
        <v>13</v>
      </c>
      <c r="C13" s="3">
        <f>INDEX(Currencies!$A$3:$A$15,MATCH(A13,Currencies!$B$3:$B$15,0))</f>
        <v>2</v>
      </c>
      <c r="D13" s="3">
        <f>INDEX(Currencies!$A$3:$A$15,MATCH(B13,Currencies!$B$3:$B$15,0))</f>
        <v>9</v>
      </c>
      <c r="E13" s="15">
        <v>43263</v>
      </c>
      <c r="F13" s="1">
        <v>4.9274560000000003</v>
      </c>
    </row>
    <row r="14" spans="1:6" x14ac:dyDescent="0.25">
      <c r="A14" s="3" t="s">
        <v>6</v>
      </c>
      <c r="B14" s="3" t="s">
        <v>13</v>
      </c>
      <c r="C14" s="3">
        <f>INDEX(Currencies!$A$3:$A$15,MATCH(A14,Currencies!$B$3:$B$15,0))</f>
        <v>2</v>
      </c>
      <c r="D14" s="3">
        <f>INDEX(Currencies!$A$3:$A$15,MATCH(B14,Currencies!$B$3:$B$15,0))</f>
        <v>9</v>
      </c>
      <c r="E14" s="15">
        <v>43264</v>
      </c>
      <c r="F14" s="1">
        <v>4.9612530000000001</v>
      </c>
    </row>
    <row r="15" spans="1:6" x14ac:dyDescent="0.25">
      <c r="A15" s="3" t="s">
        <v>6</v>
      </c>
      <c r="B15" s="3" t="s">
        <v>13</v>
      </c>
      <c r="C15" s="3">
        <f>INDEX(Currencies!$A$3:$A$15,MATCH(A15,Currencies!$B$3:$B$15,0))</f>
        <v>2</v>
      </c>
      <c r="D15" s="3">
        <f>INDEX(Currencies!$A$3:$A$15,MATCH(B15,Currencies!$B$3:$B$15,0))</f>
        <v>9</v>
      </c>
      <c r="E15" s="15">
        <v>43265</v>
      </c>
      <c r="F15" s="1">
        <v>4.9368290000000004</v>
      </c>
    </row>
    <row r="16" spans="1:6" x14ac:dyDescent="0.25">
      <c r="A16" s="3" t="s">
        <v>6</v>
      </c>
      <c r="B16" s="3" t="s">
        <v>13</v>
      </c>
      <c r="C16" s="3">
        <f>INDEX(Currencies!$A$3:$A$15,MATCH(A16,Currencies!$B$3:$B$15,0))</f>
        <v>2</v>
      </c>
      <c r="D16" s="3">
        <f>INDEX(Currencies!$A$3:$A$15,MATCH(B16,Currencies!$B$3:$B$15,0))</f>
        <v>9</v>
      </c>
      <c r="E16" s="15">
        <v>43266</v>
      </c>
      <c r="F16" s="1">
        <v>4.9863010000000001</v>
      </c>
    </row>
    <row r="17" spans="1:6" x14ac:dyDescent="0.25">
      <c r="A17" s="3" t="s">
        <v>6</v>
      </c>
      <c r="B17" s="3" t="s">
        <v>13</v>
      </c>
      <c r="C17" s="3">
        <f>INDEX(Currencies!$A$3:$A$15,MATCH(A17,Currencies!$B$3:$B$15,0))</f>
        <v>2</v>
      </c>
      <c r="D17" s="3">
        <f>INDEX(Currencies!$A$3:$A$15,MATCH(B17,Currencies!$B$3:$B$15,0))</f>
        <v>9</v>
      </c>
      <c r="E17" s="15">
        <v>43267</v>
      </c>
      <c r="F17" s="1">
        <v>4.9483160000000002</v>
      </c>
    </row>
    <row r="18" spans="1:6" x14ac:dyDescent="0.25">
      <c r="A18" s="3" t="s">
        <v>6</v>
      </c>
      <c r="B18" s="3" t="s">
        <v>13</v>
      </c>
      <c r="C18" s="3">
        <f>INDEX(Currencies!$A$3:$A$15,MATCH(A18,Currencies!$B$3:$B$15,0))</f>
        <v>2</v>
      </c>
      <c r="D18" s="3">
        <f>INDEX(Currencies!$A$3:$A$15,MATCH(B18,Currencies!$B$3:$B$15,0))</f>
        <v>9</v>
      </c>
      <c r="E18" s="15">
        <v>43268</v>
      </c>
      <c r="F18" s="1">
        <v>4.9447080000000003</v>
      </c>
    </row>
    <row r="19" spans="1:6" x14ac:dyDescent="0.25">
      <c r="A19" s="3" t="s">
        <v>6</v>
      </c>
      <c r="B19" s="3" t="s">
        <v>13</v>
      </c>
      <c r="C19" s="3">
        <f>INDEX(Currencies!$A$3:$A$15,MATCH(A19,Currencies!$B$3:$B$15,0))</f>
        <v>2</v>
      </c>
      <c r="D19" s="3">
        <f>INDEX(Currencies!$A$3:$A$15,MATCH(B19,Currencies!$B$3:$B$15,0))</f>
        <v>9</v>
      </c>
      <c r="E19" s="15">
        <v>43269</v>
      </c>
      <c r="F19" s="1">
        <v>4.9745799999999996</v>
      </c>
    </row>
    <row r="20" spans="1:6" x14ac:dyDescent="0.25">
      <c r="A20" s="3" t="s">
        <v>6</v>
      </c>
      <c r="B20" s="3" t="s">
        <v>13</v>
      </c>
      <c r="C20" s="3">
        <f>INDEX(Currencies!$A$3:$A$15,MATCH(A20,Currencies!$B$3:$B$15,0))</f>
        <v>2</v>
      </c>
      <c r="D20" s="3">
        <f>INDEX(Currencies!$A$3:$A$15,MATCH(B20,Currencies!$B$3:$B$15,0))</f>
        <v>9</v>
      </c>
      <c r="E20" s="15">
        <v>43270</v>
      </c>
      <c r="F20" s="1">
        <v>4.9086939999999997</v>
      </c>
    </row>
    <row r="21" spans="1:6" x14ac:dyDescent="0.25">
      <c r="A21" s="3" t="s">
        <v>6</v>
      </c>
      <c r="B21" s="3" t="s">
        <v>13</v>
      </c>
      <c r="C21" s="3">
        <f>INDEX(Currencies!$A$3:$A$15,MATCH(A21,Currencies!$B$3:$B$15,0))</f>
        <v>2</v>
      </c>
      <c r="D21" s="3">
        <f>INDEX(Currencies!$A$3:$A$15,MATCH(B21,Currencies!$B$3:$B$15,0))</f>
        <v>9</v>
      </c>
      <c r="E21" s="15">
        <v>43271</v>
      </c>
      <c r="F21" s="1">
        <v>4.935028</v>
      </c>
    </row>
    <row r="22" spans="1:6" x14ac:dyDescent="0.25">
      <c r="A22" s="3" t="s">
        <v>6</v>
      </c>
      <c r="B22" s="3" t="s">
        <v>13</v>
      </c>
      <c r="C22" s="3">
        <f>INDEX(Currencies!$A$3:$A$15,MATCH(A22,Currencies!$B$3:$B$15,0))</f>
        <v>2</v>
      </c>
      <c r="D22" s="3">
        <f>INDEX(Currencies!$A$3:$A$15,MATCH(B22,Currencies!$B$3:$B$15,0))</f>
        <v>9</v>
      </c>
      <c r="E22" s="15">
        <v>43272</v>
      </c>
      <c r="F22" s="1">
        <v>5.0314310000000004</v>
      </c>
    </row>
    <row r="23" spans="1:6" x14ac:dyDescent="0.25">
      <c r="A23" s="3" t="s">
        <v>6</v>
      </c>
      <c r="B23" s="3" t="s">
        <v>13</v>
      </c>
      <c r="C23" s="3">
        <f>INDEX(Currencies!$A$3:$A$15,MATCH(A23,Currencies!$B$3:$B$15,0))</f>
        <v>2</v>
      </c>
      <c r="D23" s="3">
        <f>INDEX(Currencies!$A$3:$A$15,MATCH(B23,Currencies!$B$3:$B$15,0))</f>
        <v>9</v>
      </c>
      <c r="E23" s="15">
        <v>43273</v>
      </c>
      <c r="F23" s="1">
        <v>4.9976969999999996</v>
      </c>
    </row>
    <row r="24" spans="1:6" x14ac:dyDescent="0.25">
      <c r="A24" s="3" t="s">
        <v>6</v>
      </c>
      <c r="B24" s="3" t="s">
        <v>13</v>
      </c>
      <c r="C24" s="3">
        <f>INDEX(Currencies!$A$3:$A$15,MATCH(A24,Currencies!$B$3:$B$15,0))</f>
        <v>2</v>
      </c>
      <c r="D24" s="3">
        <f>INDEX(Currencies!$A$3:$A$15,MATCH(B24,Currencies!$B$3:$B$15,0))</f>
        <v>9</v>
      </c>
      <c r="E24" s="15">
        <v>43274</v>
      </c>
      <c r="F24" s="1">
        <v>5.0198470000000004</v>
      </c>
    </row>
    <row r="25" spans="1:6" x14ac:dyDescent="0.25">
      <c r="A25" s="3" t="s">
        <v>6</v>
      </c>
      <c r="B25" s="3" t="s">
        <v>13</v>
      </c>
      <c r="C25" s="3">
        <f>INDEX(Currencies!$A$3:$A$15,MATCH(A25,Currencies!$B$3:$B$15,0))</f>
        <v>2</v>
      </c>
      <c r="D25" s="3">
        <f>INDEX(Currencies!$A$3:$A$15,MATCH(B25,Currencies!$B$3:$B$15,0))</f>
        <v>9</v>
      </c>
      <c r="E25" s="15">
        <v>43275</v>
      </c>
      <c r="F25" s="1">
        <v>5.0116560000000003</v>
      </c>
    </row>
    <row r="26" spans="1:6" x14ac:dyDescent="0.25">
      <c r="A26" s="3" t="s">
        <v>6</v>
      </c>
      <c r="B26" s="3" t="s">
        <v>13</v>
      </c>
      <c r="C26" s="3">
        <f>INDEX(Currencies!$A$3:$A$15,MATCH(A26,Currencies!$B$3:$B$15,0))</f>
        <v>2</v>
      </c>
      <c r="D26" s="3">
        <f>INDEX(Currencies!$A$3:$A$15,MATCH(B26,Currencies!$B$3:$B$15,0))</f>
        <v>9</v>
      </c>
      <c r="E26" s="15">
        <v>43276</v>
      </c>
      <c r="F26" s="1">
        <v>5.0159690000000001</v>
      </c>
    </row>
    <row r="27" spans="1:6" x14ac:dyDescent="0.25">
      <c r="A27" s="3" t="s">
        <v>6</v>
      </c>
      <c r="B27" s="3" t="s">
        <v>13</v>
      </c>
      <c r="C27" s="3">
        <f>INDEX(Currencies!$A$3:$A$15,MATCH(A27,Currencies!$B$3:$B$15,0))</f>
        <v>2</v>
      </c>
      <c r="D27" s="3">
        <f>INDEX(Currencies!$A$3:$A$15,MATCH(B27,Currencies!$B$3:$B$15,0))</f>
        <v>9</v>
      </c>
      <c r="E27" s="15">
        <v>43277</v>
      </c>
      <c r="F27" s="1">
        <v>4.9948740000000003</v>
      </c>
    </row>
    <row r="28" spans="1:6" x14ac:dyDescent="0.25">
      <c r="A28" s="3" t="s">
        <v>6</v>
      </c>
      <c r="B28" s="3" t="s">
        <v>13</v>
      </c>
      <c r="C28" s="3">
        <f>INDEX(Currencies!$A$3:$A$15,MATCH(A28,Currencies!$B$3:$B$15,0))</f>
        <v>2</v>
      </c>
      <c r="D28" s="3">
        <f>INDEX(Currencies!$A$3:$A$15,MATCH(B28,Currencies!$B$3:$B$15,0))</f>
        <v>9</v>
      </c>
      <c r="E28" s="15">
        <v>43278</v>
      </c>
      <c r="F28" s="1">
        <v>5.065734</v>
      </c>
    </row>
    <row r="29" spans="1:6" x14ac:dyDescent="0.25">
      <c r="A29" s="3" t="s">
        <v>6</v>
      </c>
      <c r="B29" s="3" t="s">
        <v>13</v>
      </c>
      <c r="C29" s="3">
        <f>INDEX(Currencies!$A$3:$A$15,MATCH(A29,Currencies!$B$3:$B$15,0))</f>
        <v>2</v>
      </c>
      <c r="D29" s="3">
        <f>INDEX(Currencies!$A$3:$A$15,MATCH(B29,Currencies!$B$3:$B$15,0))</f>
        <v>9</v>
      </c>
      <c r="E29" s="15">
        <v>43279</v>
      </c>
      <c r="F29" s="1">
        <v>5.0464320000000003</v>
      </c>
    </row>
    <row r="30" spans="1:6" x14ac:dyDescent="0.25">
      <c r="A30" s="3" t="s">
        <v>6</v>
      </c>
      <c r="B30" s="3" t="s">
        <v>13</v>
      </c>
      <c r="C30" s="3">
        <f>INDEX(Currencies!$A$3:$A$15,MATCH(A30,Currencies!$B$3:$B$15,0))</f>
        <v>2</v>
      </c>
      <c r="D30" s="3">
        <f>INDEX(Currencies!$A$3:$A$15,MATCH(B30,Currencies!$B$3:$B$15,0))</f>
        <v>9</v>
      </c>
      <c r="E30" s="15">
        <v>43280</v>
      </c>
      <c r="F30" s="1">
        <v>5.0905760000000004</v>
      </c>
    </row>
    <row r="31" spans="1:6" x14ac:dyDescent="0.25">
      <c r="A31" s="3" t="s">
        <v>6</v>
      </c>
      <c r="B31" s="3" t="s">
        <v>13</v>
      </c>
      <c r="C31" s="3">
        <f>INDEX(Currencies!$A$3:$A$15,MATCH(A31,Currencies!$B$3:$B$15,0))</f>
        <v>2</v>
      </c>
      <c r="D31" s="3">
        <f>INDEX(Currencies!$A$3:$A$15,MATCH(B31,Currencies!$B$3:$B$15,0))</f>
        <v>9</v>
      </c>
      <c r="E31" s="15">
        <v>43281</v>
      </c>
      <c r="F31" s="1">
        <v>5.1144059999999998</v>
      </c>
    </row>
  </sheetData>
  <pageMargins left="0.7" right="0.7" top="0.75" bottom="0.75" header="0.3" footer="0.3"/>
  <pageSetup orientation="portrait" r:id="rId1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7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7</v>
      </c>
      <c r="B2" s="14" t="s">
        <v>13</v>
      </c>
      <c r="C2" s="3">
        <f>INDEX(Currencies!$A$3:$A$15,MATCH(A2,Currencies!$B$3:$B$15,0))</f>
        <v>3</v>
      </c>
      <c r="D2" s="3">
        <f>INDEX(Currencies!$A$3:$A$15,MATCH(B2,Currencies!$B$3:$B$15,0))</f>
        <v>9</v>
      </c>
      <c r="E2" s="15">
        <v>43252</v>
      </c>
      <c r="F2" s="1">
        <v>3.7576779999999999</v>
      </c>
    </row>
    <row r="3" spans="1:6" x14ac:dyDescent="0.25">
      <c r="A3" s="3" t="s">
        <v>7</v>
      </c>
      <c r="B3" s="3" t="s">
        <v>13</v>
      </c>
      <c r="C3" s="3">
        <f>INDEX(Currencies!$A$3:$A$15,MATCH(A3,Currencies!$B$3:$B$15,0))</f>
        <v>3</v>
      </c>
      <c r="D3" s="3">
        <f>INDEX(Currencies!$A$3:$A$15,MATCH(B3,Currencies!$B$3:$B$15,0))</f>
        <v>9</v>
      </c>
      <c r="E3" s="15">
        <v>43253</v>
      </c>
      <c r="F3" s="1">
        <v>3.7640600000000002</v>
      </c>
    </row>
    <row r="4" spans="1:6" x14ac:dyDescent="0.25">
      <c r="A4" s="3" t="s">
        <v>7</v>
      </c>
      <c r="B4" s="3" t="s">
        <v>13</v>
      </c>
      <c r="C4" s="3">
        <f>INDEX(Currencies!$A$3:$A$15,MATCH(A4,Currencies!$B$3:$B$15,0))</f>
        <v>3</v>
      </c>
      <c r="D4" s="3">
        <f>INDEX(Currencies!$A$3:$A$15,MATCH(B4,Currencies!$B$3:$B$15,0))</f>
        <v>9</v>
      </c>
      <c r="E4" s="15">
        <v>43254</v>
      </c>
      <c r="F4" s="1">
        <v>3.7647349999999999</v>
      </c>
    </row>
    <row r="5" spans="1:6" x14ac:dyDescent="0.25">
      <c r="A5" s="3" t="s">
        <v>7</v>
      </c>
      <c r="B5" s="3" t="s">
        <v>13</v>
      </c>
      <c r="C5" s="3">
        <f>INDEX(Currencies!$A$3:$A$15,MATCH(A5,Currencies!$B$3:$B$15,0))</f>
        <v>3</v>
      </c>
      <c r="D5" s="3">
        <f>INDEX(Currencies!$A$3:$A$15,MATCH(B5,Currencies!$B$3:$B$15,0))</f>
        <v>9</v>
      </c>
      <c r="E5" s="15">
        <v>43255</v>
      </c>
      <c r="F5" s="1">
        <v>3.7459349999999998</v>
      </c>
    </row>
    <row r="6" spans="1:6" x14ac:dyDescent="0.25">
      <c r="A6" s="3" t="s">
        <v>7</v>
      </c>
      <c r="B6" s="3" t="s">
        <v>13</v>
      </c>
      <c r="C6" s="3">
        <f>INDEX(Currencies!$A$3:$A$15,MATCH(A6,Currencies!$B$3:$B$15,0))</f>
        <v>3</v>
      </c>
      <c r="D6" s="3">
        <f>INDEX(Currencies!$A$3:$A$15,MATCH(B6,Currencies!$B$3:$B$15,0))</f>
        <v>9</v>
      </c>
      <c r="E6" s="15">
        <v>43256</v>
      </c>
      <c r="F6" s="1">
        <v>3.779998</v>
      </c>
    </row>
    <row r="7" spans="1:6" x14ac:dyDescent="0.25">
      <c r="A7" s="3" t="s">
        <v>7</v>
      </c>
      <c r="B7" s="3" t="s">
        <v>13</v>
      </c>
      <c r="C7" s="3">
        <f>INDEX(Currencies!$A$3:$A$15,MATCH(A7,Currencies!$B$3:$B$15,0))</f>
        <v>3</v>
      </c>
      <c r="D7" s="3">
        <f>INDEX(Currencies!$A$3:$A$15,MATCH(B7,Currencies!$B$3:$B$15,0))</f>
        <v>9</v>
      </c>
      <c r="E7" s="15">
        <v>43257</v>
      </c>
      <c r="F7" s="1">
        <v>3.8219029999999998</v>
      </c>
    </row>
    <row r="8" spans="1:6" x14ac:dyDescent="0.25">
      <c r="A8" s="3" t="s">
        <v>7</v>
      </c>
      <c r="B8" s="3" t="s">
        <v>13</v>
      </c>
      <c r="C8" s="3">
        <f>INDEX(Currencies!$A$3:$A$15,MATCH(A8,Currencies!$B$3:$B$15,0))</f>
        <v>3</v>
      </c>
      <c r="D8" s="3">
        <f>INDEX(Currencies!$A$3:$A$15,MATCH(B8,Currencies!$B$3:$B$15,0))</f>
        <v>9</v>
      </c>
      <c r="E8" s="15">
        <v>43258</v>
      </c>
      <c r="F8" s="1">
        <v>3.9315920000000002</v>
      </c>
    </row>
    <row r="9" spans="1:6" x14ac:dyDescent="0.25">
      <c r="A9" s="3" t="s">
        <v>7</v>
      </c>
      <c r="B9" s="3" t="s">
        <v>13</v>
      </c>
      <c r="C9" s="3">
        <f>INDEX(Currencies!$A$3:$A$15,MATCH(A9,Currencies!$B$3:$B$15,0))</f>
        <v>3</v>
      </c>
      <c r="D9" s="3">
        <f>INDEX(Currencies!$A$3:$A$15,MATCH(B9,Currencies!$B$3:$B$15,0))</f>
        <v>9</v>
      </c>
      <c r="E9" s="15">
        <v>43259</v>
      </c>
      <c r="F9" s="1">
        <v>3.7484929999999999</v>
      </c>
    </row>
    <row r="10" spans="1:6" x14ac:dyDescent="0.25">
      <c r="A10" s="3" t="s">
        <v>7</v>
      </c>
      <c r="B10" s="3" t="s">
        <v>13</v>
      </c>
      <c r="C10" s="3">
        <f>INDEX(Currencies!$A$3:$A$15,MATCH(A10,Currencies!$B$3:$B$15,0))</f>
        <v>3</v>
      </c>
      <c r="D10" s="3">
        <f>INDEX(Currencies!$A$3:$A$15,MATCH(B10,Currencies!$B$3:$B$15,0))</f>
        <v>9</v>
      </c>
      <c r="E10" s="15">
        <v>43260</v>
      </c>
      <c r="F10" s="1">
        <v>3.703608</v>
      </c>
    </row>
    <row r="11" spans="1:6" x14ac:dyDescent="0.25">
      <c r="A11" s="3" t="s">
        <v>7</v>
      </c>
      <c r="B11" s="3" t="s">
        <v>13</v>
      </c>
      <c r="C11" s="3">
        <f>INDEX(Currencies!$A$3:$A$15,MATCH(A11,Currencies!$B$3:$B$15,0))</f>
        <v>3</v>
      </c>
      <c r="D11" s="3">
        <f>INDEX(Currencies!$A$3:$A$15,MATCH(B11,Currencies!$B$3:$B$15,0))</f>
        <v>9</v>
      </c>
      <c r="E11" s="15">
        <v>43261</v>
      </c>
      <c r="F11" s="1">
        <v>3.703608</v>
      </c>
    </row>
    <row r="12" spans="1:6" x14ac:dyDescent="0.25">
      <c r="A12" s="3" t="s">
        <v>7</v>
      </c>
      <c r="B12" s="3" t="s">
        <v>13</v>
      </c>
      <c r="C12" s="3">
        <f>INDEX(Currencies!$A$3:$A$15,MATCH(A12,Currencies!$B$3:$B$15,0))</f>
        <v>3</v>
      </c>
      <c r="D12" s="3">
        <f>INDEX(Currencies!$A$3:$A$15,MATCH(B12,Currencies!$B$3:$B$15,0))</f>
        <v>9</v>
      </c>
      <c r="E12" s="15">
        <v>43262</v>
      </c>
      <c r="F12" s="1">
        <v>3.6861769999999998</v>
      </c>
    </row>
    <row r="13" spans="1:6" x14ac:dyDescent="0.25">
      <c r="A13" s="3" t="s">
        <v>7</v>
      </c>
      <c r="B13" s="3" t="s">
        <v>13</v>
      </c>
      <c r="C13" s="3">
        <f>INDEX(Currencies!$A$3:$A$15,MATCH(A13,Currencies!$B$3:$B$15,0))</f>
        <v>3</v>
      </c>
      <c r="D13" s="3">
        <f>INDEX(Currencies!$A$3:$A$15,MATCH(B13,Currencies!$B$3:$B$15,0))</f>
        <v>9</v>
      </c>
      <c r="E13" s="15">
        <v>43263</v>
      </c>
      <c r="F13" s="1">
        <v>3.6735359999999999</v>
      </c>
    </row>
    <row r="14" spans="1:6" x14ac:dyDescent="0.25">
      <c r="A14" s="3" t="s">
        <v>7</v>
      </c>
      <c r="B14" s="3" t="s">
        <v>13</v>
      </c>
      <c r="C14" s="3">
        <f>INDEX(Currencies!$A$3:$A$15,MATCH(A14,Currencies!$B$3:$B$15,0))</f>
        <v>3</v>
      </c>
      <c r="D14" s="3">
        <f>INDEX(Currencies!$A$3:$A$15,MATCH(B14,Currencies!$B$3:$B$15,0))</f>
        <v>9</v>
      </c>
      <c r="E14" s="15">
        <v>43264</v>
      </c>
      <c r="F14" s="1">
        <v>3.7085650000000001</v>
      </c>
    </row>
    <row r="15" spans="1:6" x14ac:dyDescent="0.25">
      <c r="A15" s="3" t="s">
        <v>7</v>
      </c>
      <c r="B15" s="3" t="s">
        <v>13</v>
      </c>
      <c r="C15" s="3">
        <f>INDEX(Currencies!$A$3:$A$15,MATCH(A15,Currencies!$B$3:$B$15,0))</f>
        <v>3</v>
      </c>
      <c r="D15" s="3">
        <f>INDEX(Currencies!$A$3:$A$15,MATCH(B15,Currencies!$B$3:$B$15,0))</f>
        <v>9</v>
      </c>
      <c r="E15" s="15">
        <v>43265</v>
      </c>
      <c r="F15" s="1">
        <v>3.7031860000000001</v>
      </c>
    </row>
    <row r="16" spans="1:6" x14ac:dyDescent="0.25">
      <c r="A16" s="3" t="s">
        <v>7</v>
      </c>
      <c r="B16" s="3" t="s">
        <v>13</v>
      </c>
      <c r="C16" s="3">
        <f>INDEX(Currencies!$A$3:$A$15,MATCH(A16,Currencies!$B$3:$B$15,0))</f>
        <v>3</v>
      </c>
      <c r="D16" s="3">
        <f>INDEX(Currencies!$A$3:$A$15,MATCH(B16,Currencies!$B$3:$B$15,0))</f>
        <v>9</v>
      </c>
      <c r="E16" s="15">
        <v>43266</v>
      </c>
      <c r="F16" s="1">
        <v>3.7528999999999999</v>
      </c>
    </row>
    <row r="17" spans="1:6" x14ac:dyDescent="0.25">
      <c r="A17" s="3" t="s">
        <v>7</v>
      </c>
      <c r="B17" s="3" t="s">
        <v>13</v>
      </c>
      <c r="C17" s="3">
        <f>INDEX(Currencies!$A$3:$A$15,MATCH(A17,Currencies!$B$3:$B$15,0))</f>
        <v>3</v>
      </c>
      <c r="D17" s="3">
        <f>INDEX(Currencies!$A$3:$A$15,MATCH(B17,Currencies!$B$3:$B$15,0))</f>
        <v>9</v>
      </c>
      <c r="E17" s="15">
        <v>43267</v>
      </c>
      <c r="F17" s="1">
        <v>3.7282769999999998</v>
      </c>
    </row>
    <row r="18" spans="1:6" x14ac:dyDescent="0.25">
      <c r="A18" s="3" t="s">
        <v>7</v>
      </c>
      <c r="B18" s="3" t="s">
        <v>13</v>
      </c>
      <c r="C18" s="3">
        <f>INDEX(Currencies!$A$3:$A$15,MATCH(A18,Currencies!$B$3:$B$15,0))</f>
        <v>3</v>
      </c>
      <c r="D18" s="3">
        <f>INDEX(Currencies!$A$3:$A$15,MATCH(B18,Currencies!$B$3:$B$15,0))</f>
        <v>9</v>
      </c>
      <c r="E18" s="15">
        <v>43268</v>
      </c>
      <c r="F18" s="1">
        <v>3.7254499999999999</v>
      </c>
    </row>
    <row r="19" spans="1:6" x14ac:dyDescent="0.25">
      <c r="A19" s="3" t="s">
        <v>7</v>
      </c>
      <c r="B19" s="3" t="s">
        <v>13</v>
      </c>
      <c r="C19" s="3">
        <f>INDEX(Currencies!$A$3:$A$15,MATCH(A19,Currencies!$B$3:$B$15,0))</f>
        <v>3</v>
      </c>
      <c r="D19" s="3">
        <f>INDEX(Currencies!$A$3:$A$15,MATCH(B19,Currencies!$B$3:$B$15,0))</f>
        <v>9</v>
      </c>
      <c r="E19" s="15">
        <v>43269</v>
      </c>
      <c r="F19" s="1">
        <v>3.7552650000000001</v>
      </c>
    </row>
    <row r="20" spans="1:6" x14ac:dyDescent="0.25">
      <c r="A20" s="3" t="s">
        <v>7</v>
      </c>
      <c r="B20" s="3" t="s">
        <v>13</v>
      </c>
      <c r="C20" s="3">
        <f>INDEX(Currencies!$A$3:$A$15,MATCH(A20,Currencies!$B$3:$B$15,0))</f>
        <v>3</v>
      </c>
      <c r="D20" s="3">
        <f>INDEX(Currencies!$A$3:$A$15,MATCH(B20,Currencies!$B$3:$B$15,0))</f>
        <v>9</v>
      </c>
      <c r="E20" s="15">
        <v>43270</v>
      </c>
      <c r="F20" s="1">
        <v>3.7265899999999998</v>
      </c>
    </row>
    <row r="21" spans="1:6" x14ac:dyDescent="0.25">
      <c r="A21" s="3" t="s">
        <v>7</v>
      </c>
      <c r="B21" s="3" t="s">
        <v>13</v>
      </c>
      <c r="C21" s="3">
        <f>INDEX(Currencies!$A$3:$A$15,MATCH(A21,Currencies!$B$3:$B$15,0))</f>
        <v>3</v>
      </c>
      <c r="D21" s="3">
        <f>INDEX(Currencies!$A$3:$A$15,MATCH(B21,Currencies!$B$3:$B$15,0))</f>
        <v>9</v>
      </c>
      <c r="E21" s="15">
        <v>43271</v>
      </c>
      <c r="F21" s="1">
        <v>3.7360090000000001</v>
      </c>
    </row>
    <row r="22" spans="1:6" x14ac:dyDescent="0.25">
      <c r="A22" s="3" t="s">
        <v>7</v>
      </c>
      <c r="B22" s="3" t="s">
        <v>13</v>
      </c>
      <c r="C22" s="3">
        <f>INDEX(Currencies!$A$3:$A$15,MATCH(A22,Currencies!$B$3:$B$15,0))</f>
        <v>3</v>
      </c>
      <c r="D22" s="3">
        <f>INDEX(Currencies!$A$3:$A$15,MATCH(B22,Currencies!$B$3:$B$15,0))</f>
        <v>9</v>
      </c>
      <c r="E22" s="15">
        <v>43272</v>
      </c>
      <c r="F22" s="1">
        <v>3.7973300000000001</v>
      </c>
    </row>
    <row r="23" spans="1:6" x14ac:dyDescent="0.25">
      <c r="A23" s="3" t="s">
        <v>7</v>
      </c>
      <c r="B23" s="3" t="s">
        <v>13</v>
      </c>
      <c r="C23" s="3">
        <f>INDEX(Currencies!$A$3:$A$15,MATCH(A23,Currencies!$B$3:$B$15,0))</f>
        <v>3</v>
      </c>
      <c r="D23" s="3">
        <f>INDEX(Currencies!$A$3:$A$15,MATCH(B23,Currencies!$B$3:$B$15,0))</f>
        <v>9</v>
      </c>
      <c r="E23" s="15">
        <v>43273</v>
      </c>
      <c r="F23" s="1">
        <v>3.77034</v>
      </c>
    </row>
    <row r="24" spans="1:6" x14ac:dyDescent="0.25">
      <c r="A24" s="3" t="s">
        <v>7</v>
      </c>
      <c r="B24" s="3" t="s">
        <v>13</v>
      </c>
      <c r="C24" s="3">
        <f>INDEX(Currencies!$A$3:$A$15,MATCH(A24,Currencies!$B$3:$B$15,0))</f>
        <v>3</v>
      </c>
      <c r="D24" s="3">
        <f>INDEX(Currencies!$A$3:$A$15,MATCH(B24,Currencies!$B$3:$B$15,0))</f>
        <v>9</v>
      </c>
      <c r="E24" s="15">
        <v>43274</v>
      </c>
      <c r="F24" s="1">
        <v>3.7856030000000001</v>
      </c>
    </row>
    <row r="25" spans="1:6" x14ac:dyDescent="0.25">
      <c r="A25" s="3" t="s">
        <v>7</v>
      </c>
      <c r="B25" s="3" t="s">
        <v>13</v>
      </c>
      <c r="C25" s="3">
        <f>INDEX(Currencies!$A$3:$A$15,MATCH(A25,Currencies!$B$3:$B$15,0))</f>
        <v>3</v>
      </c>
      <c r="D25" s="3">
        <f>INDEX(Currencies!$A$3:$A$15,MATCH(B25,Currencies!$B$3:$B$15,0))</f>
        <v>9</v>
      </c>
      <c r="E25" s="15">
        <v>43275</v>
      </c>
      <c r="F25" s="1">
        <v>3.7796370000000001</v>
      </c>
    </row>
    <row r="26" spans="1:6" x14ac:dyDescent="0.25">
      <c r="A26" s="3" t="s">
        <v>7</v>
      </c>
      <c r="B26" s="3" t="s">
        <v>13</v>
      </c>
      <c r="C26" s="3">
        <f>INDEX(Currencies!$A$3:$A$15,MATCH(A26,Currencies!$B$3:$B$15,0))</f>
        <v>3</v>
      </c>
      <c r="D26" s="3">
        <f>INDEX(Currencies!$A$3:$A$15,MATCH(B26,Currencies!$B$3:$B$15,0))</f>
        <v>9</v>
      </c>
      <c r="E26" s="15">
        <v>43276</v>
      </c>
      <c r="F26" s="1">
        <v>3.7792150000000002</v>
      </c>
    </row>
    <row r="27" spans="1:6" x14ac:dyDescent="0.25">
      <c r="A27" s="3" t="s">
        <v>7</v>
      </c>
      <c r="B27" s="3" t="s">
        <v>13</v>
      </c>
      <c r="C27" s="3">
        <f>INDEX(Currencies!$A$3:$A$15,MATCH(A27,Currencies!$B$3:$B$15,0))</f>
        <v>3</v>
      </c>
      <c r="D27" s="3">
        <f>INDEX(Currencies!$A$3:$A$15,MATCH(B27,Currencies!$B$3:$B$15,0))</f>
        <v>9</v>
      </c>
      <c r="E27" s="15">
        <v>43277</v>
      </c>
      <c r="F27" s="1">
        <v>3.7713860000000001</v>
      </c>
    </row>
    <row r="28" spans="1:6" x14ac:dyDescent="0.25">
      <c r="A28" s="3" t="s">
        <v>7</v>
      </c>
      <c r="B28" s="3" t="s">
        <v>13</v>
      </c>
      <c r="C28" s="3">
        <f>INDEX(Currencies!$A$3:$A$15,MATCH(A28,Currencies!$B$3:$B$15,0))</f>
        <v>3</v>
      </c>
      <c r="D28" s="3">
        <f>INDEX(Currencies!$A$3:$A$15,MATCH(B28,Currencies!$B$3:$B$15,0))</f>
        <v>9</v>
      </c>
      <c r="E28" s="15">
        <v>43278</v>
      </c>
      <c r="F28" s="1">
        <v>3.856169</v>
      </c>
    </row>
    <row r="29" spans="1:6" x14ac:dyDescent="0.25">
      <c r="A29" s="3" t="s">
        <v>7</v>
      </c>
      <c r="B29" s="3" t="s">
        <v>13</v>
      </c>
      <c r="C29" s="3">
        <f>INDEX(Currencies!$A$3:$A$15,MATCH(A29,Currencies!$B$3:$B$15,0))</f>
        <v>3</v>
      </c>
      <c r="D29" s="3">
        <f>INDEX(Currencies!$A$3:$A$15,MATCH(B29,Currencies!$B$3:$B$15,0))</f>
        <v>9</v>
      </c>
      <c r="E29" s="15">
        <v>43279</v>
      </c>
      <c r="F29" s="1">
        <v>3.8544830000000001</v>
      </c>
    </row>
    <row r="30" spans="1:6" x14ac:dyDescent="0.25">
      <c r="A30" s="3" t="s">
        <v>7</v>
      </c>
      <c r="B30" s="3" t="s">
        <v>13</v>
      </c>
      <c r="C30" s="3">
        <f>INDEX(Currencies!$A$3:$A$15,MATCH(A30,Currencies!$B$3:$B$15,0))</f>
        <v>3</v>
      </c>
      <c r="D30" s="3">
        <f>INDEX(Currencies!$A$3:$A$15,MATCH(B30,Currencies!$B$3:$B$15,0))</f>
        <v>9</v>
      </c>
      <c r="E30" s="15">
        <v>43280</v>
      </c>
      <c r="F30" s="1">
        <v>3.8576739999999998</v>
      </c>
    </row>
    <row r="31" spans="1:6" x14ac:dyDescent="0.25">
      <c r="A31" s="3" t="s">
        <v>7</v>
      </c>
      <c r="B31" s="3" t="s">
        <v>13</v>
      </c>
      <c r="C31" s="3">
        <f>INDEX(Currencies!$A$3:$A$15,MATCH(A31,Currencies!$B$3:$B$15,0))</f>
        <v>3</v>
      </c>
      <c r="D31" s="3">
        <f>INDEX(Currencies!$A$3:$A$15,MATCH(B31,Currencies!$B$3:$B$15,0))</f>
        <v>9</v>
      </c>
      <c r="E31" s="15">
        <v>43281</v>
      </c>
      <c r="F31" s="1">
        <v>3.872655</v>
      </c>
    </row>
  </sheetData>
  <pageMargins left="0.7" right="0.7" top="0.75" bottom="0.75" header="0.3" footer="0.3"/>
  <pageSetup orientation="portrait" r:id="rId1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8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8</v>
      </c>
      <c r="B2" s="14" t="s">
        <v>13</v>
      </c>
      <c r="C2" s="3">
        <f>INDEX(Currencies!$A$3:$A$15,MATCH(A2,Currencies!$B$3:$B$15,0))</f>
        <v>4</v>
      </c>
      <c r="D2" s="3">
        <f>INDEX(Currencies!$A$3:$A$15,MATCH(B2,Currencies!$B$3:$B$15,0))</f>
        <v>9</v>
      </c>
      <c r="E2" s="15">
        <v>43252</v>
      </c>
      <c r="F2" s="1">
        <v>31.136130000000001</v>
      </c>
    </row>
    <row r="3" spans="1:6" x14ac:dyDescent="0.25">
      <c r="A3" s="3" t="s">
        <v>8</v>
      </c>
      <c r="B3" s="3" t="s">
        <v>13</v>
      </c>
      <c r="C3" s="3">
        <f>INDEX(Currencies!$A$3:$A$15,MATCH(A3,Currencies!$B$3:$B$15,0))</f>
        <v>4</v>
      </c>
      <c r="D3" s="3">
        <f>INDEX(Currencies!$A$3:$A$15,MATCH(B3,Currencies!$B$3:$B$15,0))</f>
        <v>9</v>
      </c>
      <c r="E3" s="15">
        <v>43253</v>
      </c>
      <c r="F3" s="1">
        <v>31.136130000000001</v>
      </c>
    </row>
    <row r="4" spans="1:6" x14ac:dyDescent="0.25">
      <c r="A4" s="3" t="s">
        <v>8</v>
      </c>
      <c r="B4" s="3" t="s">
        <v>13</v>
      </c>
      <c r="C4" s="3">
        <f>INDEX(Currencies!$A$3:$A$15,MATCH(A4,Currencies!$B$3:$B$15,0))</f>
        <v>4</v>
      </c>
      <c r="D4" s="3">
        <f>INDEX(Currencies!$A$3:$A$15,MATCH(B4,Currencies!$B$3:$B$15,0))</f>
        <v>9</v>
      </c>
      <c r="E4" s="15">
        <v>43254</v>
      </c>
      <c r="F4" s="1">
        <v>31.136130000000001</v>
      </c>
    </row>
    <row r="5" spans="1:6" x14ac:dyDescent="0.25">
      <c r="A5" s="3" t="s">
        <v>8</v>
      </c>
      <c r="B5" s="3" t="s">
        <v>13</v>
      </c>
      <c r="C5" s="3">
        <f>INDEX(Currencies!$A$3:$A$15,MATCH(A5,Currencies!$B$3:$B$15,0))</f>
        <v>4</v>
      </c>
      <c r="D5" s="3">
        <f>INDEX(Currencies!$A$3:$A$15,MATCH(B5,Currencies!$B$3:$B$15,0))</f>
        <v>9</v>
      </c>
      <c r="E5" s="15">
        <v>43255</v>
      </c>
      <c r="F5" s="1">
        <v>31.31006</v>
      </c>
    </row>
    <row r="6" spans="1:6" x14ac:dyDescent="0.25">
      <c r="A6" s="3" t="s">
        <v>8</v>
      </c>
      <c r="B6" s="3" t="s">
        <v>13</v>
      </c>
      <c r="C6" s="3">
        <f>INDEX(Currencies!$A$3:$A$15,MATCH(A6,Currencies!$B$3:$B$15,0))</f>
        <v>4</v>
      </c>
      <c r="D6" s="3">
        <f>INDEX(Currencies!$A$3:$A$15,MATCH(B6,Currencies!$B$3:$B$15,0))</f>
        <v>9</v>
      </c>
      <c r="E6" s="15">
        <v>43256</v>
      </c>
      <c r="F6" s="1">
        <v>31.071249999999999</v>
      </c>
    </row>
    <row r="7" spans="1:6" x14ac:dyDescent="0.25">
      <c r="A7" s="3" t="s">
        <v>8</v>
      </c>
      <c r="B7" s="3" t="s">
        <v>13</v>
      </c>
      <c r="C7" s="3">
        <f>INDEX(Currencies!$A$3:$A$15,MATCH(A7,Currencies!$B$3:$B$15,0))</f>
        <v>4</v>
      </c>
      <c r="D7" s="3">
        <f>INDEX(Currencies!$A$3:$A$15,MATCH(B7,Currencies!$B$3:$B$15,0))</f>
        <v>9</v>
      </c>
      <c r="E7" s="15">
        <v>43257</v>
      </c>
      <c r="F7" s="1">
        <v>30.500630000000001</v>
      </c>
    </row>
    <row r="8" spans="1:6" x14ac:dyDescent="0.25">
      <c r="A8" s="3" t="s">
        <v>8</v>
      </c>
      <c r="B8" s="3" t="s">
        <v>13</v>
      </c>
      <c r="C8" s="3">
        <f>INDEX(Currencies!$A$3:$A$15,MATCH(A8,Currencies!$B$3:$B$15,0))</f>
        <v>4</v>
      </c>
      <c r="D8" s="3">
        <f>INDEX(Currencies!$A$3:$A$15,MATCH(B8,Currencies!$B$3:$B$15,0))</f>
        <v>9</v>
      </c>
      <c r="E8" s="15">
        <v>43258</v>
      </c>
      <c r="F8" s="1">
        <v>29.816020000000002</v>
      </c>
    </row>
    <row r="9" spans="1:6" x14ac:dyDescent="0.25">
      <c r="A9" s="3" t="s">
        <v>8</v>
      </c>
      <c r="B9" s="3" t="s">
        <v>13</v>
      </c>
      <c r="C9" s="3">
        <f>INDEX(Currencies!$A$3:$A$15,MATCH(A9,Currencies!$B$3:$B$15,0))</f>
        <v>4</v>
      </c>
      <c r="D9" s="3">
        <f>INDEX(Currencies!$A$3:$A$15,MATCH(B9,Currencies!$B$3:$B$15,0))</f>
        <v>9</v>
      </c>
      <c r="E9" s="15">
        <v>43259</v>
      </c>
      <c r="F9" s="1">
        <v>31.120280000000001</v>
      </c>
    </row>
    <row r="10" spans="1:6" x14ac:dyDescent="0.25">
      <c r="A10" s="3" t="s">
        <v>8</v>
      </c>
      <c r="B10" s="3" t="s">
        <v>13</v>
      </c>
      <c r="C10" s="3">
        <f>INDEX(Currencies!$A$3:$A$15,MATCH(A10,Currencies!$B$3:$B$15,0))</f>
        <v>4</v>
      </c>
      <c r="D10" s="3">
        <f>INDEX(Currencies!$A$3:$A$15,MATCH(B10,Currencies!$B$3:$B$15,0))</f>
        <v>9</v>
      </c>
      <c r="E10" s="15">
        <v>43260</v>
      </c>
      <c r="F10" s="1">
        <v>31.120280000000001</v>
      </c>
    </row>
    <row r="11" spans="1:6" x14ac:dyDescent="0.25">
      <c r="A11" s="3" t="s">
        <v>8</v>
      </c>
      <c r="B11" s="3" t="s">
        <v>13</v>
      </c>
      <c r="C11" s="3">
        <f>INDEX(Currencies!$A$3:$A$15,MATCH(A11,Currencies!$B$3:$B$15,0))</f>
        <v>4</v>
      </c>
      <c r="D11" s="3">
        <f>INDEX(Currencies!$A$3:$A$15,MATCH(B11,Currencies!$B$3:$B$15,0))</f>
        <v>9</v>
      </c>
      <c r="E11" s="15">
        <v>43261</v>
      </c>
      <c r="F11" s="1">
        <v>31.120280000000001</v>
      </c>
    </row>
    <row r="12" spans="1:6" x14ac:dyDescent="0.25">
      <c r="A12" s="3" t="s">
        <v>8</v>
      </c>
      <c r="B12" s="3" t="s">
        <v>13</v>
      </c>
      <c r="C12" s="3">
        <f>INDEX(Currencies!$A$3:$A$15,MATCH(A12,Currencies!$B$3:$B$15,0))</f>
        <v>4</v>
      </c>
      <c r="D12" s="3">
        <f>INDEX(Currencies!$A$3:$A$15,MATCH(B12,Currencies!$B$3:$B$15,0))</f>
        <v>9</v>
      </c>
      <c r="E12" s="15">
        <v>43262</v>
      </c>
      <c r="F12" s="1">
        <v>31.660430000000002</v>
      </c>
    </row>
    <row r="13" spans="1:6" x14ac:dyDescent="0.25">
      <c r="A13" s="3" t="s">
        <v>8</v>
      </c>
      <c r="B13" s="3" t="s">
        <v>13</v>
      </c>
      <c r="C13" s="3">
        <f>INDEX(Currencies!$A$3:$A$15,MATCH(A13,Currencies!$B$3:$B$15,0))</f>
        <v>4</v>
      </c>
      <c r="D13" s="3">
        <f>INDEX(Currencies!$A$3:$A$15,MATCH(B13,Currencies!$B$3:$B$15,0))</f>
        <v>9</v>
      </c>
      <c r="E13" s="15">
        <v>43263</v>
      </c>
      <c r="F13" s="1">
        <v>31.767669999999999</v>
      </c>
    </row>
    <row r="14" spans="1:6" x14ac:dyDescent="0.25">
      <c r="A14" s="3" t="s">
        <v>8</v>
      </c>
      <c r="B14" s="3" t="s">
        <v>13</v>
      </c>
      <c r="C14" s="3">
        <f>INDEX(Currencies!$A$3:$A$15,MATCH(A14,Currencies!$B$3:$B$15,0))</f>
        <v>4</v>
      </c>
      <c r="D14" s="3">
        <f>INDEX(Currencies!$A$3:$A$15,MATCH(B14,Currencies!$B$3:$B$15,0))</f>
        <v>9</v>
      </c>
      <c r="E14" s="15">
        <v>43264</v>
      </c>
      <c r="F14" s="1">
        <v>31.48527</v>
      </c>
    </row>
    <row r="15" spans="1:6" x14ac:dyDescent="0.25">
      <c r="A15" s="3" t="s">
        <v>8</v>
      </c>
      <c r="B15" s="3" t="s">
        <v>13</v>
      </c>
      <c r="C15" s="3">
        <f>INDEX(Currencies!$A$3:$A$15,MATCH(A15,Currencies!$B$3:$B$15,0))</f>
        <v>4</v>
      </c>
      <c r="D15" s="3">
        <f>INDEX(Currencies!$A$3:$A$15,MATCH(B15,Currencies!$B$3:$B$15,0))</f>
        <v>9</v>
      </c>
      <c r="E15" s="15">
        <v>43265</v>
      </c>
      <c r="F15" s="1">
        <v>31.7042</v>
      </c>
    </row>
    <row r="16" spans="1:6" x14ac:dyDescent="0.25">
      <c r="A16" s="3" t="s">
        <v>8</v>
      </c>
      <c r="B16" s="3" t="s">
        <v>13</v>
      </c>
      <c r="C16" s="3">
        <f>INDEX(Currencies!$A$3:$A$15,MATCH(A16,Currencies!$B$3:$B$15,0))</f>
        <v>4</v>
      </c>
      <c r="D16" s="3">
        <f>INDEX(Currencies!$A$3:$A$15,MATCH(B16,Currencies!$B$3:$B$15,0))</f>
        <v>9</v>
      </c>
      <c r="E16" s="15">
        <v>43266</v>
      </c>
      <c r="F16" s="1">
        <v>31.235900000000001</v>
      </c>
    </row>
    <row r="17" spans="1:6" x14ac:dyDescent="0.25">
      <c r="A17" s="3" t="s">
        <v>8</v>
      </c>
      <c r="B17" s="3" t="s">
        <v>13</v>
      </c>
      <c r="C17" s="3">
        <f>INDEX(Currencies!$A$3:$A$15,MATCH(A17,Currencies!$B$3:$B$15,0))</f>
        <v>4</v>
      </c>
      <c r="D17" s="3">
        <f>INDEX(Currencies!$A$3:$A$15,MATCH(B17,Currencies!$B$3:$B$15,0))</f>
        <v>9</v>
      </c>
      <c r="E17" s="15">
        <v>43267</v>
      </c>
      <c r="F17" s="1">
        <v>31.235900000000001</v>
      </c>
    </row>
    <row r="18" spans="1:6" x14ac:dyDescent="0.25">
      <c r="A18" s="3" t="s">
        <v>8</v>
      </c>
      <c r="B18" s="3" t="s">
        <v>13</v>
      </c>
      <c r="C18" s="3">
        <f>INDEX(Currencies!$A$3:$A$15,MATCH(A18,Currencies!$B$3:$B$15,0))</f>
        <v>4</v>
      </c>
      <c r="D18" s="3">
        <f>INDEX(Currencies!$A$3:$A$15,MATCH(B18,Currencies!$B$3:$B$15,0))</f>
        <v>9</v>
      </c>
      <c r="E18" s="15">
        <v>43268</v>
      </c>
      <c r="F18" s="1">
        <v>31.235900000000001</v>
      </c>
    </row>
    <row r="19" spans="1:6" x14ac:dyDescent="0.25">
      <c r="A19" s="3" t="s">
        <v>8</v>
      </c>
      <c r="B19" s="3" t="s">
        <v>13</v>
      </c>
      <c r="C19" s="3">
        <f>INDEX(Currencies!$A$3:$A$15,MATCH(A19,Currencies!$B$3:$B$15,0))</f>
        <v>4</v>
      </c>
      <c r="D19" s="3">
        <f>INDEX(Currencies!$A$3:$A$15,MATCH(B19,Currencies!$B$3:$B$15,0))</f>
        <v>9</v>
      </c>
      <c r="E19" s="15">
        <v>43269</v>
      </c>
      <c r="F19" s="1">
        <v>31.344750000000001</v>
      </c>
    </row>
    <row r="20" spans="1:6" x14ac:dyDescent="0.25">
      <c r="A20" s="3" t="s">
        <v>8</v>
      </c>
      <c r="B20" s="3" t="s">
        <v>13</v>
      </c>
      <c r="C20" s="3">
        <f>INDEX(Currencies!$A$3:$A$15,MATCH(A20,Currencies!$B$3:$B$15,0))</f>
        <v>4</v>
      </c>
      <c r="D20" s="3">
        <f>INDEX(Currencies!$A$3:$A$15,MATCH(B20,Currencies!$B$3:$B$15,0))</f>
        <v>9</v>
      </c>
      <c r="E20" s="15">
        <v>43270</v>
      </c>
      <c r="F20" s="1">
        <v>31.59686</v>
      </c>
    </row>
    <row r="21" spans="1:6" x14ac:dyDescent="0.25">
      <c r="A21" s="3" t="s">
        <v>8</v>
      </c>
      <c r="B21" s="3" t="s">
        <v>13</v>
      </c>
      <c r="C21" s="3">
        <f>INDEX(Currencies!$A$3:$A$15,MATCH(A21,Currencies!$B$3:$B$15,0))</f>
        <v>4</v>
      </c>
      <c r="D21" s="3">
        <f>INDEX(Currencies!$A$3:$A$15,MATCH(B21,Currencies!$B$3:$B$15,0))</f>
        <v>9</v>
      </c>
      <c r="E21" s="15">
        <v>43271</v>
      </c>
      <c r="F21" s="1">
        <v>31.533110000000001</v>
      </c>
    </row>
    <row r="22" spans="1:6" x14ac:dyDescent="0.25">
      <c r="A22" s="3" t="s">
        <v>8</v>
      </c>
      <c r="B22" s="3" t="s">
        <v>13</v>
      </c>
      <c r="C22" s="3">
        <f>INDEX(Currencies!$A$3:$A$15,MATCH(A22,Currencies!$B$3:$B$15,0))</f>
        <v>4</v>
      </c>
      <c r="D22" s="3">
        <f>INDEX(Currencies!$A$3:$A$15,MATCH(B22,Currencies!$B$3:$B$15,0))</f>
        <v>9</v>
      </c>
      <c r="E22" s="15">
        <v>43272</v>
      </c>
      <c r="F22" s="1">
        <v>31.091460000000001</v>
      </c>
    </row>
    <row r="23" spans="1:6" x14ac:dyDescent="0.25">
      <c r="A23" s="3" t="s">
        <v>8</v>
      </c>
      <c r="B23" s="3" t="s">
        <v>13</v>
      </c>
      <c r="C23" s="3">
        <f>INDEX(Currencies!$A$3:$A$15,MATCH(A23,Currencies!$B$3:$B$15,0))</f>
        <v>4</v>
      </c>
      <c r="D23" s="3">
        <f>INDEX(Currencies!$A$3:$A$15,MATCH(B23,Currencies!$B$3:$B$15,0))</f>
        <v>9</v>
      </c>
      <c r="E23" s="15">
        <v>43273</v>
      </c>
      <c r="F23" s="1">
        <v>31.226150000000001</v>
      </c>
    </row>
    <row r="24" spans="1:6" x14ac:dyDescent="0.25">
      <c r="A24" s="3" t="s">
        <v>8</v>
      </c>
      <c r="B24" s="3" t="s">
        <v>13</v>
      </c>
      <c r="C24" s="3">
        <f>INDEX(Currencies!$A$3:$A$15,MATCH(A24,Currencies!$B$3:$B$15,0))</f>
        <v>4</v>
      </c>
      <c r="D24" s="3">
        <f>INDEX(Currencies!$A$3:$A$15,MATCH(B24,Currencies!$B$3:$B$15,0))</f>
        <v>9</v>
      </c>
      <c r="E24" s="15">
        <v>43274</v>
      </c>
      <c r="F24" s="1">
        <v>31.226150000000001</v>
      </c>
    </row>
    <row r="25" spans="1:6" x14ac:dyDescent="0.25">
      <c r="A25" s="3" t="s">
        <v>8</v>
      </c>
      <c r="B25" s="3" t="s">
        <v>13</v>
      </c>
      <c r="C25" s="3">
        <f>INDEX(Currencies!$A$3:$A$15,MATCH(A25,Currencies!$B$3:$B$15,0))</f>
        <v>4</v>
      </c>
      <c r="D25" s="3">
        <f>INDEX(Currencies!$A$3:$A$15,MATCH(B25,Currencies!$B$3:$B$15,0))</f>
        <v>9</v>
      </c>
      <c r="E25" s="15">
        <v>43275</v>
      </c>
      <c r="F25" s="1">
        <v>31.226150000000001</v>
      </c>
    </row>
    <row r="26" spans="1:6" x14ac:dyDescent="0.25">
      <c r="A26" s="3" t="s">
        <v>8</v>
      </c>
      <c r="B26" s="3" t="s">
        <v>13</v>
      </c>
      <c r="C26" s="3">
        <f>INDEX(Currencies!$A$3:$A$15,MATCH(A26,Currencies!$B$3:$B$15,0))</f>
        <v>4</v>
      </c>
      <c r="D26" s="3">
        <f>INDEX(Currencies!$A$3:$A$15,MATCH(B26,Currencies!$B$3:$B$15,0))</f>
        <v>9</v>
      </c>
      <c r="E26" s="15">
        <v>43276</v>
      </c>
      <c r="F26" s="1">
        <v>31.16114</v>
      </c>
    </row>
    <row r="27" spans="1:6" x14ac:dyDescent="0.25">
      <c r="A27" s="3" t="s">
        <v>8</v>
      </c>
      <c r="B27" s="3" t="s">
        <v>13</v>
      </c>
      <c r="C27" s="3">
        <f>INDEX(Currencies!$A$3:$A$15,MATCH(A27,Currencies!$B$3:$B$15,0))</f>
        <v>4</v>
      </c>
      <c r="D27" s="3">
        <f>INDEX(Currencies!$A$3:$A$15,MATCH(B27,Currencies!$B$3:$B$15,0))</f>
        <v>9</v>
      </c>
      <c r="E27" s="15">
        <v>43277</v>
      </c>
      <c r="F27" s="1">
        <v>31.198499999999999</v>
      </c>
    </row>
    <row r="28" spans="1:6" x14ac:dyDescent="0.25">
      <c r="A28" s="3" t="s">
        <v>8</v>
      </c>
      <c r="B28" s="3" t="s">
        <v>13</v>
      </c>
      <c r="C28" s="3">
        <f>INDEX(Currencies!$A$3:$A$15,MATCH(A28,Currencies!$B$3:$B$15,0))</f>
        <v>4</v>
      </c>
      <c r="D28" s="3">
        <f>INDEX(Currencies!$A$3:$A$15,MATCH(B28,Currencies!$B$3:$B$15,0))</f>
        <v>9</v>
      </c>
      <c r="E28" s="15">
        <v>43278</v>
      </c>
      <c r="F28" s="1">
        <v>30.720829999999999</v>
      </c>
    </row>
    <row r="29" spans="1:6" x14ac:dyDescent="0.25">
      <c r="A29" s="3" t="s">
        <v>8</v>
      </c>
      <c r="B29" s="3" t="s">
        <v>13</v>
      </c>
      <c r="C29" s="3">
        <f>INDEX(Currencies!$A$3:$A$15,MATCH(A29,Currencies!$B$3:$B$15,0))</f>
        <v>4</v>
      </c>
      <c r="D29" s="3">
        <f>INDEX(Currencies!$A$3:$A$15,MATCH(B29,Currencies!$B$3:$B$15,0))</f>
        <v>9</v>
      </c>
      <c r="E29" s="15">
        <v>43279</v>
      </c>
      <c r="F29" s="1">
        <v>30.760020000000001</v>
      </c>
    </row>
    <row r="30" spans="1:6" x14ac:dyDescent="0.25">
      <c r="A30" s="3" t="s">
        <v>8</v>
      </c>
      <c r="B30" s="3" t="s">
        <v>13</v>
      </c>
      <c r="C30" s="3">
        <f>INDEX(Currencies!$A$3:$A$15,MATCH(A30,Currencies!$B$3:$B$15,0))</f>
        <v>4</v>
      </c>
      <c r="D30" s="3">
        <f>INDEX(Currencies!$A$3:$A$15,MATCH(B30,Currencies!$B$3:$B$15,0))</f>
        <v>9</v>
      </c>
      <c r="E30" s="15">
        <v>43280</v>
      </c>
      <c r="F30" s="1">
        <v>30.607849999999999</v>
      </c>
    </row>
    <row r="31" spans="1:6" x14ac:dyDescent="0.25">
      <c r="A31" s="3" t="s">
        <v>8</v>
      </c>
      <c r="B31" s="3" t="s">
        <v>13</v>
      </c>
      <c r="C31" s="3">
        <f>INDEX(Currencies!$A$3:$A$15,MATCH(A31,Currencies!$B$3:$B$15,0))</f>
        <v>4</v>
      </c>
      <c r="D31" s="3">
        <f>INDEX(Currencies!$A$3:$A$15,MATCH(B31,Currencies!$B$3:$B$15,0))</f>
        <v>9</v>
      </c>
      <c r="E31" s="15">
        <v>43281</v>
      </c>
      <c r="F31" s="1">
        <v>30.607849999999999</v>
      </c>
    </row>
  </sheetData>
  <pageMargins left="0.7" right="0.7" top="0.75" bottom="0.75" header="0.3" footer="0.3"/>
  <pageSetup orientation="portrait" r:id="rId1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9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9</v>
      </c>
      <c r="B2" s="14" t="s">
        <v>13</v>
      </c>
      <c r="C2" s="3">
        <f>INDEX(Currencies!$A$3:$A$15,MATCH(A2,Currencies!$B$3:$B$15,0))</f>
        <v>5</v>
      </c>
      <c r="D2" s="3">
        <f>INDEX(Currencies!$A$3:$A$15,MATCH(B2,Currencies!$B$3:$B$15,0))</f>
        <v>9</v>
      </c>
      <c r="E2" s="15">
        <v>43252</v>
      </c>
      <c r="F2" s="1">
        <v>0.58955199999999996</v>
      </c>
    </row>
    <row r="3" spans="1:6" x14ac:dyDescent="0.25">
      <c r="A3" s="3" t="s">
        <v>9</v>
      </c>
      <c r="B3" s="3" t="s">
        <v>13</v>
      </c>
      <c r="C3" s="3">
        <f>INDEX(Currencies!$A$3:$A$15,MATCH(A3,Currencies!$B$3:$B$15,0))</f>
        <v>5</v>
      </c>
      <c r="D3" s="3">
        <f>INDEX(Currencies!$A$3:$A$15,MATCH(B3,Currencies!$B$3:$B$15,0))</f>
        <v>9</v>
      </c>
      <c r="E3" s="15">
        <v>43253</v>
      </c>
      <c r="F3" s="1">
        <v>0.58968900000000002</v>
      </c>
    </row>
    <row r="4" spans="1:6" x14ac:dyDescent="0.25">
      <c r="A4" s="3" t="s">
        <v>9</v>
      </c>
      <c r="B4" s="3" t="s">
        <v>13</v>
      </c>
      <c r="C4" s="3">
        <f>INDEX(Currencies!$A$3:$A$15,MATCH(A4,Currencies!$B$3:$B$15,0))</f>
        <v>5</v>
      </c>
      <c r="D4" s="3">
        <f>INDEX(Currencies!$A$3:$A$15,MATCH(B4,Currencies!$B$3:$B$15,0))</f>
        <v>9</v>
      </c>
      <c r="E4" s="15">
        <v>43254</v>
      </c>
      <c r="F4" s="1">
        <v>0.589777</v>
      </c>
    </row>
    <row r="5" spans="1:6" x14ac:dyDescent="0.25">
      <c r="A5" s="3" t="s">
        <v>9</v>
      </c>
      <c r="B5" s="3" t="s">
        <v>13</v>
      </c>
      <c r="C5" s="3">
        <f>INDEX(Currencies!$A$3:$A$15,MATCH(A5,Currencies!$B$3:$B$15,0))</f>
        <v>5</v>
      </c>
      <c r="D5" s="3">
        <f>INDEX(Currencies!$A$3:$A$15,MATCH(B5,Currencies!$B$3:$B$15,0))</f>
        <v>9</v>
      </c>
      <c r="E5" s="15">
        <v>43255</v>
      </c>
      <c r="F5" s="1">
        <v>0.58865999999999996</v>
      </c>
    </row>
    <row r="6" spans="1:6" x14ac:dyDescent="0.25">
      <c r="A6" s="3" t="s">
        <v>9</v>
      </c>
      <c r="B6" s="3" t="s">
        <v>13</v>
      </c>
      <c r="C6" s="3">
        <f>INDEX(Currencies!$A$3:$A$15,MATCH(A6,Currencies!$B$3:$B$15,0))</f>
        <v>5</v>
      </c>
      <c r="D6" s="3">
        <f>INDEX(Currencies!$A$3:$A$15,MATCH(B6,Currencies!$B$3:$B$15,0))</f>
        <v>9</v>
      </c>
      <c r="E6" s="15">
        <v>43256</v>
      </c>
      <c r="F6" s="1">
        <v>0.59281600000000001</v>
      </c>
    </row>
    <row r="7" spans="1:6" x14ac:dyDescent="0.25">
      <c r="A7" s="3" t="s">
        <v>9</v>
      </c>
      <c r="B7" s="3" t="s">
        <v>13</v>
      </c>
      <c r="C7" s="3">
        <f>INDEX(Currencies!$A$3:$A$15,MATCH(A7,Currencies!$B$3:$B$15,0))</f>
        <v>5</v>
      </c>
      <c r="D7" s="3">
        <f>INDEX(Currencies!$A$3:$A$15,MATCH(B7,Currencies!$B$3:$B$15,0))</f>
        <v>9</v>
      </c>
      <c r="E7" s="15">
        <v>43257</v>
      </c>
      <c r="F7" s="1">
        <v>0.60454600000000003</v>
      </c>
    </row>
    <row r="8" spans="1:6" x14ac:dyDescent="0.25">
      <c r="A8" s="3" t="s">
        <v>9</v>
      </c>
      <c r="B8" s="3" t="s">
        <v>13</v>
      </c>
      <c r="C8" s="3">
        <f>INDEX(Currencies!$A$3:$A$15,MATCH(A8,Currencies!$B$3:$B$15,0))</f>
        <v>5</v>
      </c>
      <c r="D8" s="3">
        <f>INDEX(Currencies!$A$3:$A$15,MATCH(B8,Currencies!$B$3:$B$15,0))</f>
        <v>9</v>
      </c>
      <c r="E8" s="15">
        <v>43258</v>
      </c>
      <c r="F8" s="1">
        <v>0.62370300000000001</v>
      </c>
    </row>
    <row r="9" spans="1:6" x14ac:dyDescent="0.25">
      <c r="A9" s="3" t="s">
        <v>9</v>
      </c>
      <c r="B9" s="3" t="s">
        <v>13</v>
      </c>
      <c r="C9" s="3">
        <f>INDEX(Currencies!$A$3:$A$15,MATCH(A9,Currencies!$B$3:$B$15,0))</f>
        <v>5</v>
      </c>
      <c r="D9" s="3">
        <f>INDEX(Currencies!$A$3:$A$15,MATCH(B9,Currencies!$B$3:$B$15,0))</f>
        <v>9</v>
      </c>
      <c r="E9" s="15">
        <v>43259</v>
      </c>
      <c r="F9" s="1">
        <v>0.59235300000000002</v>
      </c>
    </row>
    <row r="10" spans="1:6" x14ac:dyDescent="0.25">
      <c r="A10" s="3" t="s">
        <v>9</v>
      </c>
      <c r="B10" s="3" t="s">
        <v>13</v>
      </c>
      <c r="C10" s="3">
        <f>INDEX(Currencies!$A$3:$A$15,MATCH(A10,Currencies!$B$3:$B$15,0))</f>
        <v>5</v>
      </c>
      <c r="D10" s="3">
        <f>INDEX(Currencies!$A$3:$A$15,MATCH(B10,Currencies!$B$3:$B$15,0))</f>
        <v>9</v>
      </c>
      <c r="E10" s="15">
        <v>43260</v>
      </c>
      <c r="F10" s="1">
        <v>0.58515200000000001</v>
      </c>
    </row>
    <row r="11" spans="1:6" x14ac:dyDescent="0.25">
      <c r="A11" s="3" t="s">
        <v>9</v>
      </c>
      <c r="B11" s="3" t="s">
        <v>13</v>
      </c>
      <c r="C11" s="3">
        <f>INDEX(Currencies!$A$3:$A$15,MATCH(A11,Currencies!$B$3:$B$15,0))</f>
        <v>5</v>
      </c>
      <c r="D11" s="3">
        <f>INDEX(Currencies!$A$3:$A$15,MATCH(B11,Currencies!$B$3:$B$15,0))</f>
        <v>9</v>
      </c>
      <c r="E11" s="15">
        <v>43261</v>
      </c>
      <c r="F11" s="1">
        <v>0.58515300000000003</v>
      </c>
    </row>
    <row r="12" spans="1:6" x14ac:dyDescent="0.25">
      <c r="A12" s="3" t="s">
        <v>9</v>
      </c>
      <c r="B12" s="3" t="s">
        <v>13</v>
      </c>
      <c r="C12" s="3">
        <f>INDEX(Currencies!$A$3:$A$15,MATCH(A12,Currencies!$B$3:$B$15,0))</f>
        <v>5</v>
      </c>
      <c r="D12" s="3">
        <f>INDEX(Currencies!$A$3:$A$15,MATCH(B12,Currencies!$B$3:$B$15,0))</f>
        <v>9</v>
      </c>
      <c r="E12" s="15">
        <v>43262</v>
      </c>
      <c r="F12" s="1">
        <v>0.583928</v>
      </c>
    </row>
    <row r="13" spans="1:6" x14ac:dyDescent="0.25">
      <c r="A13" s="3" t="s">
        <v>9</v>
      </c>
      <c r="B13" s="3" t="s">
        <v>13</v>
      </c>
      <c r="C13" s="3">
        <f>INDEX(Currencies!$A$3:$A$15,MATCH(A13,Currencies!$B$3:$B$15,0))</f>
        <v>5</v>
      </c>
      <c r="D13" s="3">
        <f>INDEX(Currencies!$A$3:$A$15,MATCH(B13,Currencies!$B$3:$B$15,0))</f>
        <v>9</v>
      </c>
      <c r="E13" s="15">
        <v>43263</v>
      </c>
      <c r="F13" s="1">
        <v>0.58145500000000006</v>
      </c>
    </row>
    <row r="14" spans="1:6" x14ac:dyDescent="0.25">
      <c r="A14" s="3" t="s">
        <v>9</v>
      </c>
      <c r="B14" s="3" t="s">
        <v>13</v>
      </c>
      <c r="C14" s="3">
        <f>INDEX(Currencies!$A$3:$A$15,MATCH(A14,Currencies!$B$3:$B$15,0))</f>
        <v>5</v>
      </c>
      <c r="D14" s="3">
        <f>INDEX(Currencies!$A$3:$A$15,MATCH(B14,Currencies!$B$3:$B$15,0))</f>
        <v>9</v>
      </c>
      <c r="E14" s="15">
        <v>43264</v>
      </c>
      <c r="F14" s="1">
        <v>0.586507</v>
      </c>
    </row>
    <row r="15" spans="1:6" x14ac:dyDescent="0.25">
      <c r="A15" s="3" t="s">
        <v>9</v>
      </c>
      <c r="B15" s="3" t="s">
        <v>13</v>
      </c>
      <c r="C15" s="3">
        <f>INDEX(Currencies!$A$3:$A$15,MATCH(A15,Currencies!$B$3:$B$15,0))</f>
        <v>5</v>
      </c>
      <c r="D15" s="3">
        <f>INDEX(Currencies!$A$3:$A$15,MATCH(B15,Currencies!$B$3:$B$15,0))</f>
        <v>9</v>
      </c>
      <c r="E15" s="15">
        <v>43265</v>
      </c>
      <c r="F15" s="1">
        <v>0.57827399999999995</v>
      </c>
    </row>
    <row r="16" spans="1:6" x14ac:dyDescent="0.25">
      <c r="A16" s="3" t="s">
        <v>9</v>
      </c>
      <c r="B16" s="3" t="s">
        <v>13</v>
      </c>
      <c r="C16" s="3">
        <f>INDEX(Currencies!$A$3:$A$15,MATCH(A16,Currencies!$B$3:$B$15,0))</f>
        <v>5</v>
      </c>
      <c r="D16" s="3">
        <f>INDEX(Currencies!$A$3:$A$15,MATCH(B16,Currencies!$B$3:$B$15,0))</f>
        <v>9</v>
      </c>
      <c r="E16" s="15">
        <v>43266</v>
      </c>
      <c r="F16" s="1">
        <v>0.585171</v>
      </c>
    </row>
    <row r="17" spans="1:6" x14ac:dyDescent="0.25">
      <c r="A17" s="3" t="s">
        <v>9</v>
      </c>
      <c r="B17" s="3" t="s">
        <v>13</v>
      </c>
      <c r="C17" s="3">
        <f>INDEX(Currencies!$A$3:$A$15,MATCH(A17,Currencies!$B$3:$B$15,0))</f>
        <v>5</v>
      </c>
      <c r="D17" s="3">
        <f>INDEX(Currencies!$A$3:$A$15,MATCH(B17,Currencies!$B$3:$B$15,0))</f>
        <v>9</v>
      </c>
      <c r="E17" s="15">
        <v>43267</v>
      </c>
      <c r="F17" s="1">
        <v>0.58094900000000005</v>
      </c>
    </row>
    <row r="18" spans="1:6" x14ac:dyDescent="0.25">
      <c r="A18" s="3" t="s">
        <v>9</v>
      </c>
      <c r="B18" s="3" t="s">
        <v>13</v>
      </c>
      <c r="C18" s="3">
        <f>INDEX(Currencies!$A$3:$A$15,MATCH(A18,Currencies!$B$3:$B$15,0))</f>
        <v>5</v>
      </c>
      <c r="D18" s="3">
        <f>INDEX(Currencies!$A$3:$A$15,MATCH(B18,Currencies!$B$3:$B$15,0))</f>
        <v>9</v>
      </c>
      <c r="E18" s="15">
        <v>43268</v>
      </c>
      <c r="F18" s="1">
        <v>0.580426</v>
      </c>
    </row>
    <row r="19" spans="1:6" x14ac:dyDescent="0.25">
      <c r="A19" s="3" t="s">
        <v>9</v>
      </c>
      <c r="B19" s="3" t="s">
        <v>13</v>
      </c>
      <c r="C19" s="3">
        <f>INDEX(Currencies!$A$3:$A$15,MATCH(A19,Currencies!$B$3:$B$15,0))</f>
        <v>5</v>
      </c>
      <c r="D19" s="3">
        <f>INDEX(Currencies!$A$3:$A$15,MATCH(B19,Currencies!$B$3:$B$15,0))</f>
        <v>9</v>
      </c>
      <c r="E19" s="15">
        <v>43269</v>
      </c>
      <c r="F19" s="1">
        <v>0.58495299999999995</v>
      </c>
    </row>
    <row r="20" spans="1:6" x14ac:dyDescent="0.25">
      <c r="A20" s="3" t="s">
        <v>9</v>
      </c>
      <c r="B20" s="3" t="s">
        <v>13</v>
      </c>
      <c r="C20" s="3">
        <f>INDEX(Currencies!$A$3:$A$15,MATCH(A20,Currencies!$B$3:$B$15,0))</f>
        <v>5</v>
      </c>
      <c r="D20" s="3">
        <f>INDEX(Currencies!$A$3:$A$15,MATCH(B20,Currencies!$B$3:$B$15,0))</f>
        <v>9</v>
      </c>
      <c r="E20" s="15">
        <v>43270</v>
      </c>
      <c r="F20" s="1">
        <v>0.57875600000000005</v>
      </c>
    </row>
    <row r="21" spans="1:6" x14ac:dyDescent="0.25">
      <c r="A21" s="3" t="s">
        <v>9</v>
      </c>
      <c r="B21" s="3" t="s">
        <v>13</v>
      </c>
      <c r="C21" s="3">
        <f>INDEX(Currencies!$A$3:$A$15,MATCH(A21,Currencies!$B$3:$B$15,0))</f>
        <v>5</v>
      </c>
      <c r="D21" s="3">
        <f>INDEX(Currencies!$A$3:$A$15,MATCH(B21,Currencies!$B$3:$B$15,0))</f>
        <v>9</v>
      </c>
      <c r="E21" s="15">
        <v>43271</v>
      </c>
      <c r="F21" s="1">
        <v>0.58092200000000005</v>
      </c>
    </row>
    <row r="22" spans="1:6" x14ac:dyDescent="0.25">
      <c r="A22" s="3" t="s">
        <v>9</v>
      </c>
      <c r="B22" s="3" t="s">
        <v>13</v>
      </c>
      <c r="C22" s="3">
        <f>INDEX(Currencies!$A$3:$A$15,MATCH(A22,Currencies!$B$3:$B$15,0))</f>
        <v>5</v>
      </c>
      <c r="D22" s="3">
        <f>INDEX(Currencies!$A$3:$A$15,MATCH(B22,Currencies!$B$3:$B$15,0))</f>
        <v>9</v>
      </c>
      <c r="E22" s="15">
        <v>43272</v>
      </c>
      <c r="F22" s="1">
        <v>0.59110799999999997</v>
      </c>
    </row>
    <row r="23" spans="1:6" x14ac:dyDescent="0.25">
      <c r="A23" s="3" t="s">
        <v>9</v>
      </c>
      <c r="B23" s="3" t="s">
        <v>13</v>
      </c>
      <c r="C23" s="3">
        <f>INDEX(Currencies!$A$3:$A$15,MATCH(A23,Currencies!$B$3:$B$15,0))</f>
        <v>5</v>
      </c>
      <c r="D23" s="3">
        <f>INDEX(Currencies!$A$3:$A$15,MATCH(B23,Currencies!$B$3:$B$15,0))</f>
        <v>9</v>
      </c>
      <c r="E23" s="15">
        <v>43273</v>
      </c>
      <c r="F23" s="1">
        <v>0.58836200000000005</v>
      </c>
    </row>
    <row r="24" spans="1:6" x14ac:dyDescent="0.25">
      <c r="A24" s="3" t="s">
        <v>9</v>
      </c>
      <c r="B24" s="3" t="s">
        <v>13</v>
      </c>
      <c r="C24" s="3">
        <f>INDEX(Currencies!$A$3:$A$15,MATCH(A24,Currencies!$B$3:$B$15,0))</f>
        <v>5</v>
      </c>
      <c r="D24" s="3">
        <f>INDEX(Currencies!$A$3:$A$15,MATCH(B24,Currencies!$B$3:$B$15,0))</f>
        <v>9</v>
      </c>
      <c r="E24" s="15">
        <v>43274</v>
      </c>
      <c r="F24" s="1">
        <v>0.59192199999999995</v>
      </c>
    </row>
    <row r="25" spans="1:6" x14ac:dyDescent="0.25">
      <c r="A25" s="3" t="s">
        <v>9</v>
      </c>
      <c r="B25" s="3" t="s">
        <v>13</v>
      </c>
      <c r="C25" s="3">
        <f>INDEX(Currencies!$A$3:$A$15,MATCH(A25,Currencies!$B$3:$B$15,0))</f>
        <v>5</v>
      </c>
      <c r="D25" s="3">
        <f>INDEX(Currencies!$A$3:$A$15,MATCH(B25,Currencies!$B$3:$B$15,0))</f>
        <v>9</v>
      </c>
      <c r="E25" s="15">
        <v>43275</v>
      </c>
      <c r="F25" s="1">
        <v>0.59098899999999999</v>
      </c>
    </row>
    <row r="26" spans="1:6" x14ac:dyDescent="0.25">
      <c r="A26" s="3" t="s">
        <v>9</v>
      </c>
      <c r="B26" s="3" t="s">
        <v>13</v>
      </c>
      <c r="C26" s="3">
        <f>INDEX(Currencies!$A$3:$A$15,MATCH(A26,Currencies!$B$3:$B$15,0))</f>
        <v>5</v>
      </c>
      <c r="D26" s="3">
        <f>INDEX(Currencies!$A$3:$A$15,MATCH(B26,Currencies!$B$3:$B$15,0))</f>
        <v>9</v>
      </c>
      <c r="E26" s="15">
        <v>43276</v>
      </c>
      <c r="F26" s="1">
        <v>0.59304900000000005</v>
      </c>
    </row>
    <row r="27" spans="1:6" x14ac:dyDescent="0.25">
      <c r="A27" s="3" t="s">
        <v>9</v>
      </c>
      <c r="B27" s="3" t="s">
        <v>13</v>
      </c>
      <c r="C27" s="3">
        <f>INDEX(Currencies!$A$3:$A$15,MATCH(A27,Currencies!$B$3:$B$15,0))</f>
        <v>5</v>
      </c>
      <c r="D27" s="3">
        <f>INDEX(Currencies!$A$3:$A$15,MATCH(B27,Currencies!$B$3:$B$15,0))</f>
        <v>9</v>
      </c>
      <c r="E27" s="15">
        <v>43277</v>
      </c>
      <c r="F27" s="1">
        <v>0.59084199999999998</v>
      </c>
    </row>
    <row r="28" spans="1:6" x14ac:dyDescent="0.25">
      <c r="A28" s="3" t="s">
        <v>9</v>
      </c>
      <c r="B28" s="3" t="s">
        <v>13</v>
      </c>
      <c r="C28" s="3">
        <f>INDEX(Currencies!$A$3:$A$15,MATCH(A28,Currencies!$B$3:$B$15,0))</f>
        <v>5</v>
      </c>
      <c r="D28" s="3">
        <f>INDEX(Currencies!$A$3:$A$15,MATCH(B28,Currencies!$B$3:$B$15,0))</f>
        <v>9</v>
      </c>
      <c r="E28" s="15">
        <v>43278</v>
      </c>
      <c r="F28" s="1">
        <v>0.59961600000000004</v>
      </c>
    </row>
    <row r="29" spans="1:6" x14ac:dyDescent="0.25">
      <c r="A29" s="3" t="s">
        <v>9</v>
      </c>
      <c r="B29" s="3" t="s">
        <v>13</v>
      </c>
      <c r="C29" s="3">
        <f>INDEX(Currencies!$A$3:$A$15,MATCH(A29,Currencies!$B$3:$B$15,0))</f>
        <v>5</v>
      </c>
      <c r="D29" s="3">
        <f>INDEX(Currencies!$A$3:$A$15,MATCH(B29,Currencies!$B$3:$B$15,0))</f>
        <v>9</v>
      </c>
      <c r="E29" s="15">
        <v>43279</v>
      </c>
      <c r="F29" s="1">
        <v>0.598939</v>
      </c>
    </row>
    <row r="30" spans="1:6" x14ac:dyDescent="0.25">
      <c r="A30" s="3" t="s">
        <v>9</v>
      </c>
      <c r="B30" s="3" t="s">
        <v>13</v>
      </c>
      <c r="C30" s="3">
        <f>INDEX(Currencies!$A$3:$A$15,MATCH(A30,Currencies!$B$3:$B$15,0))</f>
        <v>5</v>
      </c>
      <c r="D30" s="3">
        <f>INDEX(Currencies!$A$3:$A$15,MATCH(B30,Currencies!$B$3:$B$15,0))</f>
        <v>9</v>
      </c>
      <c r="E30" s="15">
        <v>43280</v>
      </c>
      <c r="F30" s="1">
        <v>0.60452700000000004</v>
      </c>
    </row>
    <row r="31" spans="1:6" x14ac:dyDescent="0.25">
      <c r="A31" s="3" t="s">
        <v>9</v>
      </c>
      <c r="B31" s="3" t="s">
        <v>13</v>
      </c>
      <c r="C31" s="3">
        <f>INDEX(Currencies!$A$3:$A$15,MATCH(A31,Currencies!$B$3:$B$15,0))</f>
        <v>5</v>
      </c>
      <c r="D31" s="3">
        <f>INDEX(Currencies!$A$3:$A$15,MATCH(B31,Currencies!$B$3:$B$15,0))</f>
        <v>9</v>
      </c>
      <c r="E31" s="15">
        <v>43281</v>
      </c>
      <c r="F31" s="1">
        <v>0.60735700000000004</v>
      </c>
    </row>
  </sheetData>
  <pageMargins left="0.7" right="0.7" top="0.75" bottom="0.75" header="0.3" footer="0.3"/>
  <pageSetup orientation="portrait" r:id="rId1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0"/>
  <dimension ref="A1:F3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10</v>
      </c>
      <c r="B2" s="14" t="s">
        <v>13</v>
      </c>
      <c r="C2" s="3">
        <f>INDEX(Currencies!$A$3:$A$15,MATCH(A2,Currencies!$B$3:$B$15,0))</f>
        <v>6</v>
      </c>
      <c r="D2" s="3">
        <f>INDEX(Currencies!$A$3:$A$15,MATCH(B2,Currencies!$B$3:$B$15,0))</f>
        <v>9</v>
      </c>
      <c r="E2" s="15">
        <v>43252</v>
      </c>
      <c r="F2" s="1">
        <v>0.42591699999999999</v>
      </c>
    </row>
    <row r="3" spans="1:6" x14ac:dyDescent="0.25">
      <c r="A3" s="3" t="s">
        <v>10</v>
      </c>
      <c r="B3" s="3" t="s">
        <v>13</v>
      </c>
      <c r="C3" s="3">
        <f>INDEX(Currencies!$A$3:$A$15,MATCH(A3,Currencies!$B$3:$B$15,0))</f>
        <v>6</v>
      </c>
      <c r="D3" s="3">
        <f>INDEX(Currencies!$A$3:$A$15,MATCH(B3,Currencies!$B$3:$B$15,0))</f>
        <v>9</v>
      </c>
      <c r="E3" s="15">
        <v>43253</v>
      </c>
      <c r="F3" s="1">
        <v>0.426319</v>
      </c>
    </row>
    <row r="4" spans="1:6" x14ac:dyDescent="0.25">
      <c r="A4" s="3" t="s">
        <v>10</v>
      </c>
      <c r="B4" s="3" t="s">
        <v>13</v>
      </c>
      <c r="C4" s="3">
        <f>INDEX(Currencies!$A$3:$A$15,MATCH(A4,Currencies!$B$3:$B$15,0))</f>
        <v>6</v>
      </c>
      <c r="D4" s="3">
        <f>INDEX(Currencies!$A$3:$A$15,MATCH(B4,Currencies!$B$3:$B$15,0))</f>
        <v>9</v>
      </c>
      <c r="E4" s="15">
        <v>43254</v>
      </c>
      <c r="F4" s="1">
        <v>0.425925</v>
      </c>
    </row>
    <row r="5" spans="1:6" x14ac:dyDescent="0.25">
      <c r="A5" s="3" t="s">
        <v>10</v>
      </c>
      <c r="B5" s="3" t="s">
        <v>13</v>
      </c>
      <c r="C5" s="3">
        <f>INDEX(Currencies!$A$3:$A$15,MATCH(A5,Currencies!$B$3:$B$15,0))</f>
        <v>6</v>
      </c>
      <c r="D5" s="3">
        <f>INDEX(Currencies!$A$3:$A$15,MATCH(B5,Currencies!$B$3:$B$15,0))</f>
        <v>9</v>
      </c>
      <c r="E5" s="15">
        <v>43255</v>
      </c>
      <c r="F5" s="1">
        <v>0.427923</v>
      </c>
    </row>
    <row r="6" spans="1:6" x14ac:dyDescent="0.25">
      <c r="A6" s="3" t="s">
        <v>10</v>
      </c>
      <c r="B6" s="3" t="s">
        <v>13</v>
      </c>
      <c r="C6" s="3">
        <f>INDEX(Currencies!$A$3:$A$15,MATCH(A6,Currencies!$B$3:$B$15,0))</f>
        <v>6</v>
      </c>
      <c r="D6" s="3">
        <f>INDEX(Currencies!$A$3:$A$15,MATCH(B6,Currencies!$B$3:$B$15,0))</f>
        <v>9</v>
      </c>
      <c r="E6" s="15">
        <v>43256</v>
      </c>
      <c r="F6" s="1">
        <v>0.430614</v>
      </c>
    </row>
    <row r="7" spans="1:6" x14ac:dyDescent="0.25">
      <c r="A7" s="3" t="s">
        <v>10</v>
      </c>
      <c r="B7" s="3" t="s">
        <v>13</v>
      </c>
      <c r="C7" s="3">
        <f>INDEX(Currencies!$A$3:$A$15,MATCH(A7,Currencies!$B$3:$B$15,0))</f>
        <v>6</v>
      </c>
      <c r="D7" s="3">
        <f>INDEX(Currencies!$A$3:$A$15,MATCH(B7,Currencies!$B$3:$B$15,0))</f>
        <v>9</v>
      </c>
      <c r="E7" s="15">
        <v>43257</v>
      </c>
      <c r="F7" s="1">
        <v>0.43779800000000002</v>
      </c>
    </row>
    <row r="8" spans="1:6" x14ac:dyDescent="0.25">
      <c r="A8" s="3" t="s">
        <v>10</v>
      </c>
      <c r="B8" s="3" t="s">
        <v>13</v>
      </c>
      <c r="C8" s="3">
        <f>INDEX(Currencies!$A$3:$A$15,MATCH(A8,Currencies!$B$3:$B$15,0))</f>
        <v>6</v>
      </c>
      <c r="D8" s="3">
        <f>INDEX(Currencies!$A$3:$A$15,MATCH(B8,Currencies!$B$3:$B$15,0))</f>
        <v>9</v>
      </c>
      <c r="E8" s="15">
        <v>43258</v>
      </c>
      <c r="F8" s="1">
        <v>0.45290900000000001</v>
      </c>
    </row>
    <row r="9" spans="1:6" x14ac:dyDescent="0.25">
      <c r="A9" s="3" t="s">
        <v>10</v>
      </c>
      <c r="B9" s="3" t="s">
        <v>13</v>
      </c>
      <c r="C9" s="3">
        <f>INDEX(Currencies!$A$3:$A$15,MATCH(A9,Currencies!$B$3:$B$15,0))</f>
        <v>6</v>
      </c>
      <c r="D9" s="3">
        <f>INDEX(Currencies!$A$3:$A$15,MATCH(B9,Currencies!$B$3:$B$15,0))</f>
        <v>9</v>
      </c>
      <c r="E9" s="15">
        <v>43259</v>
      </c>
      <c r="F9" s="1">
        <v>0.429975</v>
      </c>
    </row>
    <row r="10" spans="1:6" x14ac:dyDescent="0.25">
      <c r="A10" s="3" t="s">
        <v>10</v>
      </c>
      <c r="B10" s="3" t="s">
        <v>13</v>
      </c>
      <c r="C10" s="3">
        <f>INDEX(Currencies!$A$3:$A$15,MATCH(A10,Currencies!$B$3:$B$15,0))</f>
        <v>6</v>
      </c>
      <c r="D10" s="3">
        <f>INDEX(Currencies!$A$3:$A$15,MATCH(B10,Currencies!$B$3:$B$15,0))</f>
        <v>9</v>
      </c>
      <c r="E10" s="15">
        <v>43260</v>
      </c>
      <c r="F10" s="1">
        <v>0.42482599999999998</v>
      </c>
    </row>
    <row r="11" spans="1:6" x14ac:dyDescent="0.25">
      <c r="A11" s="3" t="s">
        <v>10</v>
      </c>
      <c r="B11" s="3" t="s">
        <v>13</v>
      </c>
      <c r="C11" s="3">
        <f>INDEX(Currencies!$A$3:$A$15,MATCH(A11,Currencies!$B$3:$B$15,0))</f>
        <v>6</v>
      </c>
      <c r="D11" s="3">
        <f>INDEX(Currencies!$A$3:$A$15,MATCH(B11,Currencies!$B$3:$B$15,0))</f>
        <v>9</v>
      </c>
      <c r="E11" s="15">
        <v>43261</v>
      </c>
      <c r="F11" s="1">
        <v>0.42470000000000002</v>
      </c>
    </row>
    <row r="12" spans="1:6" x14ac:dyDescent="0.25">
      <c r="A12" s="3" t="s">
        <v>10</v>
      </c>
      <c r="B12" s="3" t="s">
        <v>13</v>
      </c>
      <c r="C12" s="3">
        <f>INDEX(Currencies!$A$3:$A$15,MATCH(A12,Currencies!$B$3:$B$15,0))</f>
        <v>6</v>
      </c>
      <c r="D12" s="3">
        <f>INDEX(Currencies!$A$3:$A$15,MATCH(B12,Currencies!$B$3:$B$15,0))</f>
        <v>9</v>
      </c>
      <c r="E12" s="15">
        <v>43262</v>
      </c>
      <c r="F12" s="1">
        <v>0.42591800000000002</v>
      </c>
    </row>
    <row r="13" spans="1:6" x14ac:dyDescent="0.25">
      <c r="A13" s="3" t="s">
        <v>10</v>
      </c>
      <c r="B13" s="3" t="s">
        <v>13</v>
      </c>
      <c r="C13" s="3">
        <f>INDEX(Currencies!$A$3:$A$15,MATCH(A13,Currencies!$B$3:$B$15,0))</f>
        <v>6</v>
      </c>
      <c r="D13" s="3">
        <f>INDEX(Currencies!$A$3:$A$15,MATCH(B13,Currencies!$B$3:$B$15,0))</f>
        <v>9</v>
      </c>
      <c r="E13" s="15">
        <v>43263</v>
      </c>
      <c r="F13" s="1">
        <v>0.42680099999999999</v>
      </c>
    </row>
    <row r="14" spans="1:6" x14ac:dyDescent="0.25">
      <c r="A14" s="3" t="s">
        <v>10</v>
      </c>
      <c r="B14" s="3" t="s">
        <v>13</v>
      </c>
      <c r="C14" s="3">
        <f>INDEX(Currencies!$A$3:$A$15,MATCH(A14,Currencies!$B$3:$B$15,0))</f>
        <v>6</v>
      </c>
      <c r="D14" s="3">
        <f>INDEX(Currencies!$A$3:$A$15,MATCH(B14,Currencies!$B$3:$B$15,0))</f>
        <v>9</v>
      </c>
      <c r="E14" s="15">
        <v>43264</v>
      </c>
      <c r="F14" s="1">
        <v>0.43031399999999997</v>
      </c>
    </row>
    <row r="15" spans="1:6" x14ac:dyDescent="0.25">
      <c r="A15" s="3" t="s">
        <v>10</v>
      </c>
      <c r="B15" s="3" t="s">
        <v>13</v>
      </c>
      <c r="C15" s="3">
        <f>INDEX(Currencies!$A$3:$A$15,MATCH(A15,Currencies!$B$3:$B$15,0))</f>
        <v>6</v>
      </c>
      <c r="D15" s="3">
        <f>INDEX(Currencies!$A$3:$A$15,MATCH(B15,Currencies!$B$3:$B$15,0))</f>
        <v>9</v>
      </c>
      <c r="E15" s="15">
        <v>43265</v>
      </c>
      <c r="F15" s="1">
        <v>0.42618499999999998</v>
      </c>
    </row>
    <row r="16" spans="1:6" x14ac:dyDescent="0.25">
      <c r="A16" s="3" t="s">
        <v>10</v>
      </c>
      <c r="B16" s="3" t="s">
        <v>13</v>
      </c>
      <c r="C16" s="3">
        <f>INDEX(Currencies!$A$3:$A$15,MATCH(A16,Currencies!$B$3:$B$15,0))</f>
        <v>6</v>
      </c>
      <c r="D16" s="3">
        <f>INDEX(Currencies!$A$3:$A$15,MATCH(B16,Currencies!$B$3:$B$15,0))</f>
        <v>9</v>
      </c>
      <c r="E16" s="15">
        <v>43266</v>
      </c>
      <c r="F16" s="1">
        <v>0.427201</v>
      </c>
    </row>
    <row r="17" spans="1:6" x14ac:dyDescent="0.25">
      <c r="A17" s="3" t="s">
        <v>10</v>
      </c>
      <c r="B17" s="3" t="s">
        <v>13</v>
      </c>
      <c r="C17" s="3">
        <f>INDEX(Currencies!$A$3:$A$15,MATCH(A17,Currencies!$B$3:$B$15,0))</f>
        <v>6</v>
      </c>
      <c r="D17" s="3">
        <f>INDEX(Currencies!$A$3:$A$15,MATCH(B17,Currencies!$B$3:$B$15,0))</f>
        <v>9</v>
      </c>
      <c r="E17" s="15">
        <v>43267</v>
      </c>
      <c r="F17" s="1">
        <v>0.42371399999999998</v>
      </c>
    </row>
    <row r="18" spans="1:6" x14ac:dyDescent="0.25">
      <c r="A18" s="3" t="s">
        <v>10</v>
      </c>
      <c r="B18" s="3" t="s">
        <v>13</v>
      </c>
      <c r="C18" s="3">
        <f>INDEX(Currencies!$A$3:$A$15,MATCH(A18,Currencies!$B$3:$B$15,0))</f>
        <v>6</v>
      </c>
      <c r="D18" s="3">
        <f>INDEX(Currencies!$A$3:$A$15,MATCH(B18,Currencies!$B$3:$B$15,0))</f>
        <v>9</v>
      </c>
      <c r="E18" s="15">
        <v>43268</v>
      </c>
      <c r="F18" s="1">
        <v>0.42307899999999998</v>
      </c>
    </row>
    <row r="19" spans="1:6" x14ac:dyDescent="0.25">
      <c r="A19" s="3" t="s">
        <v>10</v>
      </c>
      <c r="B19" s="3" t="s">
        <v>13</v>
      </c>
      <c r="C19" s="3">
        <f>INDEX(Currencies!$A$3:$A$15,MATCH(A19,Currencies!$B$3:$B$15,0))</f>
        <v>6</v>
      </c>
      <c r="D19" s="3">
        <f>INDEX(Currencies!$A$3:$A$15,MATCH(B19,Currencies!$B$3:$B$15,0))</f>
        <v>9</v>
      </c>
      <c r="E19" s="15">
        <v>43269</v>
      </c>
      <c r="F19" s="1">
        <v>0.42525099999999999</v>
      </c>
    </row>
    <row r="20" spans="1:6" x14ac:dyDescent="0.25">
      <c r="A20" s="3" t="s">
        <v>10</v>
      </c>
      <c r="B20" s="3" t="s">
        <v>13</v>
      </c>
      <c r="C20" s="3">
        <f>INDEX(Currencies!$A$3:$A$15,MATCH(A20,Currencies!$B$3:$B$15,0))</f>
        <v>6</v>
      </c>
      <c r="D20" s="3">
        <f>INDEX(Currencies!$A$3:$A$15,MATCH(B20,Currencies!$B$3:$B$15,0))</f>
        <v>9</v>
      </c>
      <c r="E20" s="15">
        <v>43270</v>
      </c>
      <c r="F20" s="1">
        <v>0.41834100000000002</v>
      </c>
    </row>
    <row r="21" spans="1:6" x14ac:dyDescent="0.25">
      <c r="A21" s="3" t="s">
        <v>10</v>
      </c>
      <c r="B21" s="3" t="s">
        <v>13</v>
      </c>
      <c r="C21" s="3">
        <f>INDEX(Currencies!$A$3:$A$15,MATCH(A21,Currencies!$B$3:$B$15,0))</f>
        <v>6</v>
      </c>
      <c r="D21" s="3">
        <f>INDEX(Currencies!$A$3:$A$15,MATCH(B21,Currencies!$B$3:$B$15,0))</f>
        <v>9</v>
      </c>
      <c r="E21" s="15">
        <v>43271</v>
      </c>
      <c r="F21" s="1">
        <v>0.42105199999999998</v>
      </c>
    </row>
    <row r="22" spans="1:6" x14ac:dyDescent="0.25">
      <c r="A22" s="3" t="s">
        <v>10</v>
      </c>
      <c r="B22" s="3" t="s">
        <v>13</v>
      </c>
      <c r="C22" s="3">
        <f>INDEX(Currencies!$A$3:$A$15,MATCH(A22,Currencies!$B$3:$B$15,0))</f>
        <v>6</v>
      </c>
      <c r="D22" s="3">
        <f>INDEX(Currencies!$A$3:$A$15,MATCH(B22,Currencies!$B$3:$B$15,0))</f>
        <v>9</v>
      </c>
      <c r="E22" s="15">
        <v>43272</v>
      </c>
      <c r="F22" s="1">
        <v>0.42629499999999998</v>
      </c>
    </row>
    <row r="23" spans="1:6" x14ac:dyDescent="0.25">
      <c r="A23" s="3" t="s">
        <v>10</v>
      </c>
      <c r="B23" s="3" t="s">
        <v>13</v>
      </c>
      <c r="C23" s="3">
        <f>INDEX(Currencies!$A$3:$A$15,MATCH(A23,Currencies!$B$3:$B$15,0))</f>
        <v>6</v>
      </c>
      <c r="D23" s="3">
        <f>INDEX(Currencies!$A$3:$A$15,MATCH(B23,Currencies!$B$3:$B$15,0))</f>
        <v>9</v>
      </c>
      <c r="E23" s="15">
        <v>43273</v>
      </c>
      <c r="F23" s="1">
        <v>0.42505700000000002</v>
      </c>
    </row>
    <row r="24" spans="1:6" x14ac:dyDescent="0.25">
      <c r="A24" s="3" t="s">
        <v>10</v>
      </c>
      <c r="B24" s="3" t="s">
        <v>13</v>
      </c>
      <c r="C24" s="3">
        <f>INDEX(Currencies!$A$3:$A$15,MATCH(A24,Currencies!$B$3:$B$15,0))</f>
        <v>6</v>
      </c>
      <c r="D24" s="3">
        <f>INDEX(Currencies!$A$3:$A$15,MATCH(B24,Currencies!$B$3:$B$15,0))</f>
        <v>9</v>
      </c>
      <c r="E24" s="15">
        <v>43274</v>
      </c>
      <c r="F24" s="1">
        <v>0.42676599999999998</v>
      </c>
    </row>
    <row r="25" spans="1:6" x14ac:dyDescent="0.25">
      <c r="A25" s="3" t="s">
        <v>10</v>
      </c>
      <c r="B25" s="3" t="s">
        <v>13</v>
      </c>
      <c r="C25" s="3">
        <f>INDEX(Currencies!$A$3:$A$15,MATCH(A25,Currencies!$B$3:$B$15,0))</f>
        <v>6</v>
      </c>
      <c r="D25" s="3">
        <f>INDEX(Currencies!$A$3:$A$15,MATCH(B25,Currencies!$B$3:$B$15,0))</f>
        <v>9</v>
      </c>
      <c r="E25" s="15">
        <v>43275</v>
      </c>
      <c r="F25" s="1">
        <v>0.42601299999999998</v>
      </c>
    </row>
    <row r="26" spans="1:6" x14ac:dyDescent="0.25">
      <c r="A26" s="3" t="s">
        <v>10</v>
      </c>
      <c r="B26" s="3" t="s">
        <v>13</v>
      </c>
      <c r="C26" s="3">
        <f>INDEX(Currencies!$A$3:$A$15,MATCH(A26,Currencies!$B$3:$B$15,0))</f>
        <v>6</v>
      </c>
      <c r="D26" s="3">
        <f>INDEX(Currencies!$A$3:$A$15,MATCH(B26,Currencies!$B$3:$B$15,0))</f>
        <v>9</v>
      </c>
      <c r="E26" s="15">
        <v>43276</v>
      </c>
      <c r="F26" s="1">
        <v>0.42596400000000001</v>
      </c>
    </row>
    <row r="27" spans="1:6" x14ac:dyDescent="0.25">
      <c r="A27" s="3" t="s">
        <v>10</v>
      </c>
      <c r="B27" s="3" t="s">
        <v>13</v>
      </c>
      <c r="C27" s="3">
        <f>INDEX(Currencies!$A$3:$A$15,MATCH(A27,Currencies!$B$3:$B$15,0))</f>
        <v>6</v>
      </c>
      <c r="D27" s="3">
        <f>INDEX(Currencies!$A$3:$A$15,MATCH(B27,Currencies!$B$3:$B$15,0))</f>
        <v>9</v>
      </c>
      <c r="E27" s="15">
        <v>43277</v>
      </c>
      <c r="F27" s="1">
        <v>0.42582500000000001</v>
      </c>
    </row>
    <row r="28" spans="1:6" x14ac:dyDescent="0.25">
      <c r="A28" s="3" t="s">
        <v>10</v>
      </c>
      <c r="B28" s="3" t="s">
        <v>13</v>
      </c>
      <c r="C28" s="3">
        <f>INDEX(Currencies!$A$3:$A$15,MATCH(A28,Currencies!$B$3:$B$15,0))</f>
        <v>6</v>
      </c>
      <c r="D28" s="3">
        <f>INDEX(Currencies!$A$3:$A$15,MATCH(B28,Currencies!$B$3:$B$15,0))</f>
        <v>9</v>
      </c>
      <c r="E28" s="15">
        <v>43278</v>
      </c>
      <c r="F28" s="1">
        <v>0.43142999999999998</v>
      </c>
    </row>
    <row r="29" spans="1:6" x14ac:dyDescent="0.25">
      <c r="A29" s="3" t="s">
        <v>10</v>
      </c>
      <c r="B29" s="3" t="s">
        <v>13</v>
      </c>
      <c r="C29" s="3">
        <f>INDEX(Currencies!$A$3:$A$15,MATCH(A29,Currencies!$B$3:$B$15,0))</f>
        <v>6</v>
      </c>
      <c r="D29" s="3">
        <f>INDEX(Currencies!$A$3:$A$15,MATCH(B29,Currencies!$B$3:$B$15,0))</f>
        <v>9</v>
      </c>
      <c r="E29" s="15">
        <v>43279</v>
      </c>
      <c r="F29" s="1">
        <v>0.42784</v>
      </c>
    </row>
    <row r="30" spans="1:6" x14ac:dyDescent="0.25">
      <c r="A30" s="3" t="s">
        <v>10</v>
      </c>
      <c r="B30" s="3" t="s">
        <v>13</v>
      </c>
      <c r="C30" s="3">
        <f>INDEX(Currencies!$A$3:$A$15,MATCH(A30,Currencies!$B$3:$B$15,0))</f>
        <v>6</v>
      </c>
      <c r="D30" s="3">
        <f>INDEX(Currencies!$A$3:$A$15,MATCH(B30,Currencies!$B$3:$B$15,0))</f>
        <v>9</v>
      </c>
      <c r="E30" s="15">
        <v>43280</v>
      </c>
      <c r="F30" s="1">
        <v>0.43093300000000001</v>
      </c>
    </row>
    <row r="31" spans="1:6" x14ac:dyDescent="0.25">
      <c r="A31" s="3" t="s">
        <v>10</v>
      </c>
      <c r="B31" s="3" t="s">
        <v>13</v>
      </c>
      <c r="C31" s="3">
        <f>INDEX(Currencies!$A$3:$A$15,MATCH(A31,Currencies!$B$3:$B$15,0))</f>
        <v>6</v>
      </c>
      <c r="D31" s="3">
        <f>INDEX(Currencies!$A$3:$A$15,MATCH(B31,Currencies!$B$3:$B$15,0))</f>
        <v>9</v>
      </c>
      <c r="E31" s="15">
        <v>43281</v>
      </c>
      <c r="F31" s="1">
        <v>0.43320500000000001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157</vt:i4>
      </vt:variant>
    </vt:vector>
  </HeadingPairs>
  <TitlesOfParts>
    <vt:vector size="157" baseType="lpstr">
      <vt:lpstr>Currencies</vt:lpstr>
      <vt:lpstr>EUR To GBP</vt:lpstr>
      <vt:lpstr>GBP To EUR</vt:lpstr>
      <vt:lpstr>USD To EUR</vt:lpstr>
      <vt:lpstr>DZD To EUR</vt:lpstr>
      <vt:lpstr>DKK To EUR</vt:lpstr>
      <vt:lpstr>SEK To EUR</vt:lpstr>
      <vt:lpstr>CHF To EUR</vt:lpstr>
      <vt:lpstr>JPY To EUR</vt:lpstr>
      <vt:lpstr>BRL To EUR</vt:lpstr>
      <vt:lpstr>CAD To EUR</vt:lpstr>
      <vt:lpstr>MXN To EUR</vt:lpstr>
      <vt:lpstr>SGD To EUR</vt:lpstr>
      <vt:lpstr>INR To EUR</vt:lpstr>
      <vt:lpstr>EUR To USD</vt:lpstr>
      <vt:lpstr>GBP To USD</vt:lpstr>
      <vt:lpstr>USD To GBP</vt:lpstr>
      <vt:lpstr>DZD To GBP</vt:lpstr>
      <vt:lpstr>DKK To GBP</vt:lpstr>
      <vt:lpstr>SEK To GBP</vt:lpstr>
      <vt:lpstr>CHF To GBP</vt:lpstr>
      <vt:lpstr>JPY To GBP</vt:lpstr>
      <vt:lpstr>BRL To GBP</vt:lpstr>
      <vt:lpstr>CAD To GBP</vt:lpstr>
      <vt:lpstr>MXN To GBP</vt:lpstr>
      <vt:lpstr>SGD To GBP</vt:lpstr>
      <vt:lpstr>INR To GBP</vt:lpstr>
      <vt:lpstr>EUR To DZD</vt:lpstr>
      <vt:lpstr>GBP To DZD</vt:lpstr>
      <vt:lpstr>USD To DZD</vt:lpstr>
      <vt:lpstr>DZD To USD</vt:lpstr>
      <vt:lpstr>DKK To USD</vt:lpstr>
      <vt:lpstr>SEK To USD</vt:lpstr>
      <vt:lpstr>CHF To USD</vt:lpstr>
      <vt:lpstr>JPY To USD</vt:lpstr>
      <vt:lpstr>BRL To USD</vt:lpstr>
      <vt:lpstr>CAD To USD</vt:lpstr>
      <vt:lpstr>MXN To USD</vt:lpstr>
      <vt:lpstr>SGD To USD</vt:lpstr>
      <vt:lpstr>INR To USD</vt:lpstr>
      <vt:lpstr>EUR To DKK</vt:lpstr>
      <vt:lpstr>GBP To DKK</vt:lpstr>
      <vt:lpstr>USD To DKK</vt:lpstr>
      <vt:lpstr>DZD To DKK</vt:lpstr>
      <vt:lpstr>DKK To DZD</vt:lpstr>
      <vt:lpstr>SEK To DZD</vt:lpstr>
      <vt:lpstr>CHF To DZD</vt:lpstr>
      <vt:lpstr>JPY To DZD</vt:lpstr>
      <vt:lpstr>BRL To DZD</vt:lpstr>
      <vt:lpstr>CAD To DZD</vt:lpstr>
      <vt:lpstr>MXN To DZD</vt:lpstr>
      <vt:lpstr>SGD To DZD</vt:lpstr>
      <vt:lpstr>INR To DZD</vt:lpstr>
      <vt:lpstr>EUR To SEK</vt:lpstr>
      <vt:lpstr>GBP To SEK</vt:lpstr>
      <vt:lpstr>USD To SEK</vt:lpstr>
      <vt:lpstr>DZD To SEK</vt:lpstr>
      <vt:lpstr>DKK To SEK</vt:lpstr>
      <vt:lpstr>SEK To DKK</vt:lpstr>
      <vt:lpstr>CHF To DKK</vt:lpstr>
      <vt:lpstr>JPY To DKK</vt:lpstr>
      <vt:lpstr>BRL To DKK</vt:lpstr>
      <vt:lpstr>CAD To DKK</vt:lpstr>
      <vt:lpstr>MXN To DKK</vt:lpstr>
      <vt:lpstr>SGD To DKK</vt:lpstr>
      <vt:lpstr>INR To DKK</vt:lpstr>
      <vt:lpstr>EUR To CHF</vt:lpstr>
      <vt:lpstr>GBP To CHF</vt:lpstr>
      <vt:lpstr>USD To CHF</vt:lpstr>
      <vt:lpstr>DZD To CHF</vt:lpstr>
      <vt:lpstr>DKK To CHF</vt:lpstr>
      <vt:lpstr>SEK To CHF</vt:lpstr>
      <vt:lpstr>CHF To SEK</vt:lpstr>
      <vt:lpstr>JPY To SEK</vt:lpstr>
      <vt:lpstr>BRL To SEK</vt:lpstr>
      <vt:lpstr>CAD To SEK</vt:lpstr>
      <vt:lpstr>MXN To SEK</vt:lpstr>
      <vt:lpstr>SGD To SEK</vt:lpstr>
      <vt:lpstr>INR To SEK</vt:lpstr>
      <vt:lpstr>EUR To JPY</vt:lpstr>
      <vt:lpstr>GBP To JPY</vt:lpstr>
      <vt:lpstr>USD To JPY</vt:lpstr>
      <vt:lpstr>DZD To JPY</vt:lpstr>
      <vt:lpstr>DKK To JPY</vt:lpstr>
      <vt:lpstr>SEK To JPY</vt:lpstr>
      <vt:lpstr>CHF To JPY</vt:lpstr>
      <vt:lpstr>JPY To CHF</vt:lpstr>
      <vt:lpstr>BRL To CHF</vt:lpstr>
      <vt:lpstr>CAD To CHF</vt:lpstr>
      <vt:lpstr>MXN To CHF</vt:lpstr>
      <vt:lpstr>SGD To CHF</vt:lpstr>
      <vt:lpstr>INR To CHF</vt:lpstr>
      <vt:lpstr>EUR To BRL</vt:lpstr>
      <vt:lpstr>GBP To BRL</vt:lpstr>
      <vt:lpstr>USD To BRL</vt:lpstr>
      <vt:lpstr>DZD To BRL</vt:lpstr>
      <vt:lpstr>DKK To BRL</vt:lpstr>
      <vt:lpstr>SEK To BRL</vt:lpstr>
      <vt:lpstr>CHF To BRL</vt:lpstr>
      <vt:lpstr>JPY To BRL</vt:lpstr>
      <vt:lpstr>BRL To JPY</vt:lpstr>
      <vt:lpstr>CAD To JPY</vt:lpstr>
      <vt:lpstr>MXN To JPY</vt:lpstr>
      <vt:lpstr>SGD To JPY</vt:lpstr>
      <vt:lpstr>INR To JPY</vt:lpstr>
      <vt:lpstr>EUR To CAD</vt:lpstr>
      <vt:lpstr>GBP To CAD</vt:lpstr>
      <vt:lpstr>USD To CAD</vt:lpstr>
      <vt:lpstr>DZD To CAD</vt:lpstr>
      <vt:lpstr>DKK To CAD</vt:lpstr>
      <vt:lpstr>SEK To CAD</vt:lpstr>
      <vt:lpstr>CHF To CAD</vt:lpstr>
      <vt:lpstr>JPY To CAD</vt:lpstr>
      <vt:lpstr>BRL To CAD</vt:lpstr>
      <vt:lpstr>CAD To BRL</vt:lpstr>
      <vt:lpstr>MXN To BRL</vt:lpstr>
      <vt:lpstr>SGD To BRL</vt:lpstr>
      <vt:lpstr>INR To BRL</vt:lpstr>
      <vt:lpstr>EUR To MXN</vt:lpstr>
      <vt:lpstr>GBP To MXN</vt:lpstr>
      <vt:lpstr>USD To MXN</vt:lpstr>
      <vt:lpstr>DZD To MXN</vt:lpstr>
      <vt:lpstr>DKK To MXN</vt:lpstr>
      <vt:lpstr>SEK To MXN</vt:lpstr>
      <vt:lpstr>CHF To MXN</vt:lpstr>
      <vt:lpstr>JPY To MXN</vt:lpstr>
      <vt:lpstr>BRL To MXN</vt:lpstr>
      <vt:lpstr>CAD To MXN</vt:lpstr>
      <vt:lpstr>MXN To CAD</vt:lpstr>
      <vt:lpstr>SGD To CAD</vt:lpstr>
      <vt:lpstr>INR To CAD</vt:lpstr>
      <vt:lpstr>EUR To SGD</vt:lpstr>
      <vt:lpstr>GBP To SGD</vt:lpstr>
      <vt:lpstr>USD To SGD</vt:lpstr>
      <vt:lpstr>DZD To SGD</vt:lpstr>
      <vt:lpstr>DKK To SGD</vt:lpstr>
      <vt:lpstr>SEK To SGD</vt:lpstr>
      <vt:lpstr>CHF To SGD</vt:lpstr>
      <vt:lpstr>JPY To SGD</vt:lpstr>
      <vt:lpstr>BRL To SGD</vt:lpstr>
      <vt:lpstr>CAD To SGD</vt:lpstr>
      <vt:lpstr>MXN To SGD</vt:lpstr>
      <vt:lpstr>SGD To MXN</vt:lpstr>
      <vt:lpstr>INR To MXN</vt:lpstr>
      <vt:lpstr>EUR To INR</vt:lpstr>
      <vt:lpstr>GBP To INR</vt:lpstr>
      <vt:lpstr>USD To INR</vt:lpstr>
      <vt:lpstr>DZD To INR</vt:lpstr>
      <vt:lpstr>DKK To INR</vt:lpstr>
      <vt:lpstr>SEK To INR</vt:lpstr>
      <vt:lpstr>CHF To INR</vt:lpstr>
      <vt:lpstr>JPY To INR</vt:lpstr>
      <vt:lpstr>BRL To INR</vt:lpstr>
      <vt:lpstr>CAD To INR</vt:lpstr>
      <vt:lpstr>MXN To INR</vt:lpstr>
      <vt:lpstr>SGD To INR</vt:lpstr>
      <vt:lpstr>INR To SGD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Somendra Chaudhary</dc:creator>
  <cp:lastModifiedBy>Vandna Kothiyal</cp:lastModifiedBy>
  <dcterms:created xsi:type="dcterms:W3CDTF">2017-09-25T04:33:03Z</dcterms:created>
  <dcterms:modified xsi:type="dcterms:W3CDTF">2018-07-30T04:21:25Z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ackup">
    <vt:i4>0</vt:i4>
  </property>
</Properties>
</file>