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91900\Downloads\"/>
    </mc:Choice>
  </mc:AlternateContent>
  <xr:revisionPtr revIDLastSave="0" documentId="13_ncr:1_{50DCA4CA-03F8-463A-A942-6322143A2A5A}" xr6:coauthVersionLast="47" xr6:coauthVersionMax="47" xr10:uidLastSave="{00000000-0000-0000-0000-000000000000}"/>
  <bookViews>
    <workbookView xWindow="-108" yWindow="-108" windowWidth="23256" windowHeight="12456" xr2:uid="{D3E03D6A-136E-457C-AA95-222D936B8A12}"/>
  </bookViews>
  <sheets>
    <sheet name="dashboard" sheetId="1" r:id="rId1"/>
    <sheet name="Sheet3" sheetId="7" r:id="rId2"/>
    <sheet name="customer" sheetId="3" r:id="rId3"/>
    <sheet name="order" sheetId="4" r:id="rId4"/>
    <sheet name="product" sheetId="5" r:id="rId5"/>
  </sheets>
  <definedNames>
    <definedName name="_xlcn.WorksheetConnection_Book1C_\Users\91900\Downloads\gift_shop_analysis\_customers_csv" hidden="1">C_\Users\91900\Downloads\gift_shop_analysis\_customers_csv[]</definedName>
    <definedName name="_xlcn.WorksheetConnection_Book1C_\Users\91900\Downloads\gift_shop_analysis\_orders_csv" hidden="1">C_\Users\91900\Downloads\gift_shop_analysis\_orders_csv[]</definedName>
    <definedName name="ExternalData_2" localSheetId="2" hidden="1">customer!$A$1:$G$101</definedName>
    <definedName name="ExternalData_3" localSheetId="3" hidden="1">order!$A$1:$Q$1001</definedName>
    <definedName name="ExternalData_4" localSheetId="4" hidden="1">product!$A$1:$F$71</definedName>
    <definedName name="Slicer_Occasion">#N/A</definedName>
    <definedName name="Timeline_Delivery_Tim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ift-shop-analysis_aa611f4f-230e-4c14-86e7-f923445998e1" name="gift-shop-analysis" connection="Query - gift-shop-analysis"/>
          <x15:modelTable id="C  Users 91900 Downloads gift-shop-analysis _customers csv_e54ed176-51d6-4b95-8dfe-b03147be999f" name="C  Users 91900 Downloads gift-shop-analysis _customers csv" connection="Query - C:\Users\91900\Downloads\gift-shop-analysis\_customers csv"/>
          <x15:modelTable id="C  Users 91900 Downloads gift-shop-analysis _orders csv_9d694ddb-d332-4f39-ab0c-ff04c50bf207" name="C  Users 91900 Downloads gift-shop-analysis _orders csv" connection="Query - C:\Users\91900\Downloads\gift-shop-analysis\_orders csv"/>
          <x15:modelTable id="C  Users 91900 Downloads gift-shop-analysis _products csv_4add8c55-5f1a-480a-98cc-0d279f94c82c" name="C  Users 91900 Downloads gift-shop-analysis _products csv" connection="Query - C:\Users\91900\Downloads\gift-shop-analysis\_products csv"/>
          <x15:modelTable id="C_ Users 91900 Downloads gift_shop_analysis _orders_csv" name="C_ Users 91900 Downloads gift_shop_analysis _orders_csv" connection="WorksheetConnection_Book1!C_\Users\91900\Downloads\gift_shop_analysis\_orders_csv"/>
          <x15:modelTable id="C_ Users 91900 Downloads gift_shop_analysis _customers_csv" name="C_ Users 91900 Downloads gift_shop_analysis _customers_csv" connection="WorksheetConnection_Book1!C_\Users\91900\Downloads\gift_shop_analysis\_customers_csv"/>
        </x15:modelTables>
        <x15:modelRelationships>
          <x15:modelRelationship fromTable="C  Users 91900 Downloads gift-shop-analysis _orders csv" fromColumn="Customer_ID" toTable="C  Users 91900 Downloads gift-shop-analysis _customers csv" toColumn="Customer_ID"/>
          <x15:modelRelationship fromTable="C  Users 91900 Downloads gift-shop-analysis _orders csv" fromColumn="Product_ID" toTable="C  Users 91900 Downloads gift-shop-analysis _products csv" toColumn="Product_ID"/>
          <x15:modelRelationship fromTable="C_ Users 91900 Downloads gift_shop_analysis _orders_csv" fromColumn="Customer_ID" toTable="C_ Users 91900 Downloads gift_shop_analysis _customers_csv"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F20DD8-3D8D-4969-948A-6CD919CFC1A7}" keepAlive="1" name="ModelConnection_ExternalData_2" description="Data Model" type="5" refreshedVersion="8" minRefreshableVersion="5" saveData="1">
    <dbPr connection="Data Model Connection" command="C  Users 91900 Downloads gift-shop-analysis _customers csv" commandType="3"/>
    <extLst>
      <ext xmlns:x15="http://schemas.microsoft.com/office/spreadsheetml/2010/11/main" uri="{DE250136-89BD-433C-8126-D09CA5730AF9}">
        <x15:connection id="" model="1"/>
      </ext>
    </extLst>
  </connection>
  <connection id="2" xr16:uid="{DDF4A8B3-6DAC-49A0-9F07-9653DF8DFEF8}" keepAlive="1" name="ModelConnection_ExternalData_3" description="Data Model" type="5" refreshedVersion="8" minRefreshableVersion="5" saveData="1">
    <dbPr connection="Data Model Connection" command="C  Users 91900 Downloads gift-shop-analysis _orders csv" commandType="3"/>
    <extLst>
      <ext xmlns:x15="http://schemas.microsoft.com/office/spreadsheetml/2010/11/main" uri="{DE250136-89BD-433C-8126-D09CA5730AF9}">
        <x15:connection id="" model="1"/>
      </ext>
    </extLst>
  </connection>
  <connection id="3" xr16:uid="{C23173BB-ECB9-43D2-8A5D-BE74394CCAF2}" keepAlive="1" name="ModelConnection_ExternalData_4" description="Data Model" type="5" refreshedVersion="8" minRefreshableVersion="5" saveData="1">
    <dbPr connection="Data Model Connection" command="C  Users 91900 Downloads gift-shop-analysis _products csv" commandType="3"/>
    <extLst>
      <ext xmlns:x15="http://schemas.microsoft.com/office/spreadsheetml/2010/11/main" uri="{DE250136-89BD-433C-8126-D09CA5730AF9}">
        <x15:connection id="" model="1"/>
      </ext>
    </extLst>
  </connection>
  <connection id="4" xr16:uid="{FF40BA27-455B-44AD-B3F0-5019C0B5E7E9}" name="Query - C:\Users\91900\Downloads\gift-shop-analysis\_customers csv" description="Connection to the 'C:\Users\91900\Downloads\gift-shop-analysis\_customers csv' query in the workbook." type="100" refreshedVersion="8" minRefreshableVersion="5">
    <extLst>
      <ext xmlns:x15="http://schemas.microsoft.com/office/spreadsheetml/2010/11/main" uri="{DE250136-89BD-433C-8126-D09CA5730AF9}">
        <x15:connection id="a13e94dd-4f6a-471e-a799-b661f5fc655f"/>
      </ext>
    </extLst>
  </connection>
  <connection id="5" xr16:uid="{A1C21441-DEC0-48C3-9CEC-F22AF18DC9A7}" name="Query - C:\Users\91900\Downloads\gift-shop-analysis\_orders csv" description="Connection to the 'C:\Users\91900\Downloads\gift-shop-analysis\_orders csv' query in the workbook." type="100" refreshedVersion="8" minRefreshableVersion="5">
    <extLst>
      <ext xmlns:x15="http://schemas.microsoft.com/office/spreadsheetml/2010/11/main" uri="{DE250136-89BD-433C-8126-D09CA5730AF9}">
        <x15:connection id="15ff5a64-5a80-4a21-a3d4-a0de7be21d27"/>
      </ext>
    </extLst>
  </connection>
  <connection id="6" xr16:uid="{89934D4A-8209-4983-A165-1D42872A5C32}" name="Query - C:\Users\91900\Downloads\gift-shop-analysis\_products csv" description="Connection to the 'C:\Users\91900\Downloads\gift-shop-analysis\_products csv' query in the workbook." type="100" refreshedVersion="8" minRefreshableVersion="5">
    <extLst>
      <ext xmlns:x15="http://schemas.microsoft.com/office/spreadsheetml/2010/11/main" uri="{DE250136-89BD-433C-8126-D09CA5730AF9}">
        <x15:connection id="f5a53d1d-bb4f-4d66-94f7-40fbcf0756b6"/>
      </ext>
    </extLst>
  </connection>
  <connection id="7" xr16:uid="{A2BD0EE1-BDDF-4798-AFC3-2188C5744A68}" name="Query - gift-shop-analysis" description="Connection to the 'gift-shop-analysis' query in the workbook." type="100" refreshedVersion="8" minRefreshableVersion="5">
    <extLst>
      <ext xmlns:x15="http://schemas.microsoft.com/office/spreadsheetml/2010/11/main" uri="{DE250136-89BD-433C-8126-D09CA5730AF9}">
        <x15:connection id="67066a2a-667f-413e-8997-36d42319f7e0"/>
      </ext>
    </extLst>
  </connection>
  <connection id="8" xr16:uid="{221EE372-3E30-48BB-B6C3-E8228C6BCB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5AE32D31-BA9D-4419-BB88-EA8FDA80A393}" name="WorksheetConnection_Book1!C_\Users\91900\Downloads\gift_shop_analysis\_customers_csv" type="102" refreshedVersion="8" minRefreshableVersion="5">
    <extLst>
      <ext xmlns:x15="http://schemas.microsoft.com/office/spreadsheetml/2010/11/main" uri="{DE250136-89BD-433C-8126-D09CA5730AF9}">
        <x15:connection id="C_ Users 91900 Downloads gift_shop_analysis _customers_csv">
          <x15:rangePr sourceName="_xlcn.WorksheetConnection_Book1C_\Users\91900\Downloads\gift_shop_analysis\_customers_csv"/>
        </x15:connection>
      </ext>
    </extLst>
  </connection>
  <connection id="10" xr16:uid="{F71EBF11-F9F8-4EE5-9C4E-6ED4A3BE6F61}" name="WorksheetConnection_Book1!C_\Users\91900\Downloads\gift_shop_analysis\_orders_csv" type="102" refreshedVersion="8" minRefreshableVersion="5">
    <extLst>
      <ext xmlns:x15="http://schemas.microsoft.com/office/spreadsheetml/2010/11/main" uri="{DE250136-89BD-433C-8126-D09CA5730AF9}">
        <x15:connection id="C_ Users 91900 Downloads gift_shop_analysis _orders_csv">
          <x15:rangePr sourceName="_xlcn.WorksheetConnection_Book1C_\Users\91900\Downloads\gift_shop_analysis\_orders_csv"/>
        </x15:connection>
      </ext>
    </extLst>
  </connection>
</connections>
</file>

<file path=xl/sharedStrings.xml><?xml version="1.0" encoding="utf-8"?>
<sst xmlns="http://schemas.openxmlformats.org/spreadsheetml/2006/main" count="6086" uniqueCount="1009">
  <si>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</si>
  <si>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</si>
  <si>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</si>
  <si>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</si>
  <si>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</si>
  <si>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</si>
  <si>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</si>
  <si>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</si>
  <si>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</si>
  <si>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</si>
  <si>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</si>
  <si>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</si>
  <si>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</si>
  <si>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</si>
  <si>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</si>
  <si>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</si>
  <si>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</si>
  <si>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</si>
  <si>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</si>
  <si>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</si>
  <si>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</si>
  <si>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</si>
  <si>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</si>
  <si>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</si>
  <si>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</si>
  <si>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</si>
  <si>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</si>
  <si>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</si>
  <si>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</si>
  <si>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</si>
  <si>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</si>
  <si>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</si>
  <si>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</si>
  <si>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</si>
  <si>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</si>
  <si>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</si>
  <si>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</si>
  <si>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</si>
  <si>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</si>
  <si>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</si>
  <si>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</si>
  <si>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</si>
  <si>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</si>
  <si>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</si>
  <si>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</si>
  <si>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</si>
  <si>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</si>
  <si>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</si>
  <si>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</si>
  <si>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</si>
  <si>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</si>
  <si>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</si>
  <si>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</si>
  <si>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</si>
  <si>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</si>
  <si>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</si>
  <si>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</si>
  <si>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</si>
  <si>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</si>
  <si>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</si>
  <si>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</si>
  <si>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</si>
  <si>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</si>
  <si>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</si>
  <si>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</si>
  <si>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</si>
  <si>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</si>
  <si>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</si>
  <si>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</si>
  <si>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</si>
  <si>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</si>
  <si>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</si>
  <si>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</si>
  <si>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</si>
  <si>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</si>
  <si>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</si>
  <si>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</si>
  <si>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</si>
  <si>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</si>
  <si>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</si>
  <si>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</si>
  <si>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</si>
  <si>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</si>
  <si>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</si>
  <si>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</si>
  <si>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</si>
  <si>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</si>
  <si>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</si>
  <si>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</si>
  <si>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</si>
  <si>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</si>
  <si>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</si>
  <si>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</si>
  <si>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</si>
  <si>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</si>
  <si>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</si>
  <si>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</si>
  <si>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</si>
  <si>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</si>
  <si>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</si>
  <si>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</si>
  <si>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</si>
  <si>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</si>
  <si>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</si>
  <si>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</si>
  <si>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</si>
  <si>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</si>
  <si>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</si>
  <si>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</si>
  <si>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</si>
  <si>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</si>
  <si>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</si>
  <si>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</si>
  <si>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</si>
  <si>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</si>
  <si>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</si>
  <si>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</si>
  <si>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</si>
  <si>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</si>
  <si>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</si>
  <si>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</si>
  <si>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</si>
  <si>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</si>
  <si>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</si>
  <si>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</si>
  <si>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</si>
  <si>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</si>
  <si>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</si>
  <si>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</si>
  <si>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</si>
  <si>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</si>
  <si>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</si>
  <si>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</si>
  <si>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</si>
  <si>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</si>
  <si>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</si>
  <si>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</si>
  <si>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</si>
  <si>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</si>
  <si>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</si>
  <si>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</si>
  <si>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</si>
  <si>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</si>
  <si>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</si>
  <si>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</si>
  <si>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</si>
  <si>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</si>
  <si>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</si>
  <si>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</si>
  <si>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</si>
  <si>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</si>
  <si>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</si>
  <si>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</si>
  <si>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</si>
  <si>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</si>
  <si>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</si>
  <si>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</si>
  <si>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</si>
  <si>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</si>
  <si>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</si>
  <si>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</si>
  <si>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</si>
  <si>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</si>
  <si>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</si>
  <si>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</si>
  <si>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</si>
  <si>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</si>
  <si>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</si>
  <si>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</si>
  <si>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</si>
  <si>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</si>
  <si>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</si>
  <si>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</si>
  <si>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</si>
  <si>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</si>
  <si>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</si>
  <si>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</si>
  <si>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</si>
  <si>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</si>
  <si>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</si>
  <si>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</si>
  <si>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</si>
  <si>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</si>
  <si>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</si>
  <si>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</si>
  <si>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</si>
  <si>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</si>
  <si>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</si>
  <si>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</si>
  <si>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</si>
  <si>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</si>
  <si>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</si>
  <si>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</si>
  <si>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</si>
  <si>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</si>
  <si>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</si>
  <si>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</si>
  <si>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</si>
  <si>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</si>
  <si>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</si>
  <si>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</si>
  <si>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</si>
  <si>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</si>
  <si>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</si>
  <si>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</si>
  <si>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</si>
  <si>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</si>
  <si>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</si>
  <si>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</si>
  <si>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</si>
  <si>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</si>
  <si>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</si>
  <si>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</si>
  <si>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</si>
  <si>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</si>
  <si>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</si>
  <si>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</si>
  <si>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</si>
  <si>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</si>
  <si>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</si>
  <si>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</si>
  <si>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</si>
  <si>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</si>
  <si>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</si>
  <si>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</si>
  <si>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</si>
  <si>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</si>
  <si>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</si>
  <si>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</si>
  <si>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</si>
  <si>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</si>
  <si>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</si>
  <si>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</si>
  <si>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</si>
  <si>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</si>
  <si>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</si>
  <si>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</si>
  <si>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</si>
  <si>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</si>
  <si>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</si>
  <si>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</si>
  <si>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</si>
  <si>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</si>
  <si>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</si>
  <si>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</si>
  <si>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</si>
  <si>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</si>
  <si>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</si>
  <si>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</si>
  <si>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</si>
  <si>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</si>
  <si>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</si>
  <si>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</si>
  <si>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</si>
  <si>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</si>
  <si>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</si>
  <si>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</si>
  <si>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</si>
  <si>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</si>
  <si>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</si>
  <si>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</si>
  <si>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</si>
  <si>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</si>
  <si>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</si>
  <si>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</si>
  <si>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</si>
  <si>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</si>
  <si>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</si>
  <si>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</si>
  <si>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</si>
  <si>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</si>
  <si>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</si>
  <si>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</si>
  <si>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</si>
  <si>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</si>
  <si>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</si>
  <si>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</si>
  <si>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</si>
  <si>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</si>
  <si>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</si>
  <si>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</si>
  <si>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</si>
  <si>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</si>
  <si>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</si>
  <si>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</si>
  <si>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</si>
  <si>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</si>
  <si>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</si>
  <si>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</si>
  <si>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</si>
  <si>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</si>
  <si>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</si>
  <si>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</si>
  <si>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</si>
  <si>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</si>
  <si>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</si>
  <si>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</si>
  <si>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</si>
  <si>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</si>
  <si>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</si>
  <si>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</si>
  <si>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</si>
  <si>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</si>
  <si>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</si>
  <si>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</si>
  <si>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</si>
  <si>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</si>
  <si>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</si>
  <si>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</si>
  <si>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</si>
  <si>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</si>
  <si>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</si>
  <si>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</si>
  <si>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</si>
  <si>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</si>
  <si>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</si>
  <si>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</si>
  <si>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</si>
  <si>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</si>
  <si>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</si>
  <si>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</si>
  <si>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</si>
  <si>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</si>
  <si>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</si>
  <si>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</si>
  <si>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</si>
  <si>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</si>
  <si>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</si>
  <si>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</si>
  <si>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</si>
  <si>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</si>
  <si>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</si>
  <si>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</si>
  <si>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</si>
  <si>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</si>
  <si>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</si>
  <si>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</si>
  <si>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</si>
  <si>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</si>
  <si>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</si>
  <si>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</si>
  <si>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</si>
  <si>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</si>
  <si>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</si>
  <si>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</si>
  <si>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</si>
  <si>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</si>
  <si>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</si>
  <si>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</si>
  <si>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</si>
  <si>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</si>
  <si>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</si>
  <si>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</si>
  <si>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</si>
  <si>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</si>
  <si>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</si>
  <si>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</si>
  <si>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</si>
  <si>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</si>
  <si>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</si>
  <si>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</si>
  <si>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</si>
  <si>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</si>
  <si>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</si>
  <si>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</si>
  <si>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</si>
  <si>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</si>
  <si>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</si>
  <si>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</si>
  <si>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</si>
  <si>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</si>
  <si>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</si>
  <si>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</si>
  <si>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</si>
  <si>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</si>
  <si>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</si>
  <si>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</si>
  <si>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</si>
  <si>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</si>
  <si>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</si>
  <si>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</si>
  <si>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</si>
  <si>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</si>
  <si>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</si>
  <si>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</si>
  <si>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</si>
  <si>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</si>
  <si>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</si>
  <si>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</si>
  <si>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</si>
  <si>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</si>
  <si>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</si>
  <si>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</si>
  <si>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</si>
  <si>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</si>
  <si>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</si>
  <si>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</si>
  <si>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</si>
  <si>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</si>
  <si>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</si>
  <si>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</si>
  <si>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</si>
  <si>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</si>
  <si>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</si>
  <si>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</si>
  <si>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</si>
  <si>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</si>
  <si>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</si>
  <si>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</si>
  <si>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</si>
  <si>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</si>
  <si>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</si>
  <si>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</si>
  <si>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</si>
  <si>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</si>
  <si>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</si>
  <si>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</si>
  <si>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</si>
  <si>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</si>
  <si>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</si>
  <si>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</si>
  <si>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</si>
  <si>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</si>
  <si>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</si>
  <si>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</si>
  <si>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</si>
  <si>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</si>
  <si>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</si>
  <si>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</si>
  <si>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</si>
  <si>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</si>
  <si>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</si>
  <si>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</si>
  <si>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</si>
  <si>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</si>
  <si>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</si>
  <si>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</si>
  <si>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</si>
  <si>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</si>
  <si>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</si>
  <si>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</si>
  <si>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</si>
  <si>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</si>
  <si>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</si>
  <si>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</si>
  <si>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</si>
  <si>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</si>
  <si>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</si>
  <si>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</si>
  <si>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</si>
  <si>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</si>
  <si>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</si>
  <si>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</si>
  <si>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</si>
  <si>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</si>
  <si>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</si>
  <si>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</si>
  <si>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</si>
  <si>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</si>
  <si>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</si>
  <si>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</si>
  <si>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</si>
  <si>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</si>
  <si>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</si>
  <si>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</si>
  <si>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</si>
  <si>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</si>
  <si>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</si>
  <si>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</si>
  <si>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</si>
  <si>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</si>
  <si>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</si>
  <si>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</si>
  <si>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</si>
  <si>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</si>
  <si>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</si>
  <si>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</si>
  <si>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</si>
  <si>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</si>
  <si>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</si>
  <si>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</si>
  <si>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</si>
  <si>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</si>
  <si>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</si>
  <si>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</si>
  <si>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</si>
  <si>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</si>
  <si>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</si>
  <si>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</si>
  <si>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</si>
  <si>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</si>
  <si>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</si>
  <si>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</si>
  <si>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</si>
  <si>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</si>
  <si>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</si>
  <si>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</si>
  <si>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</si>
  <si>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</si>
  <si>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</si>
  <si>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</si>
  <si>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</si>
  <si>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</si>
  <si>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</si>
  <si>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</si>
  <si>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</si>
  <si>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</si>
  <si>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</si>
  <si>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</si>
  <si>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</si>
  <si>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</si>
  <si>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</si>
  <si>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</si>
  <si>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</si>
  <si>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</si>
  <si>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</si>
  <si>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</si>
  <si>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</si>
  <si>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</si>
  <si>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</si>
  <si>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</si>
  <si>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</si>
  <si>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</si>
  <si>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</si>
  <si>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</si>
  <si>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</si>
  <si>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</si>
  <si>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</si>
  <si>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</si>
  <si>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</si>
  <si>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</si>
  <si>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</si>
  <si>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</si>
  <si>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</si>
  <si>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</si>
  <si>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</si>
  <si>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</si>
  <si>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</si>
  <si>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</si>
  <si>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</si>
  <si>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</si>
  <si>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</si>
  <si>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</si>
  <si>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</si>
  <si>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</si>
  <si>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</si>
  <si>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</si>
  <si>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</si>
  <si>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</si>
  <si>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</si>
  <si>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</si>
  <si>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</si>
  <si>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</si>
  <si>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</si>
  <si>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</si>
  <si>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</si>
  <si>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</si>
  <si>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</si>
  <si>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</si>
  <si>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</si>
  <si>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</si>
  <si>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</si>
  <si>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</si>
  <si>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</si>
  <si>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</si>
  <si>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</si>
  <si>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</si>
  <si>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</si>
  <si>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</si>
  <si>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</si>
  <si>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</si>
  <si>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</si>
  <si>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</si>
  <si>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</si>
  <si>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</si>
  <si>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</si>
  <si>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</si>
  <si>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</si>
  <si>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</si>
  <si>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</si>
  <si>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</si>
  <si>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</si>
  <si>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</si>
  <si>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</si>
  <si>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</si>
  <si>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</si>
  <si>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</si>
  <si>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</si>
  <si>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</si>
  <si>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</si>
  <si>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</si>
  <si>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</si>
  <si>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</si>
  <si>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</si>
  <si>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</si>
  <si>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</si>
  <si>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</si>
  <si>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</si>
  <si>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</si>
  <si>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</si>
  <si>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</si>
  <si>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</si>
  <si>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</si>
  <si>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</si>
  <si>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</si>
  <si>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</si>
  <si>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diff_order-delivery</t>
  </si>
  <si>
    <t>Hour(delivery-time)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</si>
  <si>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</si>
  <si>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</si>
  <si>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</si>
  <si>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</si>
  <si>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</si>
  <si>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</si>
  <si>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</si>
  <si>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</si>
  <si>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</si>
  <si>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</si>
  <si>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</si>
  <si>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</si>
  <si>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</si>
  <si>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</si>
  <si>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</si>
  <si>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</si>
  <si>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</si>
  <si>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</si>
  <si>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</si>
  <si>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</si>
  <si>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</si>
  <si>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</si>
  <si>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</si>
  <si>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</si>
  <si>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</si>
  <si>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</si>
  <si>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</si>
  <si>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</si>
  <si>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</si>
  <si>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</si>
  <si>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</si>
  <si>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</si>
  <si>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</si>
  <si>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</si>
  <si>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</si>
  <si>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</si>
  <si>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</si>
  <si>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</si>
  <si>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</si>
  <si>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</si>
  <si>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</si>
  <si>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</si>
  <si>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</si>
  <si>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</si>
  <si>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</si>
  <si>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</si>
  <si>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</si>
  <si>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</si>
  <si>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</si>
  <si>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</si>
  <si>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</si>
  <si>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</si>
  <si>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</si>
  <si>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</si>
  <si>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</si>
  <si>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</si>
  <si>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</si>
  <si>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</si>
  <si>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</si>
  <si>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</si>
  <si>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</si>
  <si>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</si>
  <si>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</si>
  <si>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</si>
  <si>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</si>
  <si>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</si>
  <si>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</si>
  <si>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</si>
  <si>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</si>
  <si>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</si>
  <si>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</si>
  <si>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</si>
  <si>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</si>
  <si>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</si>
  <si>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</si>
  <si>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</si>
  <si>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</si>
  <si>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</si>
  <si>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</si>
  <si>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</si>
  <si>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</si>
  <si>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</si>
  <si>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</si>
  <si>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</si>
  <si>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</si>
  <si>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</si>
  <si>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</si>
  <si>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</si>
  <si>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</si>
  <si>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</si>
  <si>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</si>
  <si>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</si>
  <si>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</si>
  <si>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</si>
  <si>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</si>
  <si>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</si>
  <si>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</si>
  <si>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</si>
  <si>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</si>
  <si>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</si>
  <si>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</si>
  <si>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</si>
  <si>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</si>
  <si>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</si>
  <si>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</si>
  <si>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</si>
  <si>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</si>
  <si>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</si>
  <si>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</si>
  <si>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</si>
  <si>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</si>
  <si>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</si>
  <si>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</si>
  <si>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</si>
  <si>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</si>
  <si>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</si>
  <si>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</si>
  <si>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</si>
  <si>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</si>
  <si>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</si>
  <si>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</si>
  <si>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</si>
  <si>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</si>
  <si>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</si>
  <si>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</si>
  <si>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</si>
  <si>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</si>
  <si>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</si>
  <si>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</si>
  <si>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</si>
  <si>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</si>
  <si>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</si>
  <si>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</si>
  <si>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</si>
  <si>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</si>
  <si>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</si>
  <si>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</si>
  <si>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</si>
  <si>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</si>
  <si>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</si>
  <si>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</si>
  <si>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</si>
  <si>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</si>
  <si>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</si>
  <si>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</si>
  <si>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</si>
  <si>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</si>
  <si>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</si>
  <si>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</si>
  <si>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</si>
  <si>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</si>
  <si>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</si>
  <si>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</si>
  <si>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</si>
  <si>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</si>
  <si>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</si>
  <si>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</si>
  <si>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</si>
  <si>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</si>
  <si>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</si>
  <si>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</si>
  <si>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</si>
  <si>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</si>
  <si>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</si>
  <si>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</si>
  <si>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</si>
  <si>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</si>
  <si>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</si>
  <si>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</si>
  <si>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</si>
  <si>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</si>
  <si>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</si>
  <si>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</si>
  <si>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</si>
  <si>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</si>
  <si>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</si>
  <si>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</si>
  <si>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</si>
  <si>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</si>
  <si>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</si>
  <si>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</si>
  <si>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</si>
  <si>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</si>
  <si>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</si>
  <si>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</si>
  <si>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</si>
  <si>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</si>
  <si>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</si>
  <si>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</si>
  <si>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</si>
  <si>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</si>
  <si>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</si>
  <si>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</si>
  <si>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</si>
  <si>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</si>
  <si>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</si>
  <si>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</si>
  <si>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</si>
  <si>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</si>
  <si>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</si>
  <si>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</si>
  <si>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</si>
  <si>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</si>
  <si>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</si>
  <si>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</si>
  <si>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</si>
  <si>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</si>
  <si>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</si>
  <si>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</si>
  <si>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</si>
  <si>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</si>
  <si>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</si>
  <si>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</si>
  <si>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</si>
  <si>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</si>
  <si>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</si>
  <si>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</si>
  <si>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</si>
  <si>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</si>
  <si>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</si>
  <si>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</si>
  <si>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</si>
  <si>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</si>
  <si>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</si>
  <si>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</si>
  <si>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</si>
  <si>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</si>
  <si>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</si>
  <si>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</si>
  <si>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</si>
  <si>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</si>
  <si>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</si>
  <si>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</si>
  <si>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</si>
  <si>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</si>
  <si>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</si>
  <si>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</si>
  <si>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</si>
  <si>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</si>
  <si>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</si>
  <si>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</si>
  <si>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</si>
  <si>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</si>
  <si>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</si>
  <si>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</si>
  <si>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</si>
  <si>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</si>
  <si>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</si>
  <si>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</si>
  <si>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</si>
  <si>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</si>
  <si>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</si>
  <si>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</si>
  <si>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</si>
  <si>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</si>
  <si>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</si>
  <si>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</si>
  <si>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</si>
  <si>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</si>
  <si>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</si>
  <si>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</si>
  <si>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</si>
  <si>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</si>
  <si>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</si>
  <si>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</si>
  <si>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</si>
  <si>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</si>
  <si>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</si>
  <si>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</si>
  <si>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</si>
  <si>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</si>
  <si>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</si>
  <si>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</si>
  <si>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</si>
  <si>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</si>
  <si>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</si>
  <si>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</si>
  <si>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</si>
  <si>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</si>
  <si>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</si>
  <si>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</si>
  <si>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</si>
  <si>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</si>
  <si>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</si>
  <si>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</si>
  <si>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</si>
  <si>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</si>
  <si>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</si>
  <si>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</si>
  <si>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</si>
  <si>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</si>
  <si>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</si>
  <si>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</si>
  <si>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</si>
  <si>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</si>
  <si>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</si>
  <si>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</si>
  <si>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</si>
  <si>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</si>
  <si>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</si>
  <si>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</si>
  <si>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</si>
  <si>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</si>
  <si>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</si>
  <si>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</si>
  <si>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</si>
  <si>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</si>
  <si>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</si>
  <si>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</si>
  <si>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</si>
  <si>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</si>
  <si>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</si>
  <si>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</si>
  <si>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</si>
  <si>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</si>
  <si>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</si>
  <si>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</si>
  <si>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</si>
  <si>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</si>
  <si>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</si>
  <si>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</si>
  <si>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</si>
  <si>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</si>
  <si>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</si>
  <si>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</si>
  <si>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</si>
  <si>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</si>
  <si>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</si>
  <si>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</si>
  <si>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</si>
  <si>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</si>
  <si>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</si>
  <si>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</si>
  <si>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</si>
  <si>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</si>
  <si>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</si>
  <si>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</si>
  <si>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</si>
  <si>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</si>
  <si>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</si>
  <si>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</si>
  <si>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</si>
  <si>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</si>
  <si>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</si>
  <si>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</si>
  <si>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</si>
  <si>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</si>
  <si>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</si>
  <si>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</si>
  <si>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</si>
  <si>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</si>
  <si>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</si>
  <si>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</si>
  <si>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</si>
  <si>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</si>
  <si>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</si>
  <si>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</si>
  <si>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</si>
  <si>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</si>
  <si>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</si>
  <si>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</si>
  <si>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</si>
  <si>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</si>
  <si>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</si>
  <si>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</si>
  <si>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</si>
  <si>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</si>
  <si>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</si>
  <si>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</si>
  <si>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</si>
  <si>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</si>
  <si>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</si>
  <si>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</si>
  <si>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</si>
  <si>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</si>
  <si>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</si>
  <si>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</si>
  <si>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</si>
  <si>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</si>
  <si>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</si>
  <si>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</si>
  <si>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</si>
  <si>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</si>
  <si>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</si>
  <si>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</si>
  <si>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</si>
  <si>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DAY-NAME(order-date)</t>
  </si>
  <si>
    <t>Saturday</t>
  </si>
  <si>
    <t>Wednesday</t>
  </si>
  <si>
    <t>Friday</t>
  </si>
  <si>
    <t>Sunday</t>
  </si>
  <si>
    <t>Monday</t>
  </si>
  <si>
    <t>Tuesday</t>
  </si>
  <si>
    <t>Thursday</t>
  </si>
  <si>
    <t>Row Labels</t>
  </si>
  <si>
    <t>Grand Total</t>
  </si>
  <si>
    <t>Sum of revenue</t>
  </si>
  <si>
    <t>Average of diff_order-delivery</t>
  </si>
  <si>
    <t>Average of revenue</t>
  </si>
  <si>
    <t>Count of Order_ID</t>
  </si>
  <si>
    <t>hhh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</si>
</sst>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xf numFmtId="0" fontId="0" fillId="3" borderId="0" xfId="0"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7013140148143"/>
          <c:y val="0.16065594376450526"/>
          <c:w val="0.82497766887298096"/>
          <c:h val="0.71839023602237495"/>
        </c:manualLayout>
      </c:layout>
      <c:barChart>
        <c:barDir val="col"/>
        <c:grouping val="clustered"/>
        <c:varyColors val="0"/>
        <c:ser>
          <c:idx val="0"/>
          <c:order val="0"/>
          <c:tx>
            <c:strRef>
              <c:f>Sheet3!$Q$12</c:f>
              <c:strCache>
                <c:ptCount val="1"/>
                <c:pt idx="0">
                  <c:v>Total</c:v>
                </c:pt>
              </c:strCache>
            </c:strRef>
          </c:tx>
          <c:spPr>
            <a:solidFill>
              <a:schemeClr val="accent1"/>
            </a:solidFill>
            <a:ln>
              <a:noFill/>
            </a:ln>
            <a:effectLst/>
          </c:spPr>
          <c:invertIfNegative val="0"/>
          <c:cat>
            <c:strRef>
              <c:f>Sheet3!$P$13:$P$20</c:f>
              <c:strCache>
                <c:ptCount val="7"/>
                <c:pt idx="0">
                  <c:v>All Occasions</c:v>
                </c:pt>
                <c:pt idx="1">
                  <c:v>Anniversary</c:v>
                </c:pt>
                <c:pt idx="2">
                  <c:v>Birthday</c:v>
                </c:pt>
                <c:pt idx="3">
                  <c:v>Diwali</c:v>
                </c:pt>
                <c:pt idx="4">
                  <c:v>Holi</c:v>
                </c:pt>
                <c:pt idx="5">
                  <c:v>Raksha Bandhan</c:v>
                </c:pt>
                <c:pt idx="6">
                  <c:v>Valentine's Day</c:v>
                </c:pt>
              </c:strCache>
            </c:strRef>
          </c:cat>
          <c:val>
            <c:numRef>
              <c:f>Sheet3!$Q$13:$Q$20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732F-4467-BE4A-DBD959A7AF15}"/>
            </c:ext>
          </c:extLst>
        </c:ser>
        <c:dLbls>
          <c:showLegendKey val="0"/>
          <c:showVal val="0"/>
          <c:showCatName val="0"/>
          <c:showSerName val="0"/>
          <c:showPercent val="0"/>
          <c:showBubbleSize val="0"/>
        </c:dLbls>
        <c:gapWidth val="219"/>
        <c:overlap val="-27"/>
        <c:axId val="1257003360"/>
        <c:axId val="1256987040"/>
      </c:barChart>
      <c:catAx>
        <c:axId val="125700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987040"/>
        <c:crosses val="autoZero"/>
        <c:auto val="1"/>
        <c:lblAlgn val="ctr"/>
        <c:lblOffset val="100"/>
        <c:noMultiLvlLbl val="0"/>
      </c:catAx>
      <c:valAx>
        <c:axId val="1256987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0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Sheet3!$F$19</c:f>
              <c:strCache>
                <c:ptCount val="1"/>
                <c:pt idx="0">
                  <c:v>Total</c:v>
                </c:pt>
              </c:strCache>
            </c:strRef>
          </c:tx>
          <c:spPr>
            <a:solidFill>
              <a:schemeClr val="accent1"/>
            </a:solidFill>
            <a:ln>
              <a:noFill/>
            </a:ln>
            <a:effectLst/>
          </c:spPr>
          <c:invertIfNegative val="0"/>
          <c:cat>
            <c:strRef>
              <c:f>Sheet3!$E$20:$E$27</c:f>
              <c:strCache>
                <c:ptCount val="7"/>
                <c:pt idx="0">
                  <c:v>Cake</c:v>
                </c:pt>
                <c:pt idx="1">
                  <c:v>Colors</c:v>
                </c:pt>
                <c:pt idx="2">
                  <c:v>Mugs</c:v>
                </c:pt>
                <c:pt idx="3">
                  <c:v>Plants</c:v>
                </c:pt>
                <c:pt idx="4">
                  <c:v>Raksha Bandhan</c:v>
                </c:pt>
                <c:pt idx="5">
                  <c:v>Soft Toys</c:v>
                </c:pt>
                <c:pt idx="6">
                  <c:v>Sweets</c:v>
                </c:pt>
              </c:strCache>
            </c:strRef>
          </c:cat>
          <c:val>
            <c:numRef>
              <c:f>Sheet3!$F$20:$F$27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0855-4DA9-AAE3-31B9E3657464}"/>
            </c:ext>
          </c:extLst>
        </c:ser>
        <c:dLbls>
          <c:showLegendKey val="0"/>
          <c:showVal val="0"/>
          <c:showCatName val="0"/>
          <c:showSerName val="0"/>
          <c:showPercent val="0"/>
          <c:showBubbleSize val="0"/>
        </c:dLbls>
        <c:gapWidth val="219"/>
        <c:overlap val="-27"/>
        <c:axId val="1392216784"/>
        <c:axId val="1392219664"/>
      </c:barChart>
      <c:catAx>
        <c:axId val="139221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19664"/>
        <c:crosses val="autoZero"/>
        <c:auto val="1"/>
        <c:lblAlgn val="ctr"/>
        <c:lblOffset val="100"/>
        <c:noMultiLvlLbl val="0"/>
      </c:catAx>
      <c:valAx>
        <c:axId val="1392219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1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r>
              <a:rPr lang="en-US" b="1"/>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317E-4607-89F6-200CC29B18E1}"/>
            </c:ext>
          </c:extLst>
        </c:ser>
        <c:dLbls>
          <c:showLegendKey val="0"/>
          <c:showVal val="0"/>
          <c:showCatName val="0"/>
          <c:showSerName val="0"/>
          <c:showPercent val="0"/>
          <c:showBubbleSize val="0"/>
        </c:dLbls>
        <c:smooth val="0"/>
        <c:axId val="1392111664"/>
        <c:axId val="1392108784"/>
      </c:lineChart>
      <c:catAx>
        <c:axId val="139211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08784"/>
        <c:crosses val="autoZero"/>
        <c:auto val="1"/>
        <c:lblAlgn val="ctr"/>
        <c:lblOffset val="100"/>
        <c:noMultiLvlLbl val="0"/>
      </c:catAx>
      <c:valAx>
        <c:axId val="1392108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1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Sheet3!$F$7</c:f>
              <c:strCache>
                <c:ptCount val="1"/>
                <c:pt idx="0">
                  <c:v>Total</c:v>
                </c:pt>
              </c:strCache>
            </c:strRef>
          </c:tx>
          <c:spPr>
            <a:solidFill>
              <a:schemeClr val="accent1"/>
            </a:solidFill>
            <a:ln>
              <a:noFill/>
            </a:ln>
            <a:effectLst/>
          </c:spPr>
          <c:invertIfNegative val="0"/>
          <c:cat>
            <c:strRef>
              <c:f>Sheet3!$E$8:$E$13</c:f>
              <c:strCache>
                <c:ptCount val="5"/>
                <c:pt idx="0">
                  <c:v>Deserunt Box</c:v>
                </c:pt>
                <c:pt idx="1">
                  <c:v>Dolores Gift</c:v>
                </c:pt>
                <c:pt idx="2">
                  <c:v>Harum Pack</c:v>
                </c:pt>
                <c:pt idx="3">
                  <c:v>Magnam Set</c:v>
                </c:pt>
                <c:pt idx="4">
                  <c:v>Quia Gift</c:v>
                </c:pt>
              </c:strCache>
            </c:strRef>
          </c:cat>
          <c:val>
            <c:numRef>
              <c:f>Sheet3!$F$8:$F$13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E41A-4455-B683-1F49EC5BD381}"/>
            </c:ext>
          </c:extLst>
        </c:ser>
        <c:dLbls>
          <c:showLegendKey val="0"/>
          <c:showVal val="0"/>
          <c:showCatName val="0"/>
          <c:showSerName val="0"/>
          <c:showPercent val="0"/>
          <c:showBubbleSize val="0"/>
        </c:dLbls>
        <c:gapWidth val="219"/>
        <c:overlap val="-27"/>
        <c:axId val="1392146704"/>
        <c:axId val="1392139504"/>
      </c:barChart>
      <c:catAx>
        <c:axId val="139214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39504"/>
        <c:crosses val="autoZero"/>
        <c:auto val="1"/>
        <c:lblAlgn val="ctr"/>
        <c:lblOffset val="100"/>
        <c:noMultiLvlLbl val="0"/>
      </c:catAx>
      <c:valAx>
        <c:axId val="1392139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4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Sheet3!$J$12</c:f>
              <c:strCache>
                <c:ptCount val="1"/>
                <c:pt idx="0">
                  <c:v>Total</c:v>
                </c:pt>
              </c:strCache>
            </c:strRef>
          </c:tx>
          <c:spPr>
            <a:solidFill>
              <a:schemeClr val="accent1"/>
            </a:solidFill>
            <a:ln>
              <a:noFill/>
            </a:ln>
            <a:effectLst/>
          </c:spPr>
          <c:invertIfNegative val="0"/>
          <c:cat>
            <c:strRef>
              <c:f>Sheet3!$I$13:$I$23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Sheet3!$J$13:$J$23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0C7E-4A3A-8767-4EFBD0DA95C0}"/>
            </c:ext>
          </c:extLst>
        </c:ser>
        <c:dLbls>
          <c:showLegendKey val="0"/>
          <c:showVal val="0"/>
          <c:showCatName val="0"/>
          <c:showSerName val="0"/>
          <c:showPercent val="0"/>
          <c:showBubbleSize val="0"/>
        </c:dLbls>
        <c:gapWidth val="219"/>
        <c:overlap val="-27"/>
        <c:axId val="1392155824"/>
        <c:axId val="1392141904"/>
      </c:barChart>
      <c:catAx>
        <c:axId val="13921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41904"/>
        <c:crosses val="autoZero"/>
        <c:auto val="1"/>
        <c:lblAlgn val="ctr"/>
        <c:lblOffset val="100"/>
        <c:noMultiLvlLbl val="0"/>
      </c:catAx>
      <c:valAx>
        <c:axId val="139214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5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HOUR(ORDER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0714803993738"/>
          <c:y val="0.15997375601424674"/>
          <c:w val="0.76860532727135944"/>
          <c:h val="0.7484680594030535"/>
        </c:manualLayout>
      </c:layout>
      <c:lineChart>
        <c:grouping val="standard"/>
        <c:varyColors val="0"/>
        <c:ser>
          <c:idx val="0"/>
          <c:order val="0"/>
          <c:tx>
            <c:strRef>
              <c:f>Sheet3!$N$27</c:f>
              <c:strCache>
                <c:ptCount val="1"/>
                <c:pt idx="0">
                  <c:v>Total</c:v>
                </c:pt>
              </c:strCache>
            </c:strRef>
          </c:tx>
          <c:spPr>
            <a:ln w="28575" cap="rnd">
              <a:solidFill>
                <a:schemeClr val="accent1"/>
              </a:solidFill>
              <a:round/>
            </a:ln>
            <a:effectLst/>
          </c:spPr>
          <c:marker>
            <c:symbol val="none"/>
          </c:marker>
          <c:cat>
            <c:strRef>
              <c:f>Sheet3!$M$28:$M$52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Sheet3!$N$28:$N$52</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1-696A-4789-9642-B06BC12AC0A9}"/>
            </c:ext>
          </c:extLst>
        </c:ser>
        <c:dLbls>
          <c:showLegendKey val="0"/>
          <c:showVal val="0"/>
          <c:showCatName val="0"/>
          <c:showSerName val="0"/>
          <c:showPercent val="0"/>
          <c:showBubbleSize val="0"/>
        </c:dLbls>
        <c:smooth val="0"/>
        <c:axId val="1392152944"/>
        <c:axId val="1392153424"/>
      </c:lineChart>
      <c:catAx>
        <c:axId val="139215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53424"/>
        <c:crosses val="autoZero"/>
        <c:auto val="1"/>
        <c:lblAlgn val="ctr"/>
        <c:lblOffset val="100"/>
        <c:tickLblSkip val="2"/>
        <c:noMultiLvlLbl val="0"/>
      </c:catAx>
      <c:valAx>
        <c:axId val="1392153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52552</xdr:colOff>
      <xdr:row>7</xdr:row>
      <xdr:rowOff>74083</xdr:rowOff>
    </xdr:from>
    <xdr:to>
      <xdr:col>12</xdr:col>
      <xdr:colOff>43962</xdr:colOff>
      <xdr:row>30</xdr:row>
      <xdr:rowOff>62405</xdr:rowOff>
    </xdr:to>
    <xdr:graphicFrame macro="">
      <xdr:nvGraphicFramePr>
        <xdr:cNvPr id="2" name="Chart 1">
          <a:extLst>
            <a:ext uri="{FF2B5EF4-FFF2-40B4-BE49-F238E27FC236}">
              <a16:creationId xmlns:a16="http://schemas.microsoft.com/office/drawing/2014/main" id="{84874215-2EE5-409F-A2F8-C8DC423AB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138471</xdr:colOff>
      <xdr:row>7</xdr:row>
      <xdr:rowOff>46470</xdr:rowOff>
    </xdr:from>
    <xdr:to>
      <xdr:col>22</xdr:col>
      <xdr:colOff>410308</xdr:colOff>
      <xdr:row>31</xdr:row>
      <xdr:rowOff>21747</xdr:rowOff>
    </xdr:to>
    <xdr:graphicFrame macro="">
      <xdr:nvGraphicFramePr>
        <xdr:cNvPr id="3" name="Chart 2">
          <a:extLst>
            <a:ext uri="{FF2B5EF4-FFF2-40B4-BE49-F238E27FC236}">
              <a16:creationId xmlns:a16="http://schemas.microsoft.com/office/drawing/2014/main" id="{F79F6B97-C5E5-4908-B91E-E02DB01E3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51647</xdr:colOff>
      <xdr:row>30</xdr:row>
      <xdr:rowOff>117264</xdr:rowOff>
    </xdr:from>
    <xdr:to>
      <xdr:col>10</xdr:col>
      <xdr:colOff>586154</xdr:colOff>
      <xdr:row>55</xdr:row>
      <xdr:rowOff>131885</xdr:rowOff>
    </xdr:to>
    <xdr:graphicFrame macro="">
      <xdr:nvGraphicFramePr>
        <xdr:cNvPr id="4" name="Chart 3">
          <a:extLst>
            <a:ext uri="{FF2B5EF4-FFF2-40B4-BE49-F238E27FC236}">
              <a16:creationId xmlns:a16="http://schemas.microsoft.com/office/drawing/2014/main" id="{B8EC6716-4384-4563-A737-39A8E6037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31927</xdr:colOff>
      <xdr:row>31</xdr:row>
      <xdr:rowOff>32463</xdr:rowOff>
    </xdr:from>
    <xdr:to>
      <xdr:col>22</xdr:col>
      <xdr:colOff>366346</xdr:colOff>
      <xdr:row>54</xdr:row>
      <xdr:rowOff>175845</xdr:rowOff>
    </xdr:to>
    <xdr:graphicFrame macro="">
      <xdr:nvGraphicFramePr>
        <xdr:cNvPr id="5" name="Chart 4">
          <a:extLst>
            <a:ext uri="{FF2B5EF4-FFF2-40B4-BE49-F238E27FC236}">
              <a16:creationId xmlns:a16="http://schemas.microsoft.com/office/drawing/2014/main" id="{EE833AF3-1EB0-45C0-A2B0-725D6847F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347102</xdr:colOff>
      <xdr:row>30</xdr:row>
      <xdr:rowOff>127262</xdr:rowOff>
    </xdr:from>
    <xdr:to>
      <xdr:col>33</xdr:col>
      <xdr:colOff>483576</xdr:colOff>
      <xdr:row>54</xdr:row>
      <xdr:rowOff>131885</xdr:rowOff>
    </xdr:to>
    <xdr:graphicFrame macro="">
      <xdr:nvGraphicFramePr>
        <xdr:cNvPr id="6" name="Chart 5">
          <a:extLst>
            <a:ext uri="{FF2B5EF4-FFF2-40B4-BE49-F238E27FC236}">
              <a16:creationId xmlns:a16="http://schemas.microsoft.com/office/drawing/2014/main" id="{09FE1231-E77D-4E0C-BDD9-6A7B27DDD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452463</xdr:colOff>
      <xdr:row>6</xdr:row>
      <xdr:rowOff>148914</xdr:rowOff>
    </xdr:from>
    <xdr:to>
      <xdr:col>33</xdr:col>
      <xdr:colOff>454268</xdr:colOff>
      <xdr:row>30</xdr:row>
      <xdr:rowOff>97692</xdr:rowOff>
    </xdr:to>
    <xdr:graphicFrame macro="">
      <xdr:nvGraphicFramePr>
        <xdr:cNvPr id="7" name="Chart 6">
          <a:extLst>
            <a:ext uri="{FF2B5EF4-FFF2-40B4-BE49-F238E27FC236}">
              <a16:creationId xmlns:a16="http://schemas.microsoft.com/office/drawing/2014/main" id="{1D057EEB-86B7-41D2-A990-6D3745C3D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439616</xdr:colOff>
      <xdr:row>0</xdr:row>
      <xdr:rowOff>43961</xdr:rowOff>
    </xdr:from>
    <xdr:to>
      <xdr:col>12</xdr:col>
      <xdr:colOff>600808</xdr:colOff>
      <xdr:row>7</xdr:row>
      <xdr:rowOff>13416</xdr:rowOff>
    </xdr:to>
    <xdr:sp macro="" textlink="Sheet3!I3">
      <xdr:nvSpPr>
        <xdr:cNvPr id="8" name="Rectangle: Rounded Corners 7">
          <a:extLst>
            <a:ext uri="{FF2B5EF4-FFF2-40B4-BE49-F238E27FC236}">
              <a16:creationId xmlns:a16="http://schemas.microsoft.com/office/drawing/2014/main" id="{8452EE15-AE65-C54E-17BD-2B1A5A0EBAC8}"/>
            </a:ext>
          </a:extLst>
        </xdr:cNvPr>
        <xdr:cNvSpPr/>
      </xdr:nvSpPr>
      <xdr:spPr>
        <a:xfrm>
          <a:off x="4132385" y="43961"/>
          <a:ext cx="3853961" cy="12003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D7FD21-0817-43E2-A31C-5115C9B9F3DA}" type="TxLink">
            <a:rPr lang="en-US" sz="2400" b="1" i="0" u="none" strike="noStrike">
              <a:solidFill>
                <a:srgbClr val="000000"/>
              </a:solidFill>
              <a:latin typeface="Calibri"/>
              <a:ea typeface="Calibri"/>
              <a:cs typeface="Calibri"/>
            </a:rPr>
            <a:pPr algn="ctr"/>
            <a:t>1000</a:t>
          </a:fld>
          <a:endParaRPr lang="en-US" sz="2400" b="1"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TOTAL ORDERS</a:t>
          </a:r>
          <a:endParaRPr lang="en-US" sz="2400" b="1"/>
        </a:p>
      </xdr:txBody>
    </xdr:sp>
    <xdr:clientData/>
  </xdr:twoCellAnchor>
  <xdr:twoCellAnchor>
    <xdr:from>
      <xdr:col>13</xdr:col>
      <xdr:colOff>114301</xdr:colOff>
      <xdr:row>0</xdr:row>
      <xdr:rowOff>104336</xdr:rowOff>
    </xdr:from>
    <xdr:to>
      <xdr:col>19</xdr:col>
      <xdr:colOff>202224</xdr:colOff>
      <xdr:row>7</xdr:row>
      <xdr:rowOff>28104</xdr:rowOff>
    </xdr:to>
    <xdr:sp macro="" textlink="Sheet3!K3">
      <xdr:nvSpPr>
        <xdr:cNvPr id="9" name="Rectangle: Rounded Corners 8">
          <a:extLst>
            <a:ext uri="{FF2B5EF4-FFF2-40B4-BE49-F238E27FC236}">
              <a16:creationId xmlns:a16="http://schemas.microsoft.com/office/drawing/2014/main" id="{AE826005-C6C3-41AB-AD5B-B5BB5401652E}"/>
            </a:ext>
          </a:extLst>
        </xdr:cNvPr>
        <xdr:cNvSpPr/>
      </xdr:nvSpPr>
      <xdr:spPr>
        <a:xfrm>
          <a:off x="8039101" y="104336"/>
          <a:ext cx="3745523" cy="1203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9C1FE6-D69F-4D9E-BEDE-D1DFAA6BEF43}" type="TxLink">
            <a:rPr lang="en-US" sz="2400" b="1" i="0" u="none" strike="noStrike">
              <a:solidFill>
                <a:srgbClr val="000000"/>
              </a:solidFill>
              <a:latin typeface="Calibri"/>
              <a:ea typeface="Calibri"/>
              <a:cs typeface="Calibri"/>
            </a:rPr>
            <a:pPr algn="ctr"/>
            <a:t>₹ 35,20,984.00</a:t>
          </a:fld>
          <a:endParaRPr lang="en-US" sz="2400" b="1"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SUM OF REVENUE</a:t>
          </a:r>
          <a:endParaRPr lang="en-IN" sz="2400" b="1"/>
        </a:p>
      </xdr:txBody>
    </xdr:sp>
    <xdr:clientData/>
  </xdr:twoCellAnchor>
  <xdr:twoCellAnchor>
    <xdr:from>
      <xdr:col>19</xdr:col>
      <xdr:colOff>336868</xdr:colOff>
      <xdr:row>0</xdr:row>
      <xdr:rowOff>43963</xdr:rowOff>
    </xdr:from>
    <xdr:to>
      <xdr:col>26</xdr:col>
      <xdr:colOff>375139</xdr:colOff>
      <xdr:row>6</xdr:row>
      <xdr:rowOff>160379</xdr:rowOff>
    </xdr:to>
    <xdr:sp macro="" textlink="Sheet3!J3">
      <xdr:nvSpPr>
        <xdr:cNvPr id="10" name="Rectangle: Rounded Corners 9">
          <a:extLst>
            <a:ext uri="{FF2B5EF4-FFF2-40B4-BE49-F238E27FC236}">
              <a16:creationId xmlns:a16="http://schemas.microsoft.com/office/drawing/2014/main" id="{748E1DDC-D099-41C6-92D9-8E9857C02C77}"/>
            </a:ext>
          </a:extLst>
        </xdr:cNvPr>
        <xdr:cNvSpPr/>
      </xdr:nvSpPr>
      <xdr:spPr>
        <a:xfrm>
          <a:off x="11919268" y="43963"/>
          <a:ext cx="4305471" cy="12136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D0256A-01A8-48DD-A58E-794CEB2EF3F5}" type="TxLink">
            <a:rPr lang="en-US" sz="2400" b="1" i="0" u="none" strike="noStrike">
              <a:solidFill>
                <a:srgbClr val="000000"/>
              </a:solidFill>
              <a:latin typeface="Calibri"/>
              <a:ea typeface="Calibri"/>
              <a:cs typeface="Calibri"/>
            </a:rPr>
            <a:pPr algn="ctr"/>
            <a:t>5.53</a:t>
          </a:fld>
          <a:endParaRPr lang="en-US" sz="2400" b="1"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 ORDER</a:t>
          </a:r>
          <a:r>
            <a:rPr lang="en-US" sz="2400" b="1" i="0" u="none" strike="noStrike" baseline="0">
              <a:solidFill>
                <a:srgbClr val="000000"/>
              </a:solidFill>
              <a:latin typeface="Calibri"/>
              <a:ea typeface="Calibri"/>
              <a:cs typeface="Calibri"/>
            </a:rPr>
            <a:t>-DELIVERY TIME</a:t>
          </a:r>
          <a:endParaRPr lang="en-IN" sz="2400" b="1"/>
        </a:p>
      </xdr:txBody>
    </xdr:sp>
    <xdr:clientData/>
  </xdr:twoCellAnchor>
  <xdr:twoCellAnchor>
    <xdr:from>
      <xdr:col>26</xdr:col>
      <xdr:colOff>511126</xdr:colOff>
      <xdr:row>0</xdr:row>
      <xdr:rowOff>15240</xdr:rowOff>
    </xdr:from>
    <xdr:to>
      <xdr:col>33</xdr:col>
      <xdr:colOff>257322</xdr:colOff>
      <xdr:row>6</xdr:row>
      <xdr:rowOff>142240</xdr:rowOff>
    </xdr:to>
    <xdr:sp macro="" textlink="Sheet3!L3">
      <xdr:nvSpPr>
        <xdr:cNvPr id="11" name="Rectangle: Rounded Corners 10">
          <a:extLst>
            <a:ext uri="{FF2B5EF4-FFF2-40B4-BE49-F238E27FC236}">
              <a16:creationId xmlns:a16="http://schemas.microsoft.com/office/drawing/2014/main" id="{0F84A306-AF0A-4BB4-88FF-3AAACE296DCB}"/>
            </a:ext>
          </a:extLst>
        </xdr:cNvPr>
        <xdr:cNvSpPr/>
      </xdr:nvSpPr>
      <xdr:spPr>
        <a:xfrm>
          <a:off x="16360726" y="15240"/>
          <a:ext cx="4013396" cy="1224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D84DAD-DB50-4BD0-8547-7081493EFA71}" type="TxLink">
            <a:rPr lang="en-US" sz="2400" b="1" i="0" u="none" strike="noStrike">
              <a:solidFill>
                <a:srgbClr val="000000"/>
              </a:solidFill>
              <a:latin typeface="Calibri"/>
              <a:ea typeface="Calibri"/>
              <a:cs typeface="Calibri"/>
            </a:rPr>
            <a:pPr algn="ctr"/>
            <a:t>₹ 3,520.98</a:t>
          </a:fld>
          <a:endParaRPr lang="en-US" sz="2400" b="1" i="0" u="none" strike="noStrike">
            <a:solidFill>
              <a:schemeClr val="tx1"/>
            </a:solidFill>
            <a:latin typeface="Calibri"/>
            <a:ea typeface="Calibri"/>
            <a:cs typeface="Calibri"/>
          </a:endParaRPr>
        </a:p>
        <a:p>
          <a:pPr algn="ctr"/>
          <a:r>
            <a:rPr lang="en-US" sz="2400" b="1" i="0" u="none" strike="noStrike">
              <a:solidFill>
                <a:schemeClr val="tx1"/>
              </a:solidFill>
              <a:latin typeface="Calibri"/>
              <a:ea typeface="Calibri"/>
              <a:cs typeface="Calibri"/>
            </a:rPr>
            <a:t>AVG</a:t>
          </a:r>
          <a:r>
            <a:rPr lang="en-US" sz="2400" b="1" i="0" u="none" strike="noStrike" baseline="0">
              <a:solidFill>
                <a:schemeClr val="tx1"/>
              </a:solidFill>
              <a:latin typeface="Calibri"/>
              <a:ea typeface="Calibri"/>
              <a:cs typeface="Calibri"/>
            </a:rPr>
            <a:t> CUSTOMER'S SPENT</a:t>
          </a:r>
          <a:endParaRPr lang="en-US" sz="2400" b="1" i="0" u="none" strike="noStrike">
            <a:solidFill>
              <a:srgbClr val="000000"/>
            </a:solidFill>
            <a:latin typeface="Calibri"/>
            <a:ea typeface="Calibri"/>
            <a:cs typeface="Calibri"/>
          </a:endParaRPr>
        </a:p>
      </xdr:txBody>
    </xdr:sp>
    <xdr:clientData/>
  </xdr:twoCellAnchor>
  <xdr:twoCellAnchor editAs="oneCell">
    <xdr:from>
      <xdr:col>33</xdr:col>
      <xdr:colOff>495232</xdr:colOff>
      <xdr:row>19</xdr:row>
      <xdr:rowOff>1273</xdr:rowOff>
    </xdr:from>
    <xdr:to>
      <xdr:col>39</xdr:col>
      <xdr:colOff>29306</xdr:colOff>
      <xdr:row>53</xdr:row>
      <xdr:rowOff>119778</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629C9CB0-BB84-4D9D-B4AB-54943B3B23C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0612032" y="3475993"/>
              <a:ext cx="3191674" cy="633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533322</xdr:colOff>
      <xdr:row>0</xdr:row>
      <xdr:rowOff>87925</xdr:rowOff>
    </xdr:from>
    <xdr:to>
      <xdr:col>39</xdr:col>
      <xdr:colOff>43961</xdr:colOff>
      <xdr:row>9</xdr:row>
      <xdr:rowOff>58618</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9B5E465B-0A66-1EEC-B955-45BD676BE9B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0650122" y="87925"/>
              <a:ext cx="3168239" cy="16166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29179</xdr:colOff>
      <xdr:row>0</xdr:row>
      <xdr:rowOff>13369</xdr:rowOff>
    </xdr:from>
    <xdr:to>
      <xdr:col>6</xdr:col>
      <xdr:colOff>272596</xdr:colOff>
      <xdr:row>7</xdr:row>
      <xdr:rowOff>23952</xdr:rowOff>
    </xdr:to>
    <xdr:sp macro="" textlink="">
      <xdr:nvSpPr>
        <xdr:cNvPr id="15" name="Rectangle: Rounded Corners 14">
          <a:extLst>
            <a:ext uri="{FF2B5EF4-FFF2-40B4-BE49-F238E27FC236}">
              <a16:creationId xmlns:a16="http://schemas.microsoft.com/office/drawing/2014/main" id="{612C7DF4-BF30-BC11-A6F4-5AD083BF7A60}"/>
            </a:ext>
          </a:extLst>
        </xdr:cNvPr>
        <xdr:cNvSpPr/>
      </xdr:nvSpPr>
      <xdr:spPr>
        <a:xfrm>
          <a:off x="29179" y="13369"/>
          <a:ext cx="3936186" cy="12415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tx1"/>
              </a:solidFill>
            </a:rPr>
            <a:t>SALES ANALYSIS</a:t>
          </a:r>
        </a:p>
      </xdr:txBody>
    </xdr:sp>
    <xdr:clientData/>
  </xdr:twoCellAnchor>
  <xdr:twoCellAnchor editAs="oneCell">
    <xdr:from>
      <xdr:col>0</xdr:col>
      <xdr:colOff>381000</xdr:colOff>
      <xdr:row>0</xdr:row>
      <xdr:rowOff>54936</xdr:rowOff>
    </xdr:from>
    <xdr:to>
      <xdr:col>2</xdr:col>
      <xdr:colOff>428625</xdr:colOff>
      <xdr:row>6</xdr:row>
      <xdr:rowOff>166687</xdr:rowOff>
    </xdr:to>
    <xdr:pic>
      <xdr:nvPicPr>
        <xdr:cNvPr id="19" name="Picture 18">
          <a:extLst>
            <a:ext uri="{FF2B5EF4-FFF2-40B4-BE49-F238E27FC236}">
              <a16:creationId xmlns:a16="http://schemas.microsoft.com/office/drawing/2014/main" id="{362CECD0-807E-88C6-237F-52E952E4B73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0" y="54936"/>
          <a:ext cx="1262063" cy="1183314"/>
        </a:xfrm>
        <a:prstGeom prst="rect">
          <a:avLst/>
        </a:prstGeom>
      </xdr:spPr>
    </xdr:pic>
    <xdr:clientData/>
  </xdr:twoCellAnchor>
  <xdr:twoCellAnchor editAs="oneCell">
    <xdr:from>
      <xdr:col>33</xdr:col>
      <xdr:colOff>487093</xdr:colOff>
      <xdr:row>9</xdr:row>
      <xdr:rowOff>92612</xdr:rowOff>
    </xdr:from>
    <xdr:to>
      <xdr:col>39</xdr:col>
      <xdr:colOff>14654</xdr:colOff>
      <xdr:row>19</xdr:row>
      <xdr:rowOff>14653</xdr:rowOff>
    </xdr:to>
    <mc:AlternateContent xmlns:mc="http://schemas.openxmlformats.org/markup-compatibility/2006" xmlns:tsle="http://schemas.microsoft.com/office/drawing/2012/timeslicer">
      <mc:Choice Requires="tsle">
        <xdr:graphicFrame macro="">
          <xdr:nvGraphicFramePr>
            <xdr:cNvPr id="20" name="Delivery_Time">
              <a:extLst>
                <a:ext uri="{FF2B5EF4-FFF2-40B4-BE49-F238E27FC236}">
                  <a16:creationId xmlns:a16="http://schemas.microsoft.com/office/drawing/2014/main" id="{E28B0EEE-61C4-0788-D19F-A45E6A15E0E8}"/>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20603893" y="1738532"/>
              <a:ext cx="3185161" cy="17508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0162034" backgroundQuery="1" createdVersion="8" refreshedVersion="8" minRefreshableVersion="3" recordCount="0" supportSubquery="1" supportAdvancedDrill="1" xr:uid="{AA083C17-B14D-441B-9408-C69599CD453E}">
  <cacheSource type="external" connectionId="8"/>
  <cacheFields count="4">
    <cacheField name="[Measures].[Sum of revenue]" caption="Sum of revenue" numFmtId="0" hierarchy="68" level="32767"/>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 name="[C  Users 91900 Downloads gift-shop-analysis _products csv].[Product_Name].[Product_Name]" caption="Product_Name" numFmtId="0" hierarchy="25" level="1">
      <sharedItems count="5">
        <s v="Eius Gift"/>
        <s v="Iure Gift"/>
        <s v="Maxime Set"/>
        <s v="Sed Pack"/>
        <s v="Voluptate Pack"/>
      </sharedItems>
    </cacheField>
    <cacheField name="[C  Users 91900 Downloads gift-shop-analysis _orders csv].[Hour(delivery-time)].[Hour(delivery-time)]" caption="Hour(delivery-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91900 Downloads gift-shop-analysis _orders csv].[Hour(delivery-time)].&amp;[0]"/>
            <x15:cachedUniqueName index="1" name="[C  Users 91900 Downloads gift-shop-analysis _orders csv].[Hour(delivery-time)].&amp;[1]"/>
            <x15:cachedUniqueName index="2" name="[C  Users 91900 Downloads gift-shop-analysis _orders csv].[Hour(delivery-time)].&amp;[2]"/>
            <x15:cachedUniqueName index="3" name="[C  Users 91900 Downloads gift-shop-analysis _orders csv].[Hour(delivery-time)].&amp;[3]"/>
            <x15:cachedUniqueName index="4" name="[C  Users 91900 Downloads gift-shop-analysis _orders csv].[Hour(delivery-time)].&amp;[4]"/>
            <x15:cachedUniqueName index="5" name="[C  Users 91900 Downloads gift-shop-analysis _orders csv].[Hour(delivery-time)].&amp;[5]"/>
            <x15:cachedUniqueName index="6" name="[C  Users 91900 Downloads gift-shop-analysis _orders csv].[Hour(delivery-time)].&amp;[6]"/>
            <x15:cachedUniqueName index="7" name="[C  Users 91900 Downloads gift-shop-analysis _orders csv].[Hour(delivery-time)].&amp;[7]"/>
            <x15:cachedUniqueName index="8" name="[C  Users 91900 Downloads gift-shop-analysis _orders csv].[Hour(delivery-time)].&amp;[8]"/>
            <x15:cachedUniqueName index="9" name="[C  Users 91900 Downloads gift-shop-analysis _orders csv].[Hour(delivery-time)].&amp;[9]"/>
            <x15:cachedUniqueName index="10" name="[C  Users 91900 Downloads gift-shop-analysis _orders csv].[Hour(delivery-time)].&amp;[10]"/>
            <x15:cachedUniqueName index="11" name="[C  Users 91900 Downloads gift-shop-analysis _orders csv].[Hour(delivery-time)].&amp;[11]"/>
            <x15:cachedUniqueName index="12" name="[C  Users 91900 Downloads gift-shop-analysis _orders csv].[Hour(delivery-time)].&amp;[12]"/>
            <x15:cachedUniqueName index="13" name="[C  Users 91900 Downloads gift-shop-analysis _orders csv].[Hour(delivery-time)].&amp;[13]"/>
            <x15:cachedUniqueName index="14" name="[C  Users 91900 Downloads gift-shop-analysis _orders csv].[Hour(delivery-time)].&amp;[14]"/>
            <x15:cachedUniqueName index="15" name="[C  Users 91900 Downloads gift-shop-analysis _orders csv].[Hour(delivery-time)].&amp;[15]"/>
            <x15:cachedUniqueName index="16" name="[C  Users 91900 Downloads gift-shop-analysis _orders csv].[Hour(delivery-time)].&amp;[16]"/>
            <x15:cachedUniqueName index="17" name="[C  Users 91900 Downloads gift-shop-analysis _orders csv].[Hour(delivery-time)].&amp;[17]"/>
            <x15:cachedUniqueName index="18" name="[C  Users 91900 Downloads gift-shop-analysis _orders csv].[Hour(delivery-time)].&amp;[18]"/>
            <x15:cachedUniqueName index="19" name="[C  Users 91900 Downloads gift-shop-analysis _orders csv].[Hour(delivery-time)].&amp;[19]"/>
            <x15:cachedUniqueName index="20" name="[C  Users 91900 Downloads gift-shop-analysis _orders csv].[Hour(delivery-time)].&amp;[20]"/>
            <x15:cachedUniqueName index="21" name="[C  Users 91900 Downloads gift-shop-analysis _orders csv].[Hour(delivery-time)].&amp;[21]"/>
            <x15:cachedUniqueName index="22" name="[C  Users 91900 Downloads gift-shop-analysis _orders csv].[Hour(delivery-time)].&amp;[22]"/>
            <x15:cachedUniqueName index="23" name="[C  Users 91900 Downloads gift-shop-analysis _orders csv].[Hour(delivery-time)].&amp;[23]"/>
          </x15:cachedUniqueNames>
        </ext>
      </extLst>
    </cacheField>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2"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2"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2"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2"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2"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2"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2"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2"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2"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2"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2"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2"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2"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2"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2"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2"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1"/>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2"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2"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2" memberValueDatatype="20" unbalanced="0">
      <fieldsUsage count="2">
        <fieldUsage x="-1"/>
        <fieldUsage x="3"/>
      </fieldsUsage>
    </cacheHierarchy>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2"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2"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2"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2"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2" memberValueDatatype="130" unbalanced="0">
      <fieldsUsage count="2">
        <fieldUsage x="-1"/>
        <fieldUsage x="2"/>
      </fieldsUsage>
    </cacheHierarchy>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2" memberValueDatatype="130" unbalanced="0"/>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2"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2"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2"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2"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2"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2"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2"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2"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2"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2"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2"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2"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2"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2"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2"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2"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2"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2"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2"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2"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2"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2"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2"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2"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2"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2" memberValueDatatype="130" unbalanced="0"/>
    <cacheHierarchy uniqueName="[gift-shop-analysis].[Content]" caption="Content" attribute="1" defaultMemberUniqueName="[gift-shop-analysis].[Content].[All]" allUniqueName="[gift-shop-analysis].[Content].[All]" dimensionUniqueName="[gift-shop-analysis]" displayFolder="" count="2" memberValueDatatype="130" unbalanced="0"/>
    <cacheHierarchy uniqueName="[gift-shop-analysis].[Name]" caption="Name" attribute="1" defaultMemberUniqueName="[gift-shop-analysis].[Name].[All]" allUniqueName="[gift-shop-analysis].[Name].[All]" dimensionUniqueName="[gift-shop-analysis]" displayFolder="" count="2" memberValueDatatype="130" unbalanced="0"/>
    <cacheHierarchy uniqueName="[gift-shop-analysis].[Extension]" caption="Extension" attribute="1" defaultMemberUniqueName="[gift-shop-analysis].[Extension].[All]" allUniqueName="[gift-shop-analysis].[Extension].[All]" dimensionUniqueName="[gift-shop-analysis]" displayFolder="" count="2"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2"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2"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2" memberValueDatatype="7" unbalanced="0"/>
    <cacheHierarchy uniqueName="[gift-shop-analysis].[Folder Path]" caption="Folder Path" attribute="1" defaultMemberUniqueName="[gift-shop-analysis].[Folder Path].[All]" allUniqueName="[gift-shop-analysis].[Folder Path].[All]" dimensionUniqueName="[gift-shop-analysis]" displayFolder="" count="2"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0625003" backgroundQuery="1" createdVersion="8" refreshedVersion="8" minRefreshableVersion="3" recordCount="0" supportSubquery="1" supportAdvancedDrill="1" xr:uid="{ED90C35B-688D-4960-9816-B38554416187}">
  <cacheSource type="external" connectionId="8"/>
  <cacheFields count="3">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 name="[C  Users 91900 Downloads gift-shop-analysis _customers csv].[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0"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0"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2" memberValueDatatype="130" unbalanced="0">
      <fieldsUsage count="2">
        <fieldUsage x="-1"/>
        <fieldUsage x="1"/>
      </fieldsUsage>
    </cacheHierarchy>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0"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0"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0"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0"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0"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0"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0"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0"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0"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0"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0"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2"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0"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0"/>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0"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0"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0"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0"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0"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0"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0"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0" memberValueDatatype="130" unbalanced="0"/>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0" memberValueDatatype="130" unbalanced="0"/>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0"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0"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0"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0"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0"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0"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0"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0"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0"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0"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0"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0"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0"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0"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0"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0"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0"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0"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0"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0"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0"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0"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0"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0"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0"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0" memberValueDatatype="130" unbalanced="0"/>
    <cacheHierarchy uniqueName="[gift-shop-analysis].[Content]" caption="Content" attribute="1" defaultMemberUniqueName="[gift-shop-analysis].[Content].[All]" allUniqueName="[gift-shop-analysis].[Content].[All]" dimensionUniqueName="[gift-shop-analysis]" displayFolder="" count="0" memberValueDatatype="130" unbalanced="0"/>
    <cacheHierarchy uniqueName="[gift-shop-analysis].[Name]" caption="Name" attribute="1" defaultMemberUniqueName="[gift-shop-analysis].[Name].[All]" allUniqueName="[gift-shop-analysis].[Name].[All]" dimensionUniqueName="[gift-shop-analysis]" displayFolder="" count="0" memberValueDatatype="130" unbalanced="0"/>
    <cacheHierarchy uniqueName="[gift-shop-analysis].[Extension]" caption="Extension" attribute="1" defaultMemberUniqueName="[gift-shop-analysis].[Extension].[All]" allUniqueName="[gift-shop-analysis].[Extension].[All]" dimensionUniqueName="[gift-shop-analysis]" displayFolder="" count="0"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0"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0"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0" memberValueDatatype="7" unbalanced="0"/>
    <cacheHierarchy uniqueName="[gift-shop-analysis].[Folder Path]" caption="Folder Path" attribute="1" defaultMemberUniqueName="[gift-shop-analysis].[Folder Path].[All]" allUniqueName="[gift-shop-analysis].[Folder Path].[All]" dimensionUniqueName="[gift-shop-analysis]" displayFolder="" count="0"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0972219" backgroundQuery="1" createdVersion="8" refreshedVersion="8" minRefreshableVersion="3" recordCount="0" supportSubquery="1" supportAdvancedDrill="1" xr:uid="{0A1D7C82-27F0-4E83-AFF2-45FD486B74C0}">
  <cacheSource type="external" connectionId="8"/>
  <cacheFields count="4">
    <cacheField name="[Measures].[Sum of revenue]" caption="Sum of revenue" numFmtId="0" hierarchy="68" level="32767"/>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 name="[C  Users 91900 Downloads gift-shop-analysis _products csv].[Product_Name].[Product_Name]" caption="Product_Name" numFmtId="0" hierarchy="25" level="1">
      <sharedItems count="5">
        <s v="Deserunt Box"/>
        <s v="Dolores Gift"/>
        <s v="Harum Pack"/>
        <s v="Magnam Set"/>
        <s v="Quia Gift"/>
      </sharedItems>
    </cacheField>
    <cacheField name="[C  Users 91900 Downloads gift-shop-analysis _products csv].[Category].[Category]" caption="Category" numFmtId="0" hierarchy="26" level="1">
      <sharedItems count="7">
        <s v="Cake"/>
        <s v="Colors"/>
        <s v="Mugs"/>
        <s v="Plants"/>
        <s v="Raksha Bandhan"/>
        <s v="Soft Toys"/>
        <s v="Sweets"/>
      </sharedItems>
    </cacheField>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0"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0"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0"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0"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0"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0"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0"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0"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0"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0"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0"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0"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0"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0"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2"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0"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1"/>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0"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0"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0"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0"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0"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0"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0"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2" memberValueDatatype="130" unbalanced="0">
      <fieldsUsage count="2">
        <fieldUsage x="-1"/>
        <fieldUsage x="2"/>
      </fieldsUsage>
    </cacheHierarchy>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2" memberValueDatatype="130" unbalanced="0">
      <fieldsUsage count="2">
        <fieldUsage x="-1"/>
        <fieldUsage x="3"/>
      </fieldsUsage>
    </cacheHierarchy>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0"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0"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0"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0"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0"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0"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0"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0"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0"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0"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0"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0"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0"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0"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0"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0"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0"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0"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0"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0"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0"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0"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0"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0"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0"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0" memberValueDatatype="130" unbalanced="0"/>
    <cacheHierarchy uniqueName="[gift-shop-analysis].[Content]" caption="Content" attribute="1" defaultMemberUniqueName="[gift-shop-analysis].[Content].[All]" allUniqueName="[gift-shop-analysis].[Content].[All]" dimensionUniqueName="[gift-shop-analysis]" displayFolder="" count="0" memberValueDatatype="130" unbalanced="0"/>
    <cacheHierarchy uniqueName="[gift-shop-analysis].[Name]" caption="Name" attribute="1" defaultMemberUniqueName="[gift-shop-analysis].[Name].[All]" allUniqueName="[gift-shop-analysis].[Name].[All]" dimensionUniqueName="[gift-shop-analysis]" displayFolder="" count="0" memberValueDatatype="130" unbalanced="0"/>
    <cacheHierarchy uniqueName="[gift-shop-analysis].[Extension]" caption="Extension" attribute="1" defaultMemberUniqueName="[gift-shop-analysis].[Extension].[All]" allUniqueName="[gift-shop-analysis].[Extension].[All]" dimensionUniqueName="[gift-shop-analysis]" displayFolder="" count="0"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0"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0"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0" memberValueDatatype="7" unbalanced="0"/>
    <cacheHierarchy uniqueName="[gift-shop-analysis].[Folder Path]" caption="Folder Path" attribute="1" defaultMemberUniqueName="[gift-shop-analysis].[Folder Path].[All]" allUniqueName="[gift-shop-analysis].[Folder Path].[All]" dimensionUniqueName="[gift-shop-analysis]" displayFolder="" count="0"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1319442" backgroundQuery="1" createdVersion="8" refreshedVersion="8" minRefreshableVersion="3" recordCount="0" supportSubquery="1" supportAdvancedDrill="1" xr:uid="{46E5DFB3-966E-4DF2-8F43-F1F2DB4541C7}">
  <cacheSource type="external" connectionId="8"/>
  <cacheFields count="5">
    <cacheField name="[Measures].[Sum of revenue]" caption="Sum of revenue" numFmtId="0" hierarchy="68" level="32767"/>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 name="[C  Users 91900 Downloads gift-shop-analysis _products csv].[Product_Name].[Product_Name]" caption="Product_Name" numFmtId="0" hierarchy="25" level="1">
      <sharedItems count="5">
        <s v="Deserunt Box"/>
        <s v="Dolores Gift"/>
        <s v="Harum Pack"/>
        <s v="Magnam Set"/>
        <s v="Quia Gift"/>
      </sharedItems>
    </cacheField>
    <cacheField name="[C  Users 91900 Downloads gift-shop-analysis _products csv].[Category].[Category]" caption="Category" numFmtId="0" hierarchy="26" level="1">
      <sharedItems count="7">
        <s v="Cake"/>
        <s v="Colors"/>
        <s v="Mugs"/>
        <s v="Plants"/>
        <s v="Raksha Bandhan"/>
        <s v="Soft Toys"/>
        <s v="Sweets"/>
      </sharedItems>
    </cacheField>
    <cacheField name="[C  Users 91900 Downloads gift-shop-analysis _orders csv].[Occasion].[Occasion]" caption="Occasion" numFmtId="0" hierarchy="16" level="1">
      <sharedItems count="7">
        <s v="All Occasions"/>
        <s v="Anniversary"/>
        <s v="Birthday"/>
        <s v="Diwali"/>
        <s v="Holi"/>
        <s v="Raksha Bandhan"/>
        <s v="Valentine's Day"/>
      </sharedItems>
    </cacheField>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0"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0"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0"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0"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0"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0"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0"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0"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0"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0"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0"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0"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0"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0"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2"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0"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fieldsUsage count="2">
        <fieldUsage x="-1"/>
        <fieldUsage x="4"/>
      </fieldsUsage>
    </cacheHierarchy>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1"/>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0"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0"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0"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0"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0"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0"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0"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2" memberValueDatatype="130" unbalanced="0">
      <fieldsUsage count="2">
        <fieldUsage x="-1"/>
        <fieldUsage x="2"/>
      </fieldsUsage>
    </cacheHierarchy>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2" memberValueDatatype="130" unbalanced="0">
      <fieldsUsage count="2">
        <fieldUsage x="-1"/>
        <fieldUsage x="3"/>
      </fieldsUsage>
    </cacheHierarchy>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0"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0"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0"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0"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0"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0"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0"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0"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0"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0"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0"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0"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0"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0"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0"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0"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0"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0"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0"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0"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0"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0"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0"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0"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0"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0" memberValueDatatype="130" unbalanced="0"/>
    <cacheHierarchy uniqueName="[gift-shop-analysis].[Content]" caption="Content" attribute="1" defaultMemberUniqueName="[gift-shop-analysis].[Content].[All]" allUniqueName="[gift-shop-analysis].[Content].[All]" dimensionUniqueName="[gift-shop-analysis]" displayFolder="" count="0" memberValueDatatype="130" unbalanced="0"/>
    <cacheHierarchy uniqueName="[gift-shop-analysis].[Name]" caption="Name" attribute="1" defaultMemberUniqueName="[gift-shop-analysis].[Name].[All]" allUniqueName="[gift-shop-analysis].[Name].[All]" dimensionUniqueName="[gift-shop-analysis]" displayFolder="" count="0" memberValueDatatype="130" unbalanced="0"/>
    <cacheHierarchy uniqueName="[gift-shop-analysis].[Extension]" caption="Extension" attribute="1" defaultMemberUniqueName="[gift-shop-analysis].[Extension].[All]" allUniqueName="[gift-shop-analysis].[Extension].[All]" dimensionUniqueName="[gift-shop-analysis]" displayFolder="" count="0"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0"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0"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0" memberValueDatatype="7" unbalanced="0"/>
    <cacheHierarchy uniqueName="[gift-shop-analysis].[Folder Path]" caption="Folder Path" attribute="1" defaultMemberUniqueName="[gift-shop-analysis].[Folder Path].[All]" allUniqueName="[gift-shop-analysis].[Folder Path].[All]" dimensionUniqueName="[gift-shop-analysis]" displayFolder="" count="0"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1666665" backgroundQuery="1" createdVersion="8" refreshedVersion="8" minRefreshableVersion="3" recordCount="0" supportSubquery="1" supportAdvancedDrill="1" xr:uid="{1CB6343A-0734-4A9B-937A-CD64EC58DC5C}">
  <cacheSource type="external" connectionId="8"/>
  <cacheFields count="5">
    <cacheField name="[Measures].[Sum of revenue]" caption="Sum of revenue" numFmtId="0" hierarchy="68" level="32767"/>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 name="[C  Users 91900 Downloads gift-shop-analysis _products csv].[Product_Name].[Product_Name]" caption="Product_Name" numFmtId="0" hierarchy="25" level="1">
      <sharedItems count="5">
        <s v="Deserunt Box"/>
        <s v="Dolores Gift"/>
        <s v="Harum Pack"/>
        <s v="Magnam Set"/>
        <s v="Quia Gift"/>
      </sharedItems>
    </cacheField>
    <cacheField name="[C  Users 91900 Downloads gift-shop-analysis _products csv].[Category].[Category]" caption="Category" numFmtId="0" hierarchy="26" level="1">
      <sharedItems count="7">
        <s v="Cake"/>
        <s v="Colors"/>
        <s v="Mugs"/>
        <s v="Plants"/>
        <s v="Raksha Bandhan"/>
        <s v="Soft Toys"/>
        <s v="Sweets"/>
      </sharedItems>
    </cacheField>
    <cacheField name="[C  Users 91900 Downloads gift-shop-analysis _orders csv].[DAY-NAME(order-date)].[DAY-NAME(order-date)]" caption="DAY-NAME(order-date)" numFmtId="0" hierarchy="23" level="1">
      <sharedItems count="7">
        <s v="Friday"/>
        <s v="Monday"/>
        <s v="Saturday"/>
        <s v="Sunday"/>
        <s v="Thursday"/>
        <s v="Tuesday"/>
        <s v="Wednesday"/>
      </sharedItems>
    </cacheField>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0"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0"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0"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0"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0"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0"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0"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0"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0"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0"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0"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0"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0"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0"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0"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0"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1"/>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0"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0"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0"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0"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0"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2" memberValueDatatype="130" unbalanced="0">
      <fieldsUsage count="2">
        <fieldUsage x="-1"/>
        <fieldUsage x="4"/>
      </fieldsUsage>
    </cacheHierarchy>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0"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2" memberValueDatatype="130" unbalanced="0">
      <fieldsUsage count="2">
        <fieldUsage x="-1"/>
        <fieldUsage x="2"/>
      </fieldsUsage>
    </cacheHierarchy>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2" memberValueDatatype="130" unbalanced="0">
      <fieldsUsage count="2">
        <fieldUsage x="-1"/>
        <fieldUsage x="3"/>
      </fieldsUsage>
    </cacheHierarchy>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0"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0"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0"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0"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0"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0"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0"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0"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0"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0"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0"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0"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0"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0"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0"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0"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0"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0"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0"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0"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0"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0"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0"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0"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0"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0" memberValueDatatype="130" unbalanced="0"/>
    <cacheHierarchy uniqueName="[gift-shop-analysis].[Content]" caption="Content" attribute="1" defaultMemberUniqueName="[gift-shop-analysis].[Content].[All]" allUniqueName="[gift-shop-analysis].[Content].[All]" dimensionUniqueName="[gift-shop-analysis]" displayFolder="" count="0" memberValueDatatype="130" unbalanced="0"/>
    <cacheHierarchy uniqueName="[gift-shop-analysis].[Name]" caption="Name" attribute="1" defaultMemberUniqueName="[gift-shop-analysis].[Name].[All]" allUniqueName="[gift-shop-analysis].[Name].[All]" dimensionUniqueName="[gift-shop-analysis]" displayFolder="" count="0" memberValueDatatype="130" unbalanced="0"/>
    <cacheHierarchy uniqueName="[gift-shop-analysis].[Extension]" caption="Extension" attribute="1" defaultMemberUniqueName="[gift-shop-analysis].[Extension].[All]" allUniqueName="[gift-shop-analysis].[Extension].[All]" dimensionUniqueName="[gift-shop-analysis]" displayFolder="" count="0"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0"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0"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0" memberValueDatatype="7" unbalanced="0"/>
    <cacheHierarchy uniqueName="[gift-shop-analysis].[Folder Path]" caption="Folder Path" attribute="1" defaultMemberUniqueName="[gift-shop-analysis].[Folder Path].[All]" allUniqueName="[gift-shop-analysis].[Folder Path].[All]" dimensionUniqueName="[gift-shop-analysis]" displayFolder="" count="0"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2013889" backgroundQuery="1" createdVersion="8" refreshedVersion="8" minRefreshableVersion="3" recordCount="0" supportSubquery="1" supportAdvancedDrill="1" xr:uid="{C90D7C34-8E74-4B9F-82FE-CED95D4952B7}">
  <cacheSource type="external" connectionId="8"/>
  <cacheFields count="5">
    <cacheField name="[Measures].[Sum of revenue]" caption="Sum of revenue" numFmtId="0" hierarchy="68" level="32767"/>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 name="[C  Users 91900 Downloads gift-shop-analysis _products csv].[Product_Name].[Product_Name]" caption="Product_Name" numFmtId="0" hierarchy="25" level="1">
      <sharedItems count="5">
        <s v="Deserunt Box"/>
        <s v="Dolores Gift"/>
        <s v="Harum Pack"/>
        <s v="Magnam Set"/>
        <s v="Quia Gift"/>
      </sharedItems>
    </cacheField>
    <cacheField name="[Measures].[Average of revenue 2]" caption="Average of revenue 2" numFmtId="0" hierarchy="75" level="32767"/>
    <cacheField name="[Measures].[Average of diff_order-delivery 2]" caption="Average of diff_order-delivery 2" numFmtId="0" hierarchy="77" level="32767"/>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0"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0"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0"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0"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0"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0"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0"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0"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0"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0"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0"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0"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0"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0"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0"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0"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1"/>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0"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0"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0"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0"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0"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0"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0"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2" memberValueDatatype="130" unbalanced="0">
      <fieldsUsage count="2">
        <fieldUsage x="-1"/>
        <fieldUsage x="2"/>
      </fieldsUsage>
    </cacheHierarchy>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0" memberValueDatatype="130" unbalanced="0"/>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0"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0"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0"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0"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0"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0"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0"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0"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0"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0"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0"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0"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0"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0"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0"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0"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0"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0"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0"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0"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0"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0"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0"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0"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0"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0" memberValueDatatype="130" unbalanced="0"/>
    <cacheHierarchy uniqueName="[gift-shop-analysis].[Content]" caption="Content" attribute="1" defaultMemberUniqueName="[gift-shop-analysis].[Content].[All]" allUniqueName="[gift-shop-analysis].[Content].[All]" dimensionUniqueName="[gift-shop-analysis]" displayFolder="" count="0" memberValueDatatype="130" unbalanced="0"/>
    <cacheHierarchy uniqueName="[gift-shop-analysis].[Name]" caption="Name" attribute="1" defaultMemberUniqueName="[gift-shop-analysis].[Name].[All]" allUniqueName="[gift-shop-analysis].[Name].[All]" dimensionUniqueName="[gift-shop-analysis]" displayFolder="" count="0" memberValueDatatype="130" unbalanced="0"/>
    <cacheHierarchy uniqueName="[gift-shop-analysis].[Extension]" caption="Extension" attribute="1" defaultMemberUniqueName="[gift-shop-analysis].[Extension].[All]" allUniqueName="[gift-shop-analysis].[Extension].[All]" dimensionUniqueName="[gift-shop-analysis]" displayFolder="" count="0"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0"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0"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0" memberValueDatatype="7" unbalanced="0"/>
    <cacheHierarchy uniqueName="[gift-shop-analysis].[Folder Path]" caption="Folder Path" attribute="1" defaultMemberUniqueName="[gift-shop-analysis].[Folder Path].[All]" allUniqueName="[gift-shop-analysis].[Folder Path].[All]" dimensionUniqueName="[gift-shop-analysis]" displayFolder="" count="0"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oneField="1" hidden="1">
      <fieldsUsage count="1">
        <fieldUsage x="4"/>
      </fieldsUsage>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2476851" backgroundQuery="1" createdVersion="8" refreshedVersion="8" minRefreshableVersion="3" recordCount="0" supportSubquery="1" supportAdvancedDrill="1" xr:uid="{9B30F0C9-8ABE-4AD7-94BB-B2C22B4CE62A}">
  <cacheSource type="external" connectionId="8"/>
  <cacheFields count="2">
    <cacheField name="[Measures].[Sum of revenue]" caption="Sum of revenue" numFmtId="0" hierarchy="68" level="32767"/>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0"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0"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0"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0"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0"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0"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0"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0"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0"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0"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0"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0"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0"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0"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2"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0"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1"/>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0"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0"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0"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0"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0"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0"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0"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0" memberValueDatatype="130" unbalanced="0"/>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0" memberValueDatatype="130" unbalanced="0"/>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0"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0"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0"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0"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0"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0"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0"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0"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0"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0"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0"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0"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0"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0"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0"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0"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0"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0"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0"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0"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0"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0"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0"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0"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0"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0" memberValueDatatype="130" unbalanced="0"/>
    <cacheHierarchy uniqueName="[gift-shop-analysis].[Content]" caption="Content" attribute="1" defaultMemberUniqueName="[gift-shop-analysis].[Content].[All]" allUniqueName="[gift-shop-analysis].[Content].[All]" dimensionUniqueName="[gift-shop-analysis]" displayFolder="" count="0" memberValueDatatype="130" unbalanced="0"/>
    <cacheHierarchy uniqueName="[gift-shop-analysis].[Name]" caption="Name" attribute="1" defaultMemberUniqueName="[gift-shop-analysis].[Name].[All]" allUniqueName="[gift-shop-analysis].[Name].[All]" dimensionUniqueName="[gift-shop-analysis]" displayFolder="" count="0" memberValueDatatype="130" unbalanced="0"/>
    <cacheHierarchy uniqueName="[gift-shop-analysis].[Extension]" caption="Extension" attribute="1" defaultMemberUniqueName="[gift-shop-analysis].[Extension].[All]" allUniqueName="[gift-shop-analysis].[Extension].[All]" dimensionUniqueName="[gift-shop-analysis]" displayFolder="" count="0"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0"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0"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0" memberValueDatatype="7" unbalanced="0"/>
    <cacheHierarchy uniqueName="[gift-shop-analysis].[Folder Path]" caption="Folder Path" attribute="1" defaultMemberUniqueName="[gift-shop-analysis].[Folder Path].[All]" allUniqueName="[gift-shop-analysis].[Folder Path].[All]" dimensionUniqueName="[gift-shop-analysis]" displayFolder="" count="0"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2939812" backgroundQuery="1" createdVersion="8" refreshedVersion="8" minRefreshableVersion="3" recordCount="0" supportSubquery="1" supportAdvancedDrill="1" xr:uid="{634F335C-EEAC-4D5E-84CF-0485EE6D7E84}">
  <cacheSource type="external" connectionId="8"/>
  <cacheFields count="3">
    <cacheField name="[Measures].[Sum of revenue]" caption="Sum of revenue" numFmtId="0" hierarchy="68" level="32767"/>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 name="[C  Users 91900 Downloads gift-shop-analysis _products csv].[Product_Name].[Product_Name]" caption="Product_Name" numFmtId="0" hierarchy="25" level="1">
      <sharedItems count="5">
        <s v="Deserunt Box"/>
        <s v="Dolores Gift"/>
        <s v="Harum Pack"/>
        <s v="Magnam Set"/>
        <s v="Quia Gift"/>
      </sharedItems>
    </cacheField>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2"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2"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2"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2"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2"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2"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2"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2"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2"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2"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2"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2"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2"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2"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2"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2"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1"/>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2"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2"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2"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2"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2"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2"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2"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2" memberValueDatatype="130" unbalanced="0">
      <fieldsUsage count="2">
        <fieldUsage x="-1"/>
        <fieldUsage x="2"/>
      </fieldsUsage>
    </cacheHierarchy>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2" memberValueDatatype="130" unbalanced="0"/>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2"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2"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2"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2"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2"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2"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2"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2"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2"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2"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2"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2"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2"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2"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2"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2"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2"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2"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2"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2"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2"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2"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2"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2"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2"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2" memberValueDatatype="130" unbalanced="0"/>
    <cacheHierarchy uniqueName="[gift-shop-analysis].[Content]" caption="Content" attribute="1" defaultMemberUniqueName="[gift-shop-analysis].[Content].[All]" allUniqueName="[gift-shop-analysis].[Content].[All]" dimensionUniqueName="[gift-shop-analysis]" displayFolder="" count="2" memberValueDatatype="130" unbalanced="0"/>
    <cacheHierarchy uniqueName="[gift-shop-analysis].[Name]" caption="Name" attribute="1" defaultMemberUniqueName="[gift-shop-analysis].[Name].[All]" allUniqueName="[gift-shop-analysis].[Name].[All]" dimensionUniqueName="[gift-shop-analysis]" displayFolder="" count="2" memberValueDatatype="130" unbalanced="0"/>
    <cacheHierarchy uniqueName="[gift-shop-analysis].[Extension]" caption="Extension" attribute="1" defaultMemberUniqueName="[gift-shop-analysis].[Extension].[All]" allUniqueName="[gift-shop-analysis].[Extension].[All]" dimensionUniqueName="[gift-shop-analysis]" displayFolder="" count="2"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2"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2"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2" memberValueDatatype="7" unbalanced="0"/>
    <cacheHierarchy uniqueName="[gift-shop-analysis].[Folder Path]" caption="Folder Path" attribute="1" defaultMemberUniqueName="[gift-shop-analysis].[Folder Path].[All]" allUniqueName="[gift-shop-analysis].[Folder Path].[All]" dimensionUniqueName="[gift-shop-analysis]" displayFolder="" count="2"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909493287036" backgroundQuery="1" createdVersion="8" refreshedVersion="8" minRefreshableVersion="3" recordCount="0" supportSubquery="1" supportAdvancedDrill="1" xr:uid="{D664CBCD-D767-42A2-804B-636E47AD0E20}">
  <cacheSource type="external" connectionId="8"/>
  <cacheFields count="6">
    <cacheField name="[Measures].[Sum of revenue]" caption="Sum of revenue" numFmtId="0" hierarchy="68" level="32767"/>
    <cacheField name="[C  Users 91900 Downloads gift-shop-analysis _orders csv].[Month Name].[Month Name]" caption="Month Name" numFmtId="0" hierarchy="17" level="1">
      <sharedItems count="12">
        <s v="April"/>
        <s v="August"/>
        <s v="December"/>
        <s v="February"/>
        <s v="January"/>
        <s v="July"/>
        <s v="June"/>
        <s v="March"/>
        <s v="May"/>
        <s v="November"/>
        <s v="October"/>
        <s v="September"/>
      </sharedItems>
    </cacheField>
    <cacheField name="[C  Users 91900 Downloads gift-shop-analysis _products csv].[Product_Name].[Product_Name]" caption="Product_Name" numFmtId="0" hierarchy="25" level="1">
      <sharedItems count="5">
        <s v="Deserunt Box"/>
        <s v="Dolores Gift"/>
        <s v="Harum Pack"/>
        <s v="Magnam Set"/>
        <s v="Quia Gift"/>
      </sharedItems>
    </cacheField>
    <cacheField name="[Measures].[Average of revenue 2]" caption="Average of revenue 2" numFmtId="0" hierarchy="75" level="32767"/>
    <cacheField name="[Measures].[Average of diff_order-delivery 2]" caption="Average of diff_order-delivery 2" numFmtId="0" hierarchy="77" level="32767"/>
    <cacheField name="[Measures].[Count of Order_ID]" caption="Count of Order_ID" numFmtId="0" hierarchy="74" level="32767"/>
  </cacheFields>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0"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0"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0"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0"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0"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0"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0"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0"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0"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0"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0"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0"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0"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0"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2"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0"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fieldsUsage count="2">
        <fieldUsage x="-1"/>
        <fieldUsage x="1"/>
      </fieldsUsage>
    </cacheHierarchy>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0"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0"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0"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0"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0"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0"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0"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2" memberValueDatatype="130" unbalanced="0">
      <fieldsUsage count="2">
        <fieldUsage x="-1"/>
        <fieldUsage x="2"/>
      </fieldsUsage>
    </cacheHierarchy>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0" memberValueDatatype="130" unbalanced="0"/>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0"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0"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0"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0"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0"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0"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0"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0"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0"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0"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0"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0"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0"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0"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0"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0"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0"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0"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0"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0"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0"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0"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0"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0"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0"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0" memberValueDatatype="130" unbalanced="0"/>
    <cacheHierarchy uniqueName="[gift-shop-analysis].[Content]" caption="Content" attribute="1" defaultMemberUniqueName="[gift-shop-analysis].[Content].[All]" allUniqueName="[gift-shop-analysis].[Content].[All]" dimensionUniqueName="[gift-shop-analysis]" displayFolder="" count="0" memberValueDatatype="130" unbalanced="0"/>
    <cacheHierarchy uniqueName="[gift-shop-analysis].[Name]" caption="Name" attribute="1" defaultMemberUniqueName="[gift-shop-analysis].[Name].[All]" allUniqueName="[gift-shop-analysis].[Name].[All]" dimensionUniqueName="[gift-shop-analysis]" displayFolder="" count="0" memberValueDatatype="130" unbalanced="0"/>
    <cacheHierarchy uniqueName="[gift-shop-analysis].[Extension]" caption="Extension" attribute="1" defaultMemberUniqueName="[gift-shop-analysis].[Extension].[All]" allUniqueName="[gift-shop-analysis].[Extension].[All]" dimensionUniqueName="[gift-shop-analysis]" displayFolder="" count="0"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0"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0"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0" memberValueDatatype="7" unbalanced="0"/>
    <cacheHierarchy uniqueName="[gift-shop-analysis].[Folder Path]" caption="Folder Path" attribute="1" defaultMemberUniqueName="[gift-shop-analysis].[Folder Path].[All]" allUniqueName="[gift-shop-analysis].[Folder Path].[All]" dimensionUniqueName="[gift-shop-analysis]" displayFolder="" count="0"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oneField="1" hidden="1">
      <fieldsUsage count="1">
        <fieldUsage x="5"/>
      </fieldsUsage>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oneField="1" hidden="1">
      <fieldsUsage count="1">
        <fieldUsage x="4"/>
      </fieldsUsage>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448378472225" backgroundQuery="1" createdVersion="3" refreshedVersion="8" minRefreshableVersion="3" recordCount="0" supportSubquery="1" supportAdvancedDrill="1" xr:uid="{B148DB0A-96FA-48A8-8634-13EAC7B78A1B}">
  <cacheSource type="external" connectionId="8">
    <extLst>
      <ext xmlns:x14="http://schemas.microsoft.com/office/spreadsheetml/2009/9/main" uri="{F057638F-6D5F-4e77-A914-E7F072B9BCA8}">
        <x14:sourceConnection name="ThisWorkbookDataModel"/>
      </ext>
    </extLst>
  </cacheSource>
  <cacheFields count="0"/>
  <cacheHierarchies count="78">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0"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0"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0"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0"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0"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0"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0"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0"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0"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0"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0"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0"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0"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0"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0"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0"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0" memberValueDatatype="130" unbalanced="0"/>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0"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0"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0"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0"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0"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0"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0"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0" memberValueDatatype="130" unbalanced="0"/>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0" memberValueDatatype="130" unbalanced="0"/>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0"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0"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0"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0"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0"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0"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0"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0"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0"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0"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0"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0"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0"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0"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0"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0"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0"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0"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0"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0"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0"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0"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0"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0"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0"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0"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0" memberValueDatatype="130" unbalanced="0"/>
    <cacheHierarchy uniqueName="[gift-shop-analysis].[Content]" caption="Content" attribute="1" defaultMemberUniqueName="[gift-shop-analysis].[Content].[All]" allUniqueName="[gift-shop-analysis].[Content].[All]" dimensionUniqueName="[gift-shop-analysis]" displayFolder="" count="0" memberValueDatatype="130" unbalanced="0"/>
    <cacheHierarchy uniqueName="[gift-shop-analysis].[Name]" caption="Name" attribute="1" defaultMemberUniqueName="[gift-shop-analysis].[Name].[All]" allUniqueName="[gift-shop-analysis].[Name].[All]" dimensionUniqueName="[gift-shop-analysis]" displayFolder="" count="0" memberValueDatatype="130" unbalanced="0"/>
    <cacheHierarchy uniqueName="[gift-shop-analysis].[Extension]" caption="Extension" attribute="1" defaultMemberUniqueName="[gift-shop-analysis].[Extension].[All]" allUniqueName="[gift-shop-analysis].[Extension].[All]" dimensionUniqueName="[gift-shop-analysis]" displayFolder="" count="0"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0"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0"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0" memberValueDatatype="7" unbalanced="0"/>
    <cacheHierarchy uniqueName="[gift-shop-analysis].[Folder Path]" caption="Folder Path" attribute="1" defaultMemberUniqueName="[gift-shop-analysis].[Folder Path].[All]" allUniqueName="[gift-shop-analysis].[Folder Path].[All]" dimensionUniqueName="[gift-shop-analysis]" displayFolder="" count="0"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extLst>
    <ext xmlns:x14="http://schemas.microsoft.com/office/spreadsheetml/2009/9/main" uri="{725AE2AE-9491-48be-B2B4-4EB974FC3084}">
      <x14:pivotCacheDefinition slicerData="1" pivotCacheId="74495717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28.846255902776" backgroundQuery="1" createdVersion="3" refreshedVersion="8" minRefreshableVersion="3" recordCount="0" supportSubquery="1" supportAdvancedDrill="1" xr:uid="{63A93615-D0BC-4A22-82ED-01407A5750D3}">
  <cacheSource type="external" connectionId="8">
    <extLst>
      <ext xmlns:x14="http://schemas.microsoft.com/office/spreadsheetml/2009/9/main" uri="{F057638F-6D5F-4e77-A914-E7F072B9BCA8}">
        <x14:sourceConnection name="ThisWorkbookDataModel"/>
      </ext>
    </extLst>
  </cacheSource>
  <cacheFields count="0"/>
  <cacheHierarchies count="79">
    <cacheHierarchy uniqueName="[C  Users 91900 Downloads gift-shop-analysis _customers csv].[Customer_ID]" caption="Customer_ID" attribute="1" defaultMemberUniqueName="[C  Users 91900 Downloads gift-shop-analysis _customers csv].[Customer_ID].[All]" allUniqueName="[C  Users 91900 Downloads gift-shop-analysis _customers csv].[Customer_ID].[All]" dimensionUniqueName="[C  Users 91900 Downloads gift-shop-analysis _customers csv]" displayFolder="" count="2" memberValueDatatype="130" unbalanced="0"/>
    <cacheHierarchy uniqueName="[C  Users 91900 Downloads gift-shop-analysis _customers csv].[Name]" caption="Name" attribute="1" defaultMemberUniqueName="[C  Users 91900 Downloads gift-shop-analysis _customers csv].[Name].[All]" allUniqueName="[C  Users 91900 Downloads gift-shop-analysis _customers csv].[Name].[All]" dimensionUniqueName="[C  Users 91900 Downloads gift-shop-analysis _customers csv]" displayFolder="" count="2" memberValueDatatype="130" unbalanced="0"/>
    <cacheHierarchy uniqueName="[C  Users 91900 Downloads gift-shop-analysis _customers csv].[City]" caption="City" attribute="1" defaultMemberUniqueName="[C  Users 91900 Downloads gift-shop-analysis _customers csv].[City].[All]" allUniqueName="[C  Users 91900 Downloads gift-shop-analysis _customers csv].[City].[All]" dimensionUniqueName="[C  Users 91900 Downloads gift-shop-analysis _customers csv]" displayFolder="" count="2" memberValueDatatype="130" unbalanced="0"/>
    <cacheHierarchy uniqueName="[C  Users 91900 Downloads gift-shop-analysis _customers csv].[Contact_Number]" caption="Contact_Number" attribute="1" defaultMemberUniqueName="[C  Users 91900 Downloads gift-shop-analysis _customers csv].[Contact_Number].[All]" allUniqueName="[C  Users 91900 Downloads gift-shop-analysis _customers csv].[Contact_Number].[All]" dimensionUniqueName="[C  Users 91900 Downloads gift-shop-analysis _customers csv]" displayFolder="" count="2" memberValueDatatype="130" unbalanced="0"/>
    <cacheHierarchy uniqueName="[C  Users 91900 Downloads gift-shop-analysis _customers csv].[Email]" caption="Email" attribute="1" defaultMemberUniqueName="[C  Users 91900 Downloads gift-shop-analysis _customers csv].[Email].[All]" allUniqueName="[C  Users 91900 Downloads gift-shop-analysis _customers csv].[Email].[All]" dimensionUniqueName="[C  Users 91900 Downloads gift-shop-analysis _customers csv]" displayFolder="" count="2" memberValueDatatype="130" unbalanced="0"/>
    <cacheHierarchy uniqueName="[C  Users 91900 Downloads gift-shop-analysis _customers csv].[Gender]" caption="Gender" attribute="1" defaultMemberUniqueName="[C  Users 91900 Downloads gift-shop-analysis _customers csv].[Gender].[All]" allUniqueName="[C  Users 91900 Downloads gift-shop-analysis _customers csv].[Gender].[All]" dimensionUniqueName="[C  Users 91900 Downloads gift-shop-analysis _customers csv]" displayFolder="" count="2" memberValueDatatype="130" unbalanced="0"/>
    <cacheHierarchy uniqueName="[C  Users 91900 Downloads gift-shop-analysis _customers csv].[Address]" caption="Address" attribute="1" defaultMemberUniqueName="[C  Users 91900 Downloads gift-shop-analysis _customers csv].[Address].[All]" allUniqueName="[C  Users 91900 Downloads gift-shop-analysis _customers csv].[Address].[All]" dimensionUniqueName="[C  Users 91900 Downloads gift-shop-analysis _customers csv]" displayFolder="" count="2" memberValueDatatype="130" unbalanced="0"/>
    <cacheHierarchy uniqueName="[C  Users 91900 Downloads gift-shop-analysis _orders csv].[Order_ID]" caption="Order_ID" attribute="1" defaultMemberUniqueName="[C  Users 91900 Downloads gift-shop-analysis _orders csv].[Order_ID].[All]" allUniqueName="[C  Users 91900 Downloads gift-shop-analysis _orders csv].[Order_ID].[All]" dimensionUniqueName="[C  Users 91900 Downloads gift-shop-analysis _orders csv]" displayFolder="" count="2" memberValueDatatype="20" unbalanced="0"/>
    <cacheHierarchy uniqueName="[C  Users 91900 Downloads gift-shop-analysis _orders csv].[Customer_ID]" caption="Customer_ID" attribute="1" defaultMemberUniqueName="[C  Users 91900 Downloads gift-shop-analysis _orders csv].[Customer_ID].[All]" allUniqueName="[C  Users 91900 Downloads gift-shop-analysis _orders csv].[Customer_ID].[All]" dimensionUniqueName="[C  Users 91900 Downloads gift-shop-analysis _orders csv]" displayFolder="" count="2" memberValueDatatype="130" unbalanced="0"/>
    <cacheHierarchy uniqueName="[C  Users 91900 Downloads gift-shop-analysis _orders csv].[Product_ID]" caption="Product_ID" attribute="1" defaultMemberUniqueName="[C  Users 91900 Downloads gift-shop-analysis _orders csv].[Product_ID].[All]" allUniqueName="[C  Users 91900 Downloads gift-shop-analysis _orders csv].[Product_ID].[All]" dimensionUniqueName="[C  Users 91900 Downloads gift-shop-analysis _orders csv]" displayFolder="" count="2" memberValueDatatype="20" unbalanced="0"/>
    <cacheHierarchy uniqueName="[C  Users 91900 Downloads gift-shop-analysis _orders csv].[Quantity]" caption="Quantity" attribute="1" defaultMemberUniqueName="[C  Users 91900 Downloads gift-shop-analysis _orders csv].[Quantity].[All]" allUniqueName="[C  Users 91900 Downloads gift-shop-analysis _orders csv].[Quantity].[All]" dimensionUniqueName="[C  Users 91900 Downloads gift-shop-analysis _orders csv]" displayFolder="" count="2" memberValueDatatype="20" unbalanced="0"/>
    <cacheHierarchy uniqueName="[C  Users 91900 Downloads gift-shop-analysis _orders csv].[Order_Date]" caption="Order_Date" attribute="1" time="1" defaultMemberUniqueName="[C  Users 91900 Downloads gift-shop-analysis _orders csv].[Order_Date].[All]" allUniqueName="[C  Users 91900 Downloads gift-shop-analysis _orders csv].[Order_Date].[All]" dimensionUniqueName="[C  Users 91900 Downloads gift-shop-analysis _orders csv]" displayFolder="" count="2" memberValueDatatype="7" unbalanced="0"/>
    <cacheHierarchy uniqueName="[C  Users 91900 Downloads gift-shop-analysis _orders csv].[Order_Time]" caption="Order_Time" attribute="1" time="1" defaultMemberUniqueName="[C  Users 91900 Downloads gift-shop-analysis _orders csv].[Order_Time].[All]" allUniqueName="[C  Users 91900 Downloads gift-shop-analysis _orders csv].[Order_Time].[All]" dimensionUniqueName="[C  Users 91900 Downloads gift-shop-analysis _orders csv]" displayFolder="" count="2" memberValueDatatype="7" unbalanced="0"/>
    <cacheHierarchy uniqueName="[C  Users 91900 Downloads gift-shop-analysis _orders csv].[Delivery_Date]" caption="Delivery_Date" attribute="1" time="1" defaultMemberUniqueName="[C  Users 91900 Downloads gift-shop-analysis _orders csv].[Delivery_Date].[All]" allUniqueName="[C  Users 91900 Downloads gift-shop-analysis _orders csv].[Delivery_Date].[All]" dimensionUniqueName="[C  Users 91900 Downloads gift-shop-analysis _orders csv]" displayFolder="" count="2" memberValueDatatype="7" unbalanced="0"/>
    <cacheHierarchy uniqueName="[C  Users 91900 Downloads gift-shop-analysis _orders csv].[Delivery_Time]" caption="Delivery_Time" attribute="1" time="1" defaultMemberUniqueName="[C  Users 91900 Downloads gift-shop-analysis _orders csv].[Delivery_Time].[All]" allUniqueName="[C  Users 91900 Downloads gift-shop-analysis _orders csv].[Delivery_Time].[All]" dimensionUniqueName="[C  Users 91900 Downloads gift-shop-analysis _orders csv]" displayFolder="" count="2" memberValueDatatype="7" unbalanced="0"/>
    <cacheHierarchy uniqueName="[C  Users 91900 Downloads gift-shop-analysis _orders csv].[Location]" caption="Location" attribute="1" defaultMemberUniqueName="[C  Users 91900 Downloads gift-shop-analysis _orders csv].[Location].[All]" allUniqueName="[C  Users 91900 Downloads gift-shop-analysis _orders csv].[Location].[All]" dimensionUniqueName="[C  Users 91900 Downloads gift-shop-analysis _orders csv]" displayFolder="" count="2" memberValueDatatype="130" unbalanced="0"/>
    <cacheHierarchy uniqueName="[C  Users 91900 Downloads gift-shop-analysis _orders csv].[Occasion]" caption="Occasion" attribute="1" defaultMemberUniqueName="[C  Users 91900 Downloads gift-shop-analysis _orders csv].[Occasion].[All]" allUniqueName="[C  Users 91900 Downloads gift-shop-analysis _orders csv].[Occasion].[All]" dimensionUniqueName="[C  Users 91900 Downloads gift-shop-analysis _orders csv]" displayFolder="" count="2" memberValueDatatype="130" unbalanced="0"/>
    <cacheHierarchy uniqueName="[C  Users 91900 Downloads gift-shop-analysis _orders csv].[Month Name]" caption="Month Name" attribute="1" defaultMemberUniqueName="[C  Users 91900 Downloads gift-shop-analysis _orders csv].[Month Name].[All]" allUniqueName="[C  Users 91900 Downloads gift-shop-analysis _orders csv].[Month Name].[All]" dimensionUniqueName="[C  Users 91900 Downloads gift-shop-analysis _orders csv]" displayFolder="" count="2" memberValueDatatype="130" unbalanced="0"/>
    <cacheHierarchy uniqueName="[C  Users 91900 Downloads gift-shop-analysis _orders csv].[Hour(order time)]" caption="Hour(order time)" attribute="1" defaultMemberUniqueName="[C  Users 91900 Downloads gift-shop-analysis _orders csv].[Hour(order time)].[All]" allUniqueName="[C  Users 91900 Downloads gift-shop-analysis _orders csv].[Hour(order time)].[All]" dimensionUniqueName="[C  Users 91900 Downloads gift-shop-analysis _orders csv]" displayFolder="" count="2" memberValueDatatype="20" unbalanced="0"/>
    <cacheHierarchy uniqueName="[C  Users 91900 Downloads gift-shop-analysis _orders csv].[diff_order-delivery]" caption="diff_order-delivery" attribute="1" defaultMemberUniqueName="[C  Users 91900 Downloads gift-shop-analysis _orders csv].[diff_order-delivery].[All]" allUniqueName="[C  Users 91900 Downloads gift-shop-analysis _orders csv].[diff_order-delivery].[All]" dimensionUniqueName="[C  Users 91900 Downloads gift-shop-analysis _orders csv]" displayFolder="" count="2" memberValueDatatype="20" unbalanced="0"/>
    <cacheHierarchy uniqueName="[C  Users 91900 Downloads gift-shop-analysis _orders csv].[Hour(delivery-time)]" caption="Hour(delivery-time)" attribute="1" defaultMemberUniqueName="[C  Users 91900 Downloads gift-shop-analysis _orders csv].[Hour(delivery-time)].[All]" allUniqueName="[C  Users 91900 Downloads gift-shop-analysis _orders csv].[Hour(delivery-time)].[All]" dimensionUniqueName="[C  Users 91900 Downloads gift-shop-analysis _orders csv]" displayFolder="" count="2" memberValueDatatype="20" unbalanced="0"/>
    <cacheHierarchy uniqueName="[C  Users 91900 Downloads gift-shop-analysis _orders csv].[Price (INR)]" caption="Price (INR)" attribute="1" defaultMemberUniqueName="[C  Users 91900 Downloads gift-shop-analysis _orders csv].[Price (INR)].[All]" allUniqueName="[C  Users 91900 Downloads gift-shop-analysis _orders csv].[Price (INR)].[All]" dimensionUniqueName="[C  Users 91900 Downloads gift-shop-analysis _orders csv]" displayFolder="" count="2" memberValueDatatype="5" unbalanced="0"/>
    <cacheHierarchy uniqueName="[C  Users 91900 Downloads gift-shop-analysis _orders csv].[revenue]" caption="revenue" attribute="1" defaultMemberUniqueName="[C  Users 91900 Downloads gift-shop-analysis _orders csv].[revenue].[All]" allUniqueName="[C  Users 91900 Downloads gift-shop-analysis _orders csv].[revenue].[All]" dimensionUniqueName="[C  Users 91900 Downloads gift-shop-analysis _orders csv]" displayFolder="" count="2" memberValueDatatype="5" unbalanced="0"/>
    <cacheHierarchy uniqueName="[C  Users 91900 Downloads gift-shop-analysis _orders csv].[DAY-NAME(order-date)]" caption="DAY-NAME(order-date)" attribute="1" defaultMemberUniqueName="[C  Users 91900 Downloads gift-shop-analysis _orders csv].[DAY-NAME(order-date)].[All]" allUniqueName="[C  Users 91900 Downloads gift-shop-analysis _orders csv].[DAY-NAME(order-date)].[All]" dimensionUniqueName="[C  Users 91900 Downloads gift-shop-analysis _orders csv]" displayFolder="" count="2" memberValueDatatype="130" unbalanced="0"/>
    <cacheHierarchy uniqueName="[C  Users 91900 Downloads gift-shop-analysis _products csv].[Product_ID]" caption="Product_ID" attribute="1" defaultMemberUniqueName="[C  Users 91900 Downloads gift-shop-analysis _products csv].[Product_ID].[All]" allUniqueName="[C  Users 91900 Downloads gift-shop-analysis _products csv].[Product_ID].[All]" dimensionUniqueName="[C  Users 91900 Downloads gift-shop-analysis _products csv]" displayFolder="" count="2" memberValueDatatype="20" unbalanced="0"/>
    <cacheHierarchy uniqueName="[C  Users 91900 Downloads gift-shop-analysis _products csv].[Product_Name]" caption="Product_Name" attribute="1" defaultMemberUniqueName="[C  Users 91900 Downloads gift-shop-analysis _products csv].[Product_Name].[All]" allUniqueName="[C  Users 91900 Downloads gift-shop-analysis _products csv].[Product_Name].[All]" dimensionUniqueName="[C  Users 91900 Downloads gift-shop-analysis _products csv]" displayFolder="" count="2" memberValueDatatype="130" unbalanced="0"/>
    <cacheHierarchy uniqueName="[C  Users 91900 Downloads gift-shop-analysis _products csv].[Category]" caption="Category" attribute="1" defaultMemberUniqueName="[C  Users 91900 Downloads gift-shop-analysis _products csv].[Category].[All]" allUniqueName="[C  Users 91900 Downloads gift-shop-analysis _products csv].[Category].[All]" dimensionUniqueName="[C  Users 91900 Downloads gift-shop-analysis _products csv]" displayFolder="" count="2" memberValueDatatype="130" unbalanced="0"/>
    <cacheHierarchy uniqueName="[C  Users 91900 Downloads gift-shop-analysis _products csv].[Price (INR)]" caption="Price (INR)" attribute="1" defaultMemberUniqueName="[C  Users 91900 Downloads gift-shop-analysis _products csv].[Price (INR)].[All]" allUniqueName="[C  Users 91900 Downloads gift-shop-analysis _products csv].[Price (INR)].[All]" dimensionUniqueName="[C  Users 91900 Downloads gift-shop-analysis _products csv]" displayFolder="" count="2" memberValueDatatype="20" unbalanced="0"/>
    <cacheHierarchy uniqueName="[C  Users 91900 Downloads gift-shop-analysis _products csv].[Occasion]" caption="Occasion" attribute="1" defaultMemberUniqueName="[C  Users 91900 Downloads gift-shop-analysis _products csv].[Occasion].[All]" allUniqueName="[C  Users 91900 Downloads gift-shop-analysis _products csv].[Occasion].[All]" dimensionUniqueName="[C  Users 91900 Downloads gift-shop-analysis _products csv]" displayFolder="" count="2" memberValueDatatype="130" unbalanced="0"/>
    <cacheHierarchy uniqueName="[C  Users 91900 Downloads gift-shop-analysis _products csv].[Description]" caption="Description" attribute="1" defaultMemberUniqueName="[C  Users 91900 Downloads gift-shop-analysis _products csv].[Description].[All]" allUniqueName="[C  Users 91900 Downloads gift-shop-analysis _products csv].[Description].[All]" dimensionUniqueName="[C  Users 91900 Downloads gift-shop-analysis _products csv]" displayFolder="" count="2" memberValueDatatype="130" unbalanced="0"/>
    <cacheHierarchy uniqueName="[C_ Users 91900 Downloads gift_shop_analysis _customers_csv].[Customer_ID]" caption="Customer_ID" attribute="1" defaultMemberUniqueName="[C_ Users 91900 Downloads gift_shop_analysis _customers_csv].[Customer_ID].[All]" allUniqueName="[C_ Users 91900 Downloads gift_shop_analysis _customers_csv].[Customer_ID].[All]" dimensionUniqueName="[C_ Users 91900 Downloads gift_shop_analysis _customers_csv]" displayFolder="" count="2" memberValueDatatype="130" unbalanced="0"/>
    <cacheHierarchy uniqueName="[C_ Users 91900 Downloads gift_shop_analysis _customers_csv].[Name]" caption="Name" attribute="1" defaultMemberUniqueName="[C_ Users 91900 Downloads gift_shop_analysis _customers_csv].[Name].[All]" allUniqueName="[C_ Users 91900 Downloads gift_shop_analysis _customers_csv].[Name].[All]" dimensionUniqueName="[C_ Users 91900 Downloads gift_shop_analysis _customers_csv]" displayFolder="" count="2" memberValueDatatype="130" unbalanced="0"/>
    <cacheHierarchy uniqueName="[C_ Users 91900 Downloads gift_shop_analysis _customers_csv].[City]" caption="City" attribute="1" defaultMemberUniqueName="[C_ Users 91900 Downloads gift_shop_analysis _customers_csv].[City].[All]" allUniqueName="[C_ Users 91900 Downloads gift_shop_analysis _customers_csv].[City].[All]" dimensionUniqueName="[C_ Users 91900 Downloads gift_shop_analysis _customers_csv]" displayFolder="" count="2" memberValueDatatype="130" unbalanced="0"/>
    <cacheHierarchy uniqueName="[C_ Users 91900 Downloads gift_shop_analysis _customers_csv].[Contact_Number]" caption="Contact_Number" attribute="1" defaultMemberUniqueName="[C_ Users 91900 Downloads gift_shop_analysis _customers_csv].[Contact_Number].[All]" allUniqueName="[C_ Users 91900 Downloads gift_shop_analysis _customers_csv].[Contact_Number].[All]" dimensionUniqueName="[C_ Users 91900 Downloads gift_shop_analysis _customers_csv]" displayFolder="" count="2" memberValueDatatype="130" unbalanced="0"/>
    <cacheHierarchy uniqueName="[C_ Users 91900 Downloads gift_shop_analysis _customers_csv].[Email]" caption="Email" attribute="1" defaultMemberUniqueName="[C_ Users 91900 Downloads gift_shop_analysis _customers_csv].[Email].[All]" allUniqueName="[C_ Users 91900 Downloads gift_shop_analysis _customers_csv].[Email].[All]" dimensionUniqueName="[C_ Users 91900 Downloads gift_shop_analysis _customers_csv]" displayFolder="" count="2" memberValueDatatype="130" unbalanced="0"/>
    <cacheHierarchy uniqueName="[C_ Users 91900 Downloads gift_shop_analysis _customers_csv].[Gender]" caption="Gender" attribute="1" defaultMemberUniqueName="[C_ Users 91900 Downloads gift_shop_analysis _customers_csv].[Gender].[All]" allUniqueName="[C_ Users 91900 Downloads gift_shop_analysis _customers_csv].[Gender].[All]" dimensionUniqueName="[C_ Users 91900 Downloads gift_shop_analysis _customers_csv]" displayFolder="" count="2" memberValueDatatype="130" unbalanced="0"/>
    <cacheHierarchy uniqueName="[C_ Users 91900 Downloads gift_shop_analysis _customers_csv].[Address]" caption="Address" attribute="1" defaultMemberUniqueName="[C_ Users 91900 Downloads gift_shop_analysis _customers_csv].[Address].[All]" allUniqueName="[C_ Users 91900 Downloads gift_shop_analysis _customers_csv].[Address].[All]" dimensionUniqueName="[C_ Users 91900 Downloads gift_shop_analysis _customers_csv]" displayFolder="" count="2" memberValueDatatype="130" unbalanced="0"/>
    <cacheHierarchy uniqueName="[C_ Users 91900 Downloads gift_shop_analysis _orders_csv].[Order_ID]" caption="Order_ID" attribute="1" defaultMemberUniqueName="[C_ Users 91900 Downloads gift_shop_analysis _orders_csv].[Order_ID].[All]" allUniqueName="[C_ Users 91900 Downloads gift_shop_analysis _orders_csv].[Order_ID].[All]" dimensionUniqueName="[C_ Users 91900 Downloads gift_shop_analysis _orders_csv]" displayFolder="" count="2" memberValueDatatype="20" unbalanced="0"/>
    <cacheHierarchy uniqueName="[C_ Users 91900 Downloads gift_shop_analysis _orders_csv].[Customer_ID]" caption="Customer_ID" attribute="1" defaultMemberUniqueName="[C_ Users 91900 Downloads gift_shop_analysis _orders_csv].[Customer_ID].[All]" allUniqueName="[C_ Users 91900 Downloads gift_shop_analysis _orders_csv].[Customer_ID].[All]" dimensionUniqueName="[C_ Users 91900 Downloads gift_shop_analysis _orders_csv]" displayFolder="" count="2" memberValueDatatype="130" unbalanced="0"/>
    <cacheHierarchy uniqueName="[C_ Users 91900 Downloads gift_shop_analysis _orders_csv].[Product_ID]" caption="Product_ID" attribute="1" defaultMemberUniqueName="[C_ Users 91900 Downloads gift_shop_analysis _orders_csv].[Product_ID].[All]" allUniqueName="[C_ Users 91900 Downloads gift_shop_analysis _orders_csv].[Product_ID].[All]" dimensionUniqueName="[C_ Users 91900 Downloads gift_shop_analysis _orders_csv]" displayFolder="" count="2" memberValueDatatype="20" unbalanced="0"/>
    <cacheHierarchy uniqueName="[C_ Users 91900 Downloads gift_shop_analysis _orders_csv].[Quantity]" caption="Quantity" attribute="1" defaultMemberUniqueName="[C_ Users 91900 Downloads gift_shop_analysis _orders_csv].[Quantity].[All]" allUniqueName="[C_ Users 91900 Downloads gift_shop_analysis _orders_csv].[Quantity].[All]" dimensionUniqueName="[C_ Users 91900 Downloads gift_shop_analysis _orders_csv]" displayFolder="" count="2" memberValueDatatype="20" unbalanced="0"/>
    <cacheHierarchy uniqueName="[C_ Users 91900 Downloads gift_shop_analysis _orders_csv].[Order_Date]" caption="Order_Date" attribute="1" time="1" defaultMemberUniqueName="[C_ Users 91900 Downloads gift_shop_analysis _orders_csv].[Order_Date].[All]" allUniqueName="[C_ Users 91900 Downloads gift_shop_analysis _orders_csv].[Order_Date].[All]" dimensionUniqueName="[C_ Users 91900 Downloads gift_shop_analysis _orders_csv]" displayFolder="" count="2" memberValueDatatype="7" unbalanced="0"/>
    <cacheHierarchy uniqueName="[C_ Users 91900 Downloads gift_shop_analysis _orders_csv].[Order_Time]" caption="Order_Time" attribute="1" time="1" defaultMemberUniqueName="[C_ Users 91900 Downloads gift_shop_analysis _orders_csv].[Order_Time].[All]" allUniqueName="[C_ Users 91900 Downloads gift_shop_analysis _orders_csv].[Order_Time].[All]" dimensionUniqueName="[C_ Users 91900 Downloads gift_shop_analysis _orders_csv]" displayFolder="" count="2" memberValueDatatype="7" unbalanced="0"/>
    <cacheHierarchy uniqueName="[C_ Users 91900 Downloads gift_shop_analysis _orders_csv].[Delivery_Date]" caption="Delivery_Date" attribute="1" time="1" defaultMemberUniqueName="[C_ Users 91900 Downloads gift_shop_analysis _orders_csv].[Delivery_Date].[All]" allUniqueName="[C_ Users 91900 Downloads gift_shop_analysis _orders_csv].[Delivery_Date].[All]" dimensionUniqueName="[C_ Users 91900 Downloads gift_shop_analysis _orders_csv]" displayFolder="" count="2" memberValueDatatype="7" unbalanced="0"/>
    <cacheHierarchy uniqueName="[C_ Users 91900 Downloads gift_shop_analysis _orders_csv].[Delivery_Time]" caption="Delivery_Time" attribute="1" time="1" defaultMemberUniqueName="[C_ Users 91900 Downloads gift_shop_analysis _orders_csv].[Delivery_Time].[All]" allUniqueName="[C_ Users 91900 Downloads gift_shop_analysis _orders_csv].[Delivery_Time].[All]" dimensionUniqueName="[C_ Users 91900 Downloads gift_shop_analysis _orders_csv]" displayFolder="" count="2" memberValueDatatype="7" unbalanced="0"/>
    <cacheHierarchy uniqueName="[C_ Users 91900 Downloads gift_shop_analysis _orders_csv].[Location]" caption="Location" attribute="1" defaultMemberUniqueName="[C_ Users 91900 Downloads gift_shop_analysis _orders_csv].[Location].[All]" allUniqueName="[C_ Users 91900 Downloads gift_shop_analysis _orders_csv].[Location].[All]" dimensionUniqueName="[C_ Users 91900 Downloads gift_shop_analysis _orders_csv]" displayFolder="" count="2" memberValueDatatype="130" unbalanced="0"/>
    <cacheHierarchy uniqueName="[C_ Users 91900 Downloads gift_shop_analysis _orders_csv].[Occasion]" caption="Occasion" attribute="1" defaultMemberUniqueName="[C_ Users 91900 Downloads gift_shop_analysis _orders_csv].[Occasion].[All]" allUniqueName="[C_ Users 91900 Downloads gift_shop_analysis _orders_csv].[Occasion].[All]" dimensionUniqueName="[C_ Users 91900 Downloads gift_shop_analysis _orders_csv]" displayFolder="" count="2" memberValueDatatype="130" unbalanced="0"/>
    <cacheHierarchy uniqueName="[C_ Users 91900 Downloads gift_shop_analysis _orders_csv].[Month Name]" caption="Month Name" attribute="1" defaultMemberUniqueName="[C_ Users 91900 Downloads gift_shop_analysis _orders_csv].[Month Name].[All]" allUniqueName="[C_ Users 91900 Downloads gift_shop_analysis _orders_csv].[Month Name].[All]" dimensionUniqueName="[C_ Users 91900 Downloads gift_shop_analysis _orders_csv]" displayFolder="" count="2" memberValueDatatype="130" unbalanced="0"/>
    <cacheHierarchy uniqueName="[C_ Users 91900 Downloads gift_shop_analysis _orders_csv].[Hour(order time)]" caption="Hour(order time)" attribute="1" defaultMemberUniqueName="[C_ Users 91900 Downloads gift_shop_analysis _orders_csv].[Hour(order time)].[All]" allUniqueName="[C_ Users 91900 Downloads gift_shop_analysis _orders_csv].[Hour(order time)].[All]" dimensionUniqueName="[C_ Users 91900 Downloads gift_shop_analysis _orders_csv]" displayFolder="" count="2" memberValueDatatype="20" unbalanced="0"/>
    <cacheHierarchy uniqueName="[C_ Users 91900 Downloads gift_shop_analysis _orders_csv].[diff_order-delivery]" caption="diff_order-delivery" attribute="1" defaultMemberUniqueName="[C_ Users 91900 Downloads gift_shop_analysis _orders_csv].[diff_order-delivery].[All]" allUniqueName="[C_ Users 91900 Downloads gift_shop_analysis _orders_csv].[diff_order-delivery].[All]" dimensionUniqueName="[C_ Users 91900 Downloads gift_shop_analysis _orders_csv]" displayFolder="" count="2" memberValueDatatype="20" unbalanced="0"/>
    <cacheHierarchy uniqueName="[C_ Users 91900 Downloads gift_shop_analysis _orders_csv].[Hour(delivery-time)]" caption="Hour(delivery-time)" attribute="1" defaultMemberUniqueName="[C_ Users 91900 Downloads gift_shop_analysis _orders_csv].[Hour(delivery-time)].[All]" allUniqueName="[C_ Users 91900 Downloads gift_shop_analysis _orders_csv].[Hour(delivery-time)].[All]" dimensionUniqueName="[C_ Users 91900 Downloads gift_shop_analysis _orders_csv]" displayFolder="" count="2" memberValueDatatype="20" unbalanced="0"/>
    <cacheHierarchy uniqueName="[C_ Users 91900 Downloads gift_shop_analysis _orders_csv].[Price (INR)]" caption="Price (INR)" attribute="1" defaultMemberUniqueName="[C_ Users 91900 Downloads gift_shop_analysis _orders_csv].[Price (INR)].[All]" allUniqueName="[C_ Users 91900 Downloads gift_shop_analysis _orders_csv].[Price (INR)].[All]" dimensionUniqueName="[C_ Users 91900 Downloads gift_shop_analysis _orders_csv]" displayFolder="" count="2" memberValueDatatype="20" unbalanced="0"/>
    <cacheHierarchy uniqueName="[C_ Users 91900 Downloads gift_shop_analysis _orders_csv].[revenue]" caption="revenue" attribute="1" defaultMemberUniqueName="[C_ Users 91900 Downloads gift_shop_analysis _orders_csv].[revenue].[All]" allUniqueName="[C_ Users 91900 Downloads gift_shop_analysis _orders_csv].[revenue].[All]" dimensionUniqueName="[C_ Users 91900 Downloads gift_shop_analysis _orders_csv]" displayFolder="" count="2" memberValueDatatype="20" unbalanced="0"/>
    <cacheHierarchy uniqueName="[C_ Users 91900 Downloads gift_shop_analysis _orders_csv].[DAY-NAME(order-date)]" caption="DAY-NAME(order-date)" attribute="1" defaultMemberUniqueName="[C_ Users 91900 Downloads gift_shop_analysis _orders_csv].[DAY-NAME(order-date)].[All]" allUniqueName="[C_ Users 91900 Downloads gift_shop_analysis _orders_csv].[DAY-NAME(order-date)].[All]" dimensionUniqueName="[C_ Users 91900 Downloads gift_shop_analysis _orders_csv]" displayFolder="" count="2" memberValueDatatype="130" unbalanced="0"/>
    <cacheHierarchy uniqueName="[gift-shop-analysis].[Content]" caption="Content" attribute="1" defaultMemberUniqueName="[gift-shop-analysis].[Content].[All]" allUniqueName="[gift-shop-analysis].[Content].[All]" dimensionUniqueName="[gift-shop-analysis]" displayFolder="" count="2" memberValueDatatype="130" unbalanced="0"/>
    <cacheHierarchy uniqueName="[gift-shop-analysis].[Name]" caption="Name" attribute="1" defaultMemberUniqueName="[gift-shop-analysis].[Name].[All]" allUniqueName="[gift-shop-analysis].[Name].[All]" dimensionUniqueName="[gift-shop-analysis]" displayFolder="" count="2" memberValueDatatype="130" unbalanced="0"/>
    <cacheHierarchy uniqueName="[gift-shop-analysis].[Extension]" caption="Extension" attribute="1" defaultMemberUniqueName="[gift-shop-analysis].[Extension].[All]" allUniqueName="[gift-shop-analysis].[Extension].[All]" dimensionUniqueName="[gift-shop-analysis]" displayFolder="" count="2" memberValueDatatype="130" unbalanced="0"/>
    <cacheHierarchy uniqueName="[gift-shop-analysis].[Date accessed]" caption="Date accessed" attribute="1" time="1" defaultMemberUniqueName="[gift-shop-analysis].[Date accessed].[All]" allUniqueName="[gift-shop-analysis].[Date accessed].[All]" dimensionUniqueName="[gift-shop-analysis]" displayFolder="" count="2" memberValueDatatype="7" unbalanced="0"/>
    <cacheHierarchy uniqueName="[gift-shop-analysis].[Date modified]" caption="Date modified" attribute="1" time="1" defaultMemberUniqueName="[gift-shop-analysis].[Date modified].[All]" allUniqueName="[gift-shop-analysis].[Date modified].[All]" dimensionUniqueName="[gift-shop-analysis]" displayFolder="" count="2" memberValueDatatype="7" unbalanced="0"/>
    <cacheHierarchy uniqueName="[gift-shop-analysis].[Date created]" caption="Date created" attribute="1" time="1" defaultMemberUniqueName="[gift-shop-analysis].[Date created].[All]" allUniqueName="[gift-shop-analysis].[Date created].[All]" dimensionUniqueName="[gift-shop-analysis]" displayFolder="" count="2" memberValueDatatype="7" unbalanced="0"/>
    <cacheHierarchy uniqueName="[gift-shop-analysis].[Folder Path]" caption="Folder Path" attribute="1" defaultMemberUniqueName="[gift-shop-analysis].[Folder Path].[All]" allUniqueName="[gift-shop-analysis].[Folder Path].[All]" dimensionUniqueName="[gift-shop-analysi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gift-shop-analysis]" caption="__XL_Count gift-shop-analysis" measure="1" displayFolder="" measureGroup="gift-shop-analysis" count="0" hidden="1"/>
    <cacheHierarchy uniqueName="[Measures].[__XL_Count C  Users 91900 Downloads gift-shop-analysis _customers csv]" caption="__XL_Count C  Users 91900 Downloads gift-shop-analysis _customers csv" measure="1" displayFolder="" measureGroup="C  Users 91900 Downloads gift-shop-analysis _customers csv" count="0" hidden="1"/>
    <cacheHierarchy uniqueName="[Measures].[__XL_Count C  Users 91900 Downloads gift-shop-analysis _orders csv]" caption="__XL_Count C  Users 91900 Downloads gift-shop-analysis _orders csv" measure="1" displayFolder="" measureGroup="C  Users 91900 Downloads gift-shop-analysis _orders csv" count="0" hidden="1"/>
    <cacheHierarchy uniqueName="[Measures].[__XL_Count C  Users 91900 Downloads gift-shop-analysis _products csv]" caption="__XL_Count C  Users 91900 Downloads gift-shop-analysis _products csv" measure="1" displayFolder="" measureGroup="C  Users 91900 Downloads gift-shop-analysis _products csv" count="0" hidden="1"/>
    <cacheHierarchy uniqueName="[Measures].[__XL_Count C_ Users 91900 Downloads gift_shop_analysis _orders_csv]" caption="__XL_Count C_ Users 91900 Downloads gift_shop_analysis _orders_csv" measure="1" displayFolder="" measureGroup="C_ Users 91900 Downloads gift_shop_analysis _orders_csv" count="0" hidden="1"/>
    <cacheHierarchy uniqueName="[Measures].[__XL_Count C_ Users 91900 Downloads gift_shop_analysis _customers_csv]" caption="__XL_Count C_ Users 91900 Downloads gift_shop_analysis _customers_csv" measure="1" displayFolder="" measureGroup="C_ Users 91900 Downloads gift_shop_analysis _customers_csv" count="0" hidden="1"/>
    <cacheHierarchy uniqueName="[Measures].[__No measures defined]" caption="__No measures defined" measure="1" displayFolder="" count="0" hidden="1"/>
    <cacheHierarchy uniqueName="[Measures].[Sum of revenue]" caption="Sum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diff_order-delivery]" caption="Sum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Average of diff_order-delivery]" caption="Average of diff_order-delivery" measure="1" displayFolder="" measureGroup="C  Users 91900 Downloads gift-shop-analysis _orders csv"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Average of revenue]" caption="Average of revenue" measure="1" displayFolder="" measureGroup="C  Users 91900 Downloads gift-shop-analysi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91900 Downloads gift-shop-analysis _orders csv" count="0" hidden="1">
      <extLst>
        <ext xmlns:x15="http://schemas.microsoft.com/office/spreadsheetml/2010/11/main" uri="{B97F6D7D-B522-45F9-BDA1-12C45D357490}">
          <x15:cacheHierarchy aggregatedColumn="7"/>
        </ext>
      </extLst>
    </cacheHierarchy>
    <cacheHierarchy uniqueName="[Measures].[Average of revenue 2]" caption="Average of revenue 2" measure="1" displayFolder="" measureGroup="C_ Users 91900 Downloads gift_shop_analysis _orders_csv" count="0" hidden="1">
      <extLst>
        <ext xmlns:x15="http://schemas.microsoft.com/office/spreadsheetml/2010/11/main" uri="{B97F6D7D-B522-45F9-BDA1-12C45D357490}">
          <x15:cacheHierarchy aggregatedColumn="52"/>
        </ext>
      </extLst>
    </cacheHierarchy>
    <cacheHierarchy uniqueName="[Measures].[Sum of diff_order-delivery 2]" caption="Sum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y uniqueName="[Measures].[Average of diff_order-delivery 2]" caption="Average of diff_order-delivery 2" measure="1" displayFolder="" measureGroup="C_ Users 91900 Downloads gift_shop_analysis _orders_csv" count="0" hidden="1">
      <extLst>
        <ext xmlns:x15="http://schemas.microsoft.com/office/spreadsheetml/2010/11/main" uri="{B97F6D7D-B522-45F9-BDA1-12C45D357490}">
          <x15:cacheHierarchy aggregatedColumn="49"/>
        </ext>
      </extLst>
    </cacheHierarchy>
  </cacheHierarchies>
  <kpis count="0"/>
  <dimensions count="7">
    <dimension name="C  Users 91900 Downloads gift-shop-analysis _customers csv" uniqueName="[C  Users 91900 Downloads gift-shop-analysis _customers csv]" caption="C  Users 91900 Downloads gift-shop-analysis _customers csv"/>
    <dimension name="C  Users 91900 Downloads gift-shop-analysis _orders csv" uniqueName="[C  Users 91900 Downloads gift-shop-analysis _orders csv]" caption="C  Users 91900 Downloads gift-shop-analysis _orders csv"/>
    <dimension name="C  Users 91900 Downloads gift-shop-analysis _products csv" uniqueName="[C  Users 91900 Downloads gift-shop-analysis _products csv]" caption="C  Users 91900 Downloads gift-shop-analysis _products csv"/>
    <dimension name="C_ Users 91900 Downloads gift_shop_analysis _customers_csv" uniqueName="[C_ Users 91900 Downloads gift_shop_analysis _customers_csv]" caption="C_ Users 91900 Downloads gift_shop_analysis _customers_csv"/>
    <dimension name="C_ Users 91900 Downloads gift_shop_analysis _orders_csv" uniqueName="[C_ Users 91900 Downloads gift_shop_analysis _orders_csv]" caption="C_ Users 91900 Downloads gift_shop_analysis _orders_csv"/>
    <dimension name="gift-shop-analysis" uniqueName="[gift-shop-analysis]" caption="gift-shop-analysis"/>
    <dimension measure="1" name="Measures" uniqueName="[Measures]" caption="Measures"/>
  </dimensions>
  <measureGroups count="6">
    <measureGroup name="C  Users 91900 Downloads gift-shop-analysis _customers csv" caption="C  Users 91900 Downloads gift-shop-analysis _customers csv"/>
    <measureGroup name="C  Users 91900 Downloads gift-shop-analysis _orders csv" caption="C  Users 91900 Downloads gift-shop-analysis _orders csv"/>
    <measureGroup name="C  Users 91900 Downloads gift-shop-analysis _products csv" caption="C  Users 91900 Downloads gift-shop-analysis _products csv"/>
    <measureGroup name="C_ Users 91900 Downloads gift_shop_analysis _customers_csv" caption="C_ Users 91900 Downloads gift_shop_analysis _customers_csv"/>
    <measureGroup name="C_ Users 91900 Downloads gift_shop_analysis _orders_csv" caption="C_ Users 91900 Downloads gift_shop_analysis _orders_csv"/>
    <measureGroup name="gift-shop-analysis" caption="gift-shop-analysis"/>
  </measureGroups>
  <maps count="9">
    <map measureGroup="0" dimension="0"/>
    <map measureGroup="1" dimension="0"/>
    <map measureGroup="1" dimension="1"/>
    <map measureGroup="1" dimension="2"/>
    <map measureGroup="2" dimension="2"/>
    <map measureGroup="3" dimension="3"/>
    <map measureGroup="4" dimension="3"/>
    <map measureGroup="4" dimension="4"/>
    <map measureGroup="5" dimension="5"/>
  </maps>
  <extLst>
    <ext xmlns:x14="http://schemas.microsoft.com/office/spreadsheetml/2009/9/main" uri="{725AE2AE-9491-48be-B2B4-4EB974FC3084}">
      <x14:pivotCacheDefinition pivotCacheId="14696825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2902B4-5789-4EFC-A459-A314A36F7CFC}" name="PivotTable1" cacheId="0" applyNumberFormats="0" applyBorderFormats="0" applyFontFormats="0" applyPatternFormats="0" applyAlignmentFormats="0" applyWidthHeightFormats="1" dataCaption="Values" tag="e5d2ec32-6b88-409b-b950-4e2acc5f88d8" updatedVersion="8" minRefreshableVersion="5" useAutoFormatting="1" itemPrintTitles="1" createdVersion="8" indent="0" outline="1" outlineData="1" multipleFieldFilters="0" chartFormat="4">
  <location ref="M27:N5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8">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activeTabTopLevelEntity name="[C  Users 91900 Downloads gift-shop-analysis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5910F9-5309-4BB9-9988-CEFB6C2DAE8B}" name="PivotTable12" cacheId="3" applyNumberFormats="0" applyBorderFormats="0" applyFontFormats="0" applyPatternFormats="0" applyAlignmentFormats="0" applyWidthHeightFormats="1" dataCaption="Values" tag="d7758fe1-62cc-41c1-bcb0-441fea024e6f" updatedVersion="8" minRefreshableVersion="5" useAutoFormatting="1" itemPrintTitles="1" createdVersion="8" indent="0" outline="1" outlineData="1" multipleFieldFilters="0" chartFormat="4">
  <location ref="P12:Q2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68">
      <autoFilter ref="A1">
        <filterColumn colId="0">
          <top10 val="5" filterVal="5"/>
        </filterColumn>
      </autoFilter>
    </filter>
    <filter fld="3" type="count" id="2" iMeasureHier="6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activeTabTopLevelEntity name="[C  Users 91900 Downloads gift-shop-analysis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F16B41-C523-4B5B-8DB9-FD25BEE407A3}" name="PivotTable11" cacheId="2" applyNumberFormats="0" applyBorderFormats="0" applyFontFormats="0" applyPatternFormats="0" applyAlignmentFormats="0" applyWidthHeightFormats="1" dataCaption="Values" tag="12deccda-f0da-449f-af9d-2e655a933cad" updatedVersion="8" minRefreshableVersion="5" useAutoFormatting="1" itemPrintTitles="1" createdVersion="8" indent="0" outline="1" outlineData="1" multipleFieldFilters="0" chartFormat="5">
  <location ref="E19:F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68">
      <autoFilter ref="A1">
        <filterColumn colId="0">
          <top10 val="5" filterVal="5"/>
        </filterColumn>
      </autoFilter>
    </filter>
    <filter fld="3" type="count" id="2" iMeasureHier="68">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activeTabTopLevelEntity name="[C  Users 91900 Downloads gift-shop-analysis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7B2106-EFE3-4D9F-88D5-A447DF5E9D4D}" name="PivotTable10" cacheId="1" applyNumberFormats="0" applyBorderFormats="0" applyFontFormats="0" applyPatternFormats="0" applyAlignmentFormats="0" applyWidthHeightFormats="1" dataCaption="Values" tag="c544f745-e19b-4beb-9232-aaafd8152995" updatedVersion="8" minRefreshableVersion="5" useAutoFormatting="1" subtotalHiddenItems="1" itemPrintTitles="1" createdVersion="8" indent="0" outline="1" outlineData="1" multipleFieldFilters="0" chartFormat="5">
  <location ref="I12:J2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2" iMeasureHier="7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activeTabTopLevelEntity name="[C  Users 91900 Downloads gift-shop-analysis _custom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958F2-3AED-436C-8A3A-5584D3A63FD5}" name="PivotTable9" cacheId="8" applyNumberFormats="0" applyBorderFormats="0" applyFontFormats="0" applyPatternFormats="0" applyAlignmentFormats="0" applyWidthHeightFormats="1" dataCaption="Values" tag="4c80367b-252a-46ee-ae8b-39ec56e8569c" updatedVersion="8" minRefreshableVersion="5" useAutoFormatting="1" itemPrintTitles="1" createdVersion="8" indent="0" outline="1" outlineData="1" multipleFieldFilters="0">
  <location ref="I2:L3" firstHeaderRow="0" firstDataRow="1" firstDataCol="0"/>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Order_ID" fld="5" subtotal="count" baseField="0" baseItem="1"/>
    <dataField name="Average of diff_order-delivery" fld="4" subtotal="average" baseField="0" baseItem="1"/>
    <dataField name="Sum of revenue" fld="0" baseField="0" baseItem="0"/>
    <dataField name="Average of revenue" fld="3" subtotal="average" baseField="0" baseItem="1"/>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caption="Average of revenue"/>
    <pivotHierarchy dragToData="1"/>
    <pivotHierarchy dragToData="1" caption="Average of diff_order-delivery"/>
  </pivotHierarchies>
  <pivotTableStyleInfo name="PivotStyleLight16" showRowHeaders="1" showColHeaders="1" showRowStripes="0" showColStripes="0" showLastColumn="1"/>
  <filters count="1">
    <filter fld="2" type="count" id="1" iMeasureHier="68">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activeTabTopLevelEntity name="[C  Users 91900 Downloads gift-shop-analysis _products csv]"/>
        <x15:activeTabTopLevelEntity name="[C_ Users 91900 Downloads gift_shop_analysis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729D7A-2A3E-4DD9-8A52-454B8098F381}" name="PivotTable8" cacheId="7" applyNumberFormats="0" applyBorderFormats="0" applyFontFormats="0" applyPatternFormats="0" applyAlignmentFormats="0" applyWidthHeightFormats="1" dataCaption="Values" tag="4dd34cfe-458f-44ef-b823-60e9ba2f8430" updatedVersion="8" minRefreshableVersion="5" useAutoFormatting="1" itemPrintTitles="1" createdVersion="8" indent="0" outline="1" outlineData="1" multipleFieldFilters="0" chartFormat="5">
  <location ref="E7:F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8">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activeTabTopLevelEntity name="[C  Users 91900 Downloads gift-shop-analysis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7E4613-184F-410A-99E9-77FE8DBF2E1C}" name="PivotTable3" cacheId="5" applyNumberFormats="0" applyBorderFormats="0" applyFontFormats="0" applyPatternFormats="0" applyAlignmentFormats="0" applyWidthHeightFormats="1" dataCaption="Values" tag="db1b49bf-ed2a-4d38-a5b9-33868d7146d2" updatedVersion="8" minRefreshableVersion="5" useAutoFormatting="1" itemPrintTitles="1" createdVersion="8" indent="0" outline="1" outlineData="1" multipleFieldFilters="0">
  <location ref="H4:J5" firstHeaderRow="0" firstDataRow="1" firstDataCol="0"/>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erage of diff_order-delivery" fld="4" subtotal="average" baseField="0" baseItem="1"/>
    <dataField name="hhh" fld="0" baseField="0" baseItem="0"/>
    <dataField name="Average of revenue" fld="3" subtotal="average" baseField="0" baseItem="1"/>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hhh"/>
    <pivotHierarchy dragToData="1"/>
    <pivotHierarchy dragToData="1"/>
    <pivotHierarchy dragToData="1"/>
    <pivotHierarchy dragToData="1"/>
    <pivotHierarchy dragToData="1"/>
    <pivotHierarchy dragToData="1"/>
    <pivotHierarchy dragToData="1" caption="Average of revenue"/>
    <pivotHierarchy dragToData="1"/>
    <pivotHierarchy dragToData="1" caption="Average of diff_order-delivery"/>
  </pivotHierarchies>
  <pivotTableStyleInfo name="PivotStyleLight16" showRowHeaders="1" showColHeaders="1" showRowStripes="0" showColStripes="0" showLastColumn="1"/>
  <filters count="1">
    <filter fld="2" type="count" id="1" iMeasureHier="68">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activeTabTopLevelEntity name="[C  Users 91900 Downloads gift-shop-analysis _products csv]"/>
        <x15:activeTabTopLevelEntity name="[C_ Users 91900 Downloads gift_shop_analysis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19A9F6-6887-4E4C-A720-52C62068B184}" name="PivotTable2" cacheId="4" applyNumberFormats="0" applyBorderFormats="0" applyFontFormats="0" applyPatternFormats="0" applyAlignmentFormats="0" applyWidthHeightFormats="1" dataCaption="Values" tag="074aa6a1-11f4-489b-87a3-9fe2f7ac7478" updatedVersion="8" minRefreshableVersion="5" useAutoFormatting="1" itemPrintTitles="1" createdVersion="8" indent="0" outline="1" outlineData="1" multipleFieldFilters="0" chartFormat="5">
  <location ref="F42:G5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68">
      <autoFilter ref="A1">
        <filterColumn colId="0">
          <top10 val="5" filterVal="5"/>
        </filterColumn>
      </autoFilter>
    </filter>
    <filter fld="3" type="count" id="2" iMeasureHier="68">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activeTabTopLevelEntity name="[C  Users 91900 Downloads gift-shop-analysis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96EAA5-271A-4A2C-A539-1C3B8FC53711}" name="PivotTable7" cacheId="6" applyNumberFormats="0" applyBorderFormats="0" applyFontFormats="0" applyPatternFormats="0" applyAlignmentFormats="0" applyWidthHeightFormats="1" dataCaption="Values" tag="4b121b71-fdbb-46ac-9676-668e4e117d1a" updatedVersion="8" minRefreshableVersion="5" useAutoFormatting="1" itemPrintTitles="1" createdVersion="8" indent="0" outline="1" outlineData="1" multipleFieldFilters="0" chartFormat="4">
  <location ref="A3:B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91900 Downloads gift-shop-analysis _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2544ACD-B228-4182-A8C2-A03F7643D6A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ers\91900\Downloads\gift-shop-analysis\_customers csv"/>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CCDAD9BF-1323-4BBE-B10F-9B6695828533}"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delivery" tableColumnId="13"/>
      <queryTableField id="14" name="Hour(delivery-time)" tableColumnId="14"/>
      <queryTableField id="15" name="Price (INR)" tableColumnId="15"/>
      <queryTableField id="17" name="revenue" tableColumnId="17"/>
      <queryTableField id="18" name="DAY-NAME(order-date)" tableColumnId="18"/>
    </queryTableFields>
  </queryTableRefresh>
  <extLst>
    <ext xmlns:x15="http://schemas.microsoft.com/office/spreadsheetml/2010/11/main" uri="{883FBD77-0823-4a55-B5E3-86C4891E6966}">
      <x15:queryTable sourceDataName="Query - C:\Users\91900\Downloads\gift-shop-analysis\_ord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332E377F-A9D1-45B9-941E-9B097C2048B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C:\Users\91900\Downloads\gift-shop-analysis\_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F754FE2-3EF1-4351-92CC-ED7D1CE6856D}" sourceName="[C  Users 91900 Downloads gift-shop-analysis _orders csv].[Occasion]">
  <pivotTables>
    <pivotTable tabId="7" name="PivotTable8"/>
    <pivotTable tabId="7" name="PivotTable1"/>
    <pivotTable tabId="7" name="PivotTable10"/>
    <pivotTable tabId="7" name="PivotTable11"/>
    <pivotTable tabId="7" name="PivotTable12"/>
    <pivotTable tabId="7" name="PivotTable2"/>
    <pivotTable tabId="7" name="PivotTable3"/>
    <pivotTable tabId="7" name="PivotTable9"/>
    <pivotTable tabId="7" name="PivotTable7"/>
  </pivotTables>
  <data>
    <olap pivotCacheId="744957170">
      <levels count="2">
        <level uniqueName="[C  Users 91900 Downloads gift-shop-analysis _orders csv].[Occasion].[(All)]" sourceCaption="(All)" count="0"/>
        <level uniqueName="[C  Users 91900 Downloads gift-shop-analysis _orders csv].[Occasion].[Occasion]" sourceCaption="Occasion" count="7">
          <ranges>
            <range startItem="0">
              <i n="[C  Users 91900 Downloads gift-shop-analysis _orders csv].[Occasion].&amp;[All Occasions]" c="All Occasions"/>
              <i n="[C  Users 91900 Downloads gift-shop-analysis _orders csv].[Occasion].&amp;[Anniversary]" c="Anniversary"/>
              <i n="[C  Users 91900 Downloads gift-shop-analysis _orders csv].[Occasion].&amp;[Birthday]" c="Birthday"/>
              <i n="[C  Users 91900 Downloads gift-shop-analysis _orders csv].[Occasion].&amp;[Diwali]" c="Diwali"/>
              <i n="[C  Users 91900 Downloads gift-shop-analysis _orders csv].[Occasion].&amp;[Holi]" c="Holi"/>
              <i n="[C  Users 91900 Downloads gift-shop-analysis _orders csv].[Occasion].&amp;[Raksha Bandhan]" c="Raksha Bandhan"/>
              <i n="[C  Users 91900 Downloads gift-shop-analysis _orders csv].[Occasion].&amp;[Valentine's Day]" c="Valentine's Day"/>
            </range>
          </ranges>
        </level>
      </levels>
      <selections count="1">
        <selection n="[C  Users 91900 Downloads gift-shop-analysis _orders 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981092E-9015-4AFC-A6DE-C1D94587AD5C}" cache="Slicer_Occasion" caption="Occasion" level="1" rowHeight="79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D3E6B2-1108-4329-B4ED-BF2B413076F9}" name="C_\Users\91900\Downloads\gift_shop_analysis\_customers_csv" displayName="C_\Users\91900\Downloads\gift_shop_analysis\_customers_csv" ref="A1:G101" tableType="queryTable" totalsRowShown="0">
  <autoFilter ref="A1:G101" xr:uid="{50D3E6B2-1108-4329-B4ED-BF2B413076F9}"/>
  <tableColumns count="7">
    <tableColumn id="1" xr3:uid="{8802DF35-12B6-47DE-B0DD-351FF3B9FB50}" uniqueName="1" name="Customer_ID" queryTableFieldId="1" dataDxfId="18"/>
    <tableColumn id="2" xr3:uid="{60513BE1-1EC9-4F2B-8D1D-0BD4095B3C0A}" uniqueName="2" name="Name" queryTableFieldId="2" dataDxfId="17"/>
    <tableColumn id="3" xr3:uid="{5ACD6386-085E-4714-B359-6AD1A0E0DECA}" uniqueName="3" name="City" queryTableFieldId="3" dataDxfId="16"/>
    <tableColumn id="4" xr3:uid="{D0643EC4-8F7A-4166-9E9F-B356E1DA1394}" uniqueName="4" name="Contact_Number" queryTableFieldId="4" dataDxfId="15"/>
    <tableColumn id="5" xr3:uid="{113B57D6-C5B1-4E95-A8B8-9EF7855A8B55}" uniqueName="5" name="Email" queryTableFieldId="5" dataDxfId="14"/>
    <tableColumn id="6" xr3:uid="{97BB64D6-3E63-4502-8967-FB0348D0160D}" uniqueName="6" name="Gender" queryTableFieldId="6" dataDxfId="13"/>
    <tableColumn id="7" xr3:uid="{66F9783D-22A9-471F-9246-75293705606F}"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23670F-349B-4558-B5F5-2596766CC256}" name="C_\Users\91900\Downloads\gift_shop_analysis\_orders_csv" displayName="C_\Users\91900\Downloads\gift_shop_analysis\_orders_csv" ref="A1:Q1001" tableType="queryTable" totalsRowShown="0">
  <autoFilter ref="A1:Q1001" xr:uid="{D123670F-349B-4558-B5F5-2596766CC256}"/>
  <tableColumns count="17">
    <tableColumn id="1" xr3:uid="{E47363BD-4C38-43E2-B6A0-B1A8345B4705}" uniqueName="1" name="Order_ID" queryTableFieldId="1"/>
    <tableColumn id="2" xr3:uid="{C13027E6-4E53-488B-973C-368FB7537D3E}" uniqueName="2" name="Customer_ID" queryTableFieldId="2" dataDxfId="11"/>
    <tableColumn id="3" xr3:uid="{85AAEBCC-860B-4482-9465-37AABCAF2B3E}" uniqueName="3" name="Product_ID" queryTableFieldId="3"/>
    <tableColumn id="4" xr3:uid="{CB140601-1DBE-442C-BFE4-E6D52F05DE7F}" uniqueName="4" name="Quantity" queryTableFieldId="4"/>
    <tableColumn id="5" xr3:uid="{3B247A1F-65DB-47B1-A1EC-6DEFE11B3907}" uniqueName="5" name="Order_Date" queryTableFieldId="5" dataDxfId="10"/>
    <tableColumn id="6" xr3:uid="{1942771A-95E9-4D08-99CE-262C1EF31E91}" uniqueName="6" name="Order_Time" queryTableFieldId="6" dataDxfId="9"/>
    <tableColumn id="7" xr3:uid="{0773D128-120C-401A-9417-32E6F8D4BCAF}" uniqueName="7" name="Delivery_Date" queryTableFieldId="7" dataDxfId="8"/>
    <tableColumn id="8" xr3:uid="{CA2B9EF3-67D8-461E-8403-040957B93E2D}" uniqueName="8" name="Delivery_Time" queryTableFieldId="8" dataDxfId="7"/>
    <tableColumn id="9" xr3:uid="{F0F20808-FCC5-4D5D-9661-53AF3EB54492}" uniqueName="9" name="Location" queryTableFieldId="9" dataDxfId="6"/>
    <tableColumn id="10" xr3:uid="{15B14FBB-C47E-41EC-8347-A213765B694D}" uniqueName="10" name="Occasion" queryTableFieldId="10" dataDxfId="5"/>
    <tableColumn id="11" xr3:uid="{03895BC9-876A-481B-8616-306CD59C3CBC}" uniqueName="11" name="Month Name" queryTableFieldId="11" dataDxfId="4"/>
    <tableColumn id="12" xr3:uid="{7B75C3A4-2086-4308-B037-0FC0535DC1BB}" uniqueName="12" name="Hour(order time)" queryTableFieldId="12"/>
    <tableColumn id="13" xr3:uid="{9A44A641-ABBA-40FD-A0A8-A92DB2E293BA}" uniqueName="13" name="diff_order-delivery" queryTableFieldId="13"/>
    <tableColumn id="14" xr3:uid="{63332F41-EACD-402B-AD8A-9F3E6EB65173}" uniqueName="14" name="Hour(delivery-time)" queryTableFieldId="14"/>
    <tableColumn id="15" xr3:uid="{95358212-1547-4F7B-BB8E-A78F77BFE8E2}" uniqueName="15" name="Price (INR)" queryTableFieldId="15"/>
    <tableColumn id="17" xr3:uid="{B7C29A57-7164-4741-8467-441848200E45}" uniqueName="17" name="revenue" queryTableFieldId="17"/>
    <tableColumn id="18" xr3:uid="{9F30E51B-5A71-44B6-87B8-E046CF27F8CB}" uniqueName="18" name="DAY-NAME(order-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F8B8AA-54E1-4495-B121-3B2638A40589}" name="C_\Users\91900\Downloads\gift_shop_analysis\_products_csv" displayName="C_\Users\91900\Downloads\gift_shop_analysis\_products_csv" ref="A1:F71" tableType="queryTable" totalsRowShown="0">
  <autoFilter ref="A1:F71" xr:uid="{36F8B8AA-54E1-4495-B121-3B2638A40589}"/>
  <tableColumns count="6">
    <tableColumn id="1" xr3:uid="{1B35FF85-7196-4202-8D99-80301B1003DE}" uniqueName="1" name="Product_ID" queryTableFieldId="1"/>
    <tableColumn id="2" xr3:uid="{DF72BD55-309D-43DC-85C5-F19935C3E76C}" uniqueName="2" name="Product_Name" queryTableFieldId="2" dataDxfId="3"/>
    <tableColumn id="3" xr3:uid="{342CD4F9-7856-4A94-9658-24617FD1C986}" uniqueName="3" name="Category" queryTableFieldId="3" dataDxfId="2"/>
    <tableColumn id="4" xr3:uid="{7733B0AE-EE50-456C-9829-C47AC3EF2B3F}" uniqueName="4" name="Price (INR)" queryTableFieldId="4"/>
    <tableColumn id="5" xr3:uid="{2772C405-59CC-4570-899B-56D8F6D0374D}" uniqueName="5" name="Occasion" queryTableFieldId="5" dataDxfId="1"/>
    <tableColumn id="6" xr3:uid="{2BC8E527-B10F-4CE9-80AD-99A103FB1F3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29B7618-CB29-4015-A9C9-8188E6338756}" sourceName="[C_ Users 91900 Downloads gift_shop_analysis _orders_csv].[Order_Date]">
  <pivotTables>
    <pivotTable tabId="7" name="PivotTable1"/>
    <pivotTable tabId="7" name="PivotTable10"/>
    <pivotTable tabId="7" name="PivotTable11"/>
    <pivotTable tabId="7" name="PivotTable12"/>
    <pivotTable tabId="7" name="PivotTable2"/>
    <pivotTable tabId="7" name="PivotTable3"/>
    <pivotTable tabId="7" name="PivotTable7"/>
    <pivotTable tabId="7" name="PivotTable8"/>
    <pivotTable tabId="7" name="PivotTable9"/>
  </pivotTables>
  <state minimalRefreshVersion="6" lastRefreshVersion="6" pivotCacheId="146968257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2DF5C4E2-CDC4-4F94-AAD4-B3E217501CBE}" sourceName="[C  Users 91900 Downloads gift-shop-analysis _orders csv].[Delivery_Time]">
  <pivotTables>
    <pivotTable tabId="7" name="PivotTable1"/>
    <pivotTable tabId="7" name="PivotTable10"/>
    <pivotTable tabId="7" name="PivotTable11"/>
    <pivotTable tabId="7" name="PivotTable12"/>
    <pivotTable tabId="7" name="PivotTable7"/>
    <pivotTable tabId="7" name="PivotTable8"/>
    <pivotTable tabId="7" name="PivotTable9"/>
  </pivotTables>
  <state minimalRefreshVersion="6" lastRefreshVersion="6" pivotCacheId="1469682573"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01697B4-0036-49AF-AAA8-E7C61C098438}" cache="Timeline_Order_Date" caption="Order_Date" level="2" selectionLevel="2" scrollPosition="2023-06-06T00:00:00"/>
  <timeline name="Delivery_Time" xr10:uid="{735BAED8-84C3-454D-BED2-DFF2132E2F28}" cache="Timeline_Delivery_Time" caption="Delivery_Time" level="2" selectionLevel="2" scrollPosition="1900-06-0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5FFF-1D72-4AD4-8A6C-2847B1B3B8CD}">
  <dimension ref="A1"/>
  <sheetViews>
    <sheetView tabSelected="1" zoomScale="50" zoomScaleNormal="72" workbookViewId="0">
      <selection activeCell="A8" sqref="A8:XFD8"/>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BAEF-1142-4A78-BFDB-9C7BBB87293B}">
  <dimension ref="A2:Q52"/>
  <sheetViews>
    <sheetView topLeftCell="E1" workbookViewId="0">
      <selection activeCell="I3" sqref="I3"/>
    </sheetView>
  </sheetViews>
  <sheetFormatPr defaultRowHeight="14.4" x14ac:dyDescent="0.3"/>
  <cols>
    <col min="1" max="1" width="12.5546875" bestFit="1" customWidth="1"/>
    <col min="2" max="2" width="14.44140625" bestFit="1" customWidth="1"/>
    <col min="5" max="5" width="12.5546875" bestFit="1" customWidth="1"/>
    <col min="6" max="7" width="14.44140625" bestFit="1" customWidth="1"/>
    <col min="8" max="8" width="26.77734375" bestFit="1" customWidth="1"/>
    <col min="9" max="9" width="16.44140625" bestFit="1" customWidth="1"/>
    <col min="10" max="10" width="26.77734375" bestFit="1" customWidth="1"/>
    <col min="11" max="11" width="14.44140625" bestFit="1" customWidth="1"/>
    <col min="12" max="12" width="17.6640625" bestFit="1" customWidth="1"/>
    <col min="13" max="13" width="12.5546875" bestFit="1" customWidth="1"/>
    <col min="14" max="14" width="14.44140625" bestFit="1" customWidth="1"/>
    <col min="16" max="17" width="14.44140625" bestFit="1" customWidth="1"/>
  </cols>
  <sheetData>
    <row r="2" spans="1:17" x14ac:dyDescent="0.3">
      <c r="H2" s="5"/>
      <c r="I2" t="s">
        <v>1007</v>
      </c>
      <c r="J2" t="s">
        <v>1005</v>
      </c>
      <c r="K2" t="s">
        <v>1004</v>
      </c>
      <c r="L2" t="s">
        <v>1006</v>
      </c>
    </row>
    <row r="3" spans="1:17" x14ac:dyDescent="0.3">
      <c r="A3" s="3" t="s">
        <v>1002</v>
      </c>
      <c r="B3" t="s">
        <v>1004</v>
      </c>
      <c r="I3">
        <v>1000</v>
      </c>
      <c r="J3">
        <v>5.53</v>
      </c>
      <c r="K3" s="6">
        <v>3520984</v>
      </c>
      <c r="L3" s="6">
        <v>3520.9839999999999</v>
      </c>
    </row>
    <row r="4" spans="1:17" x14ac:dyDescent="0.3">
      <c r="A4" s="4" t="s">
        <v>832</v>
      </c>
      <c r="B4" s="6">
        <v>95468</v>
      </c>
      <c r="H4" t="s">
        <v>1005</v>
      </c>
      <c r="I4" t="s">
        <v>1008</v>
      </c>
      <c r="J4" t="s">
        <v>1006</v>
      </c>
    </row>
    <row r="5" spans="1:17" x14ac:dyDescent="0.3">
      <c r="A5" s="4" t="s">
        <v>611</v>
      </c>
      <c r="B5" s="6">
        <v>704509</v>
      </c>
      <c r="H5">
        <v>5.53</v>
      </c>
      <c r="I5" s="6">
        <v>3520984</v>
      </c>
      <c r="J5" s="6">
        <v>3520.9839999999999</v>
      </c>
    </row>
    <row r="6" spans="1:17" x14ac:dyDescent="0.3">
      <c r="A6" s="4" t="s">
        <v>737</v>
      </c>
      <c r="B6" s="6">
        <v>511823</v>
      </c>
    </row>
    <row r="7" spans="1:17" x14ac:dyDescent="0.3">
      <c r="A7" s="4" t="s">
        <v>827</v>
      </c>
      <c r="B7" s="6">
        <v>140393</v>
      </c>
      <c r="E7" s="3" t="s">
        <v>1002</v>
      </c>
      <c r="F7" t="s">
        <v>1004</v>
      </c>
    </row>
    <row r="8" spans="1:17" x14ac:dyDescent="0.3">
      <c r="A8" s="4" t="s">
        <v>830</v>
      </c>
      <c r="B8" s="6">
        <v>150346</v>
      </c>
      <c r="E8" s="4" t="s">
        <v>881</v>
      </c>
      <c r="F8" s="6">
        <v>97665</v>
      </c>
    </row>
    <row r="9" spans="1:17" x14ac:dyDescent="0.3">
      <c r="A9" s="4" t="s">
        <v>831</v>
      </c>
      <c r="B9" s="6">
        <v>157913</v>
      </c>
      <c r="E9" s="4" t="s">
        <v>963</v>
      </c>
      <c r="F9" s="6">
        <v>106624</v>
      </c>
    </row>
    <row r="10" spans="1:17" x14ac:dyDescent="0.3">
      <c r="A10" s="4" t="s">
        <v>829</v>
      </c>
      <c r="B10" s="6">
        <v>135826</v>
      </c>
      <c r="E10" s="4" t="s">
        <v>947</v>
      </c>
      <c r="F10" s="6">
        <v>101556</v>
      </c>
    </row>
    <row r="11" spans="1:17" x14ac:dyDescent="0.3">
      <c r="A11" s="4" t="s">
        <v>785</v>
      </c>
      <c r="B11" s="6">
        <v>737389</v>
      </c>
      <c r="E11" s="4" t="s">
        <v>849</v>
      </c>
      <c r="F11" s="6">
        <v>121905</v>
      </c>
    </row>
    <row r="12" spans="1:17" x14ac:dyDescent="0.3">
      <c r="A12" s="4" t="s">
        <v>833</v>
      </c>
      <c r="B12" s="6">
        <v>136938</v>
      </c>
      <c r="E12" s="4" t="s">
        <v>895</v>
      </c>
      <c r="F12" s="6">
        <v>114476</v>
      </c>
      <c r="I12" s="3" t="s">
        <v>1002</v>
      </c>
      <c r="J12" t="s">
        <v>1007</v>
      </c>
      <c r="P12" s="3" t="s">
        <v>1002</v>
      </c>
      <c r="Q12" t="s">
        <v>1004</v>
      </c>
    </row>
    <row r="13" spans="1:17" x14ac:dyDescent="0.3">
      <c r="A13" s="4" t="s">
        <v>835</v>
      </c>
      <c r="B13" s="6">
        <v>151619</v>
      </c>
      <c r="E13" s="4" t="s">
        <v>1003</v>
      </c>
      <c r="F13" s="6">
        <v>542226</v>
      </c>
      <c r="I13" s="4" t="s">
        <v>208</v>
      </c>
      <c r="J13">
        <v>18</v>
      </c>
      <c r="P13" s="4" t="s">
        <v>689</v>
      </c>
      <c r="Q13" s="6">
        <v>586176</v>
      </c>
    </row>
    <row r="14" spans="1:17" x14ac:dyDescent="0.3">
      <c r="A14" s="4" t="s">
        <v>812</v>
      </c>
      <c r="B14" s="6">
        <v>449169</v>
      </c>
      <c r="I14" s="4" t="s">
        <v>142</v>
      </c>
      <c r="J14">
        <v>21</v>
      </c>
      <c r="L14">
        <f>CORREL(C_\Users\91900\Downloads\gift_shop_analysis\_orders_csv[[#All],[Quantity]],C_\Users\91900\Downloads\gift_shop_analysis\_orders_csv[[#All],[diff_order-delivery]])</f>
        <v>3.4781737193018245E-3</v>
      </c>
      <c r="P14" s="4" t="s">
        <v>688</v>
      </c>
      <c r="Q14" s="6">
        <v>674634</v>
      </c>
    </row>
    <row r="15" spans="1:17" x14ac:dyDescent="0.3">
      <c r="A15" s="4" t="s">
        <v>826</v>
      </c>
      <c r="B15" s="6">
        <v>149591</v>
      </c>
      <c r="I15" s="4" t="s">
        <v>22</v>
      </c>
      <c r="J15">
        <v>18</v>
      </c>
      <c r="P15" s="4" t="s">
        <v>697</v>
      </c>
      <c r="Q15" s="6">
        <v>408194</v>
      </c>
    </row>
    <row r="16" spans="1:17" x14ac:dyDescent="0.3">
      <c r="A16" s="4" t="s">
        <v>1003</v>
      </c>
      <c r="B16" s="6">
        <v>3520984</v>
      </c>
      <c r="I16" s="4" t="s">
        <v>314</v>
      </c>
      <c r="J16">
        <v>28</v>
      </c>
      <c r="P16" s="4" t="s">
        <v>819</v>
      </c>
      <c r="Q16" s="6">
        <v>313783</v>
      </c>
    </row>
    <row r="17" spans="5:17" x14ac:dyDescent="0.3">
      <c r="I17" s="4" t="s">
        <v>220</v>
      </c>
      <c r="J17">
        <v>21</v>
      </c>
      <c r="P17" s="4" t="s">
        <v>691</v>
      </c>
      <c r="Q17" s="6">
        <v>574682</v>
      </c>
    </row>
    <row r="18" spans="5:17" x14ac:dyDescent="0.3">
      <c r="I18" s="4" t="s">
        <v>291</v>
      </c>
      <c r="J18">
        <v>20</v>
      </c>
      <c r="P18" s="4" t="s">
        <v>784</v>
      </c>
      <c r="Q18" s="6">
        <v>631585</v>
      </c>
    </row>
    <row r="19" spans="5:17" x14ac:dyDescent="0.3">
      <c r="E19" s="3" t="s">
        <v>1002</v>
      </c>
      <c r="F19" t="s">
        <v>1004</v>
      </c>
      <c r="I19" s="4" t="s">
        <v>178</v>
      </c>
      <c r="J19">
        <v>24</v>
      </c>
      <c r="P19" s="4" t="s">
        <v>610</v>
      </c>
      <c r="Q19" s="6">
        <v>331930</v>
      </c>
    </row>
    <row r="20" spans="5:17" x14ac:dyDescent="0.3">
      <c r="E20" s="4" t="s">
        <v>864</v>
      </c>
      <c r="F20" s="6">
        <v>329862</v>
      </c>
      <c r="I20" s="4" t="s">
        <v>297</v>
      </c>
      <c r="J20">
        <v>29</v>
      </c>
      <c r="P20" s="4" t="s">
        <v>1003</v>
      </c>
      <c r="Q20" s="6">
        <v>3520984</v>
      </c>
    </row>
    <row r="21" spans="5:17" x14ac:dyDescent="0.3">
      <c r="E21" s="4" t="s">
        <v>856</v>
      </c>
      <c r="F21" s="6">
        <v>1005645</v>
      </c>
      <c r="I21" s="4" t="s">
        <v>148</v>
      </c>
      <c r="J21">
        <v>27</v>
      </c>
    </row>
    <row r="22" spans="5:17" x14ac:dyDescent="0.3">
      <c r="E22" s="4" t="s">
        <v>875</v>
      </c>
      <c r="F22" s="6">
        <v>201151</v>
      </c>
      <c r="I22" s="4" t="s">
        <v>387</v>
      </c>
      <c r="J22">
        <v>19</v>
      </c>
    </row>
    <row r="23" spans="5:17" x14ac:dyDescent="0.3">
      <c r="E23" s="4" t="s">
        <v>853</v>
      </c>
      <c r="F23" s="6">
        <v>212281</v>
      </c>
      <c r="I23" s="4" t="s">
        <v>1003</v>
      </c>
      <c r="J23">
        <v>225</v>
      </c>
    </row>
    <row r="24" spans="5:17" x14ac:dyDescent="0.3">
      <c r="E24" s="4" t="s">
        <v>784</v>
      </c>
      <c r="F24" s="6">
        <v>297372</v>
      </c>
    </row>
    <row r="25" spans="5:17" x14ac:dyDescent="0.3">
      <c r="E25" s="4" t="s">
        <v>850</v>
      </c>
      <c r="F25" s="6">
        <v>740831</v>
      </c>
    </row>
    <row r="26" spans="5:17" x14ac:dyDescent="0.3">
      <c r="E26" s="4" t="s">
        <v>859</v>
      </c>
      <c r="F26" s="6">
        <v>733842</v>
      </c>
    </row>
    <row r="27" spans="5:17" x14ac:dyDescent="0.3">
      <c r="E27" s="4" t="s">
        <v>1003</v>
      </c>
      <c r="F27" s="6">
        <v>3520984</v>
      </c>
      <c r="M27" s="3" t="s">
        <v>1002</v>
      </c>
      <c r="N27" t="s">
        <v>1004</v>
      </c>
    </row>
    <row r="28" spans="5:17" x14ac:dyDescent="0.3">
      <c r="M28" s="4">
        <v>0</v>
      </c>
      <c r="N28" s="6">
        <v>119025</v>
      </c>
    </row>
    <row r="29" spans="5:17" x14ac:dyDescent="0.3">
      <c r="M29" s="4">
        <v>1</v>
      </c>
      <c r="N29" s="6">
        <v>201734</v>
      </c>
    </row>
    <row r="30" spans="5:17" x14ac:dyDescent="0.3">
      <c r="M30" s="4">
        <v>2</v>
      </c>
      <c r="N30" s="6">
        <v>161010</v>
      </c>
    </row>
    <row r="31" spans="5:17" x14ac:dyDescent="0.3">
      <c r="M31" s="4">
        <v>3</v>
      </c>
      <c r="N31" s="6">
        <v>147631</v>
      </c>
    </row>
    <row r="32" spans="5:17" x14ac:dyDescent="0.3">
      <c r="M32" s="4">
        <v>4</v>
      </c>
      <c r="N32" s="6">
        <v>154015</v>
      </c>
    </row>
    <row r="33" spans="6:14" x14ac:dyDescent="0.3">
      <c r="M33" s="4">
        <v>5</v>
      </c>
      <c r="N33" s="6">
        <v>156305</v>
      </c>
    </row>
    <row r="34" spans="6:14" x14ac:dyDescent="0.3">
      <c r="M34" s="4">
        <v>6</v>
      </c>
      <c r="N34" s="6">
        <v>187096</v>
      </c>
    </row>
    <row r="35" spans="6:14" x14ac:dyDescent="0.3">
      <c r="M35" s="4">
        <v>7</v>
      </c>
      <c r="N35" s="6">
        <v>128144</v>
      </c>
    </row>
    <row r="36" spans="6:14" x14ac:dyDescent="0.3">
      <c r="M36" s="4">
        <v>8</v>
      </c>
      <c r="N36" s="6">
        <v>225859</v>
      </c>
    </row>
    <row r="37" spans="6:14" x14ac:dyDescent="0.3">
      <c r="M37" s="4">
        <v>9</v>
      </c>
      <c r="N37" s="6">
        <v>115796</v>
      </c>
    </row>
    <row r="38" spans="6:14" x14ac:dyDescent="0.3">
      <c r="M38" s="4">
        <v>10</v>
      </c>
      <c r="N38" s="6">
        <v>152044</v>
      </c>
    </row>
    <row r="39" spans="6:14" x14ac:dyDescent="0.3">
      <c r="M39" s="4">
        <v>11</v>
      </c>
      <c r="N39" s="6">
        <v>131134</v>
      </c>
    </row>
    <row r="40" spans="6:14" x14ac:dyDescent="0.3">
      <c r="M40" s="4">
        <v>12</v>
      </c>
      <c r="N40" s="6">
        <v>117519</v>
      </c>
    </row>
    <row r="41" spans="6:14" x14ac:dyDescent="0.3">
      <c r="M41" s="4">
        <v>13</v>
      </c>
      <c r="N41" s="6">
        <v>141402</v>
      </c>
    </row>
    <row r="42" spans="6:14" x14ac:dyDescent="0.3">
      <c r="F42" s="3" t="s">
        <v>1002</v>
      </c>
      <c r="G42" t="s">
        <v>1004</v>
      </c>
      <c r="M42" s="4">
        <v>14</v>
      </c>
      <c r="N42" s="6">
        <v>161658</v>
      </c>
    </row>
    <row r="43" spans="6:14" x14ac:dyDescent="0.3">
      <c r="F43" s="4" t="s">
        <v>997</v>
      </c>
      <c r="G43" s="6">
        <v>475447</v>
      </c>
      <c r="M43" s="4">
        <v>15</v>
      </c>
      <c r="N43" s="6">
        <v>167033</v>
      </c>
    </row>
    <row r="44" spans="6:14" x14ac:dyDescent="0.3">
      <c r="F44" s="4" t="s">
        <v>999</v>
      </c>
      <c r="G44" s="6">
        <v>461670</v>
      </c>
      <c r="M44" s="4">
        <v>16</v>
      </c>
      <c r="N44" s="6">
        <v>147207</v>
      </c>
    </row>
    <row r="45" spans="6:14" x14ac:dyDescent="0.3">
      <c r="F45" s="4" t="s">
        <v>995</v>
      </c>
      <c r="G45" s="6">
        <v>444960</v>
      </c>
      <c r="M45" s="4">
        <v>17</v>
      </c>
      <c r="N45" s="6">
        <v>116344</v>
      </c>
    </row>
    <row r="46" spans="6:14" x14ac:dyDescent="0.3">
      <c r="F46" s="4" t="s">
        <v>998</v>
      </c>
      <c r="G46" s="6">
        <v>628138</v>
      </c>
      <c r="M46" s="4">
        <v>18</v>
      </c>
      <c r="N46" s="6">
        <v>108315</v>
      </c>
    </row>
    <row r="47" spans="6:14" x14ac:dyDescent="0.3">
      <c r="F47" s="4" t="s">
        <v>1001</v>
      </c>
      <c r="G47" s="6">
        <v>418354</v>
      </c>
      <c r="M47" s="4">
        <v>19</v>
      </c>
      <c r="N47" s="6">
        <v>140499</v>
      </c>
    </row>
    <row r="48" spans="6:14" x14ac:dyDescent="0.3">
      <c r="F48" s="4" t="s">
        <v>1000</v>
      </c>
      <c r="G48" s="6">
        <v>677223</v>
      </c>
      <c r="M48" s="4">
        <v>20</v>
      </c>
      <c r="N48" s="6">
        <v>151116</v>
      </c>
    </row>
    <row r="49" spans="6:14" x14ac:dyDescent="0.3">
      <c r="F49" s="4" t="s">
        <v>996</v>
      </c>
      <c r="G49" s="6">
        <v>415192</v>
      </c>
      <c r="M49" s="4">
        <v>21</v>
      </c>
      <c r="N49" s="6">
        <v>100270</v>
      </c>
    </row>
    <row r="50" spans="6:14" x14ac:dyDescent="0.3">
      <c r="F50" s="4" t="s">
        <v>1003</v>
      </c>
      <c r="G50" s="6">
        <v>3520984</v>
      </c>
      <c r="M50" s="4">
        <v>22</v>
      </c>
      <c r="N50" s="6">
        <v>149827</v>
      </c>
    </row>
    <row r="51" spans="6:14" x14ac:dyDescent="0.3">
      <c r="M51" s="4">
        <v>23</v>
      </c>
      <c r="N51" s="6">
        <v>140001</v>
      </c>
    </row>
    <row r="52" spans="6:14" x14ac:dyDescent="0.3">
      <c r="M52" s="4" t="s">
        <v>1003</v>
      </c>
      <c r="N52" s="6">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D23D-14B6-466E-B560-9BD80C499FB6}">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6791-9DE0-471A-AF6E-6527B57291D6}">
  <dimension ref="A1:Q1001"/>
  <sheetViews>
    <sheetView topLeftCell="A287"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19.109375" bestFit="1" customWidth="1"/>
    <col min="14" max="14" width="20" bestFit="1" customWidth="1"/>
    <col min="15" max="15" width="12.109375" bestFit="1" customWidth="1"/>
    <col min="16" max="16" width="10.109375" bestFit="1" customWidth="1"/>
    <col min="17" max="17" width="23.21875" bestFit="1" customWidth="1"/>
    <col min="18" max="18" width="10.7773437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993</v>
      </c>
      <c r="Q1" t="s">
        <v>994</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995</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996</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997</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995</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998</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995</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995</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998</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998</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995</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995</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995</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999</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999</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999</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1000</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996</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995</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995</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996</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995</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998</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998</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995</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998</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996</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998</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1000</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1001</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997</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1000</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997</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995</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995</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995</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995</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999</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996</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996</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997</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998</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995</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999</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996</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995</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998</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999</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1000</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1000</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998</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998</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996</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1000</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998</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995</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998</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1001</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999</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1000</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995</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995</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998</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995</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996</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999</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995</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995</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998</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996</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997</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997</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999</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998</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998</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995</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997</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995</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1000</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995</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1001</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1000</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996</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995</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996</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997</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998</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999</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997</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996</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998</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998</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1001</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995</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995</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998</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999</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995</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1000</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996</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999</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1001</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998</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997</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999</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1001</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999</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998</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998</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998</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999</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999</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995</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999</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997</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996</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1000</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998</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998</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997</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1001</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1001</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998</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998</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998</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996</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999</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996</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995</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999</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999</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997</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999</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997</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1000</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1000</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999</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1001</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998</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997</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1000</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1000</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1000</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998</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998</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1000</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1000</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998</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998</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1000</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999</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1001</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1001</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1001</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998</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1000</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995</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998</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998</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1000</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999</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998</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998</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999</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1000</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1000</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1000</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998</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999</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999</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998</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1001</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1000</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999</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1000</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1000</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1000</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998</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1001</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998</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1000</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998</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999</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1001</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1001</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1000</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995</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998</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997</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995</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1001</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1001</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999</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998</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998</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997</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998</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1000</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1000</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1000</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999</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996</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999</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1001</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1001</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1000</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999</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998</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999</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996</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998</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1000</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1000</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1001</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996</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1000</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998</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999</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995</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997</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1000</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997</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996</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997</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997</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995</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999</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998</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998</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1001</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996</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997</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1001</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996</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998</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996</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1000</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999</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1000</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998</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996</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998</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1001</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1001</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998</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1001</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995</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1001</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1000</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1000</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996</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995</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1000</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998</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995</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995</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999</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1001</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995</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1001</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1001</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1000</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995</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997</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997</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995</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995</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1001</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995</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995</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998</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998</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995</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995</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997</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995</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997</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998</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998</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996</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998</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999</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998</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998</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998</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999</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995</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1001</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999</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997</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999</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996</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1001</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999</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1000</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1000</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996</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999</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995</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997</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997</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997</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995</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996</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997</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997</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999</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997</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997</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998</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1000</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998</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996</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1000</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1001</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995</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999</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1000</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998</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1001</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1001</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996</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996</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999</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999</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1001</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1000</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1000</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998</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996</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1000</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997</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1001</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997</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999</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997</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998</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1001</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996</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1001</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1000</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997</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995</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998</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997</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1001</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999</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997</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1001</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999</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999</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1001</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997</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996</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998</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995</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997</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997</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1000</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997</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1000</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998</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1001</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998</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1000</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999</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999</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1000</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998</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998</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999</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999</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995</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1000</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997</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1001</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996</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1001</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995</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998</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998</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998</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1000</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1000</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998</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998</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995</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997</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996</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998</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1000</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995</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998</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1001</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998</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1001</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1000</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998</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999</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1001</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998</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1001</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1000</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995</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995</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1000</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996</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1000</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1000</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996</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999</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1000</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998</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997</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998</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1001</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999</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998</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998</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998</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1000</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1000</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996</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999</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998</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995</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1000</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1000</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997</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1000</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1001</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998</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1000</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998</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1000</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1001</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995</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999</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996</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999</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999</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999</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1000</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998</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1000</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998</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998</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997</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1000</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997</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998</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1000</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1000</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999</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998</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996</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998</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999</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999</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1000</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997</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998</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1000</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998</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997</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996</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997</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999</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1000</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1000</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999</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996</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1000</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996</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1000</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1000</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999</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1000</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997</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996</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1001</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997</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995</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999</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997</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1001</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1000</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999</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1000</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1000</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998</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1000</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996</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998</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995</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1000</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999</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1000</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999</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997</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1000</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1000</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995</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1000</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1000</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998</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1000</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998</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1000</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997</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999</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997</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995</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997</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998</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999</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996</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995</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998</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996</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999</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1001</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1000</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1000</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998</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995</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999</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1000</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999</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999</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999</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1000</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995</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1000</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997</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996</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997</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995</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1000</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999</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1001</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1000</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996</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996</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1001</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998</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995</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1000</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1000</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1000</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998</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996</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997</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1001</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996</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999</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999</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997</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1000</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999</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996</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997</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1000</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1000</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999</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999</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996</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998</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996</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996</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995</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1000</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996</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995</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996</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1001</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1000</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995</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998</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1000</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997</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1001</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995</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997</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1000</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1001</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996</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1001</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1001</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995</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996</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995</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995</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1001</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996</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1001</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1001</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997</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999</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999</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995</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995</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1001</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997</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997</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1001</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1000</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995</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997</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1001</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1001</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996</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999</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999</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1001</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995</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997</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998</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995</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995</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999</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996</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1000</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996</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999</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998</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1001</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998</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997</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1001</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995</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999</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998</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1001</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1001</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995</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1001</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997</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996</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998</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996</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996</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1001</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998</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1001</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995</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1000</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995</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1001</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999</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995</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1000</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997</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996</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1001</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1000</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999</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1001</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997</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1001</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1001</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1001</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997</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996</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1000</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995</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996</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997</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1001</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998</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999</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997</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997</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1001</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1001</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998</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997</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1001</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999</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996</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1000</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1000</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997</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998</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999</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998</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1001</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999</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996</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1000</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997</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996</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997</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997</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999</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998</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1000</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997</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1000</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999</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995</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998</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999</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996</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998</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998</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997</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996</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995</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997</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995</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1000</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997</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997</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1001</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995</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996</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1000</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996</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996</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997</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996</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1001</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1000</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1000</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1000</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998</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995</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998</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998</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997</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997</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1000</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1001</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997</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995</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999</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995</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998</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995</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995</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1000</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995</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1000</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999</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998</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1000</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1001</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998</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997</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999</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998</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998</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995</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999</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1001</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996</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999</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999</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999</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999</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997</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1001</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996</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997</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999</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999</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999</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999</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995</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997</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1000</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998</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995</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1000</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997</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1000</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998</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1001</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1001</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999</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998</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1001</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998</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997</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999</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998</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996</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997</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996</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997</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999</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995</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1000</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997</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997</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998</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995</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998</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995</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998</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997</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998</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1001</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996</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998</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996</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998</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996</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1000</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997</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998</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995</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998</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997</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1000</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1001</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1000</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1001</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999</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997</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998</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1001</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1001</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998</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997</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995</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996</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998</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997</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996</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995</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1000</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999</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997</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1000</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1000</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998</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995</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998</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997</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996</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1001</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996</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1000</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1000</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1000</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998</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997</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1001</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999</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996</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997</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998</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997</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995</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1001</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1001</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997</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995</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997</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995</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998</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1001</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998</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997</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997</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1001</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999</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1001</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997</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997</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1001</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997</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999</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996</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999</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997</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996</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1000</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1001</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999</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999</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997</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1000</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999</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1000</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1001</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998</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1000</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998</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1000</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996</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998</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995</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998</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1001</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996</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1000</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995</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1000</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999</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1000</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996</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1001</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998</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999</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996</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1001</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997</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995</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995</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1001</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997</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996</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996</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1001</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1000</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1000</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998</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999</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999</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999</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1000</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1001</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995</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997</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997</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998</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995</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995</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997</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997</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1000</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996</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996</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996</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997</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998</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995</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999</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995</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1001</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997</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999</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997</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1000</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995</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1001</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997</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996</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1001</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1001</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995</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998</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995</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995</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996</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999</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998</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1001</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999</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999</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999</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999</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996</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996</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997</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997</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998</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1000</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997</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995</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997</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1000</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1001</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996</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997</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997</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999</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998</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995</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996</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996</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998</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1000</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999</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1001</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995</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995</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998</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997</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1001</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997</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1001</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998</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997</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1001</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998</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998</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F7E9-8886-4760-8909-4D82DD8E4E9A}">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608</v>
      </c>
      <c r="E1" t="s">
        <v>603</v>
      </c>
      <c r="F1" t="s">
        <v>848</v>
      </c>
    </row>
    <row r="2" spans="1:6" x14ac:dyDescent="0.3">
      <c r="A2">
        <v>1</v>
      </c>
      <c r="B2" t="s">
        <v>849</v>
      </c>
      <c r="C2" t="s">
        <v>850</v>
      </c>
      <c r="D2">
        <v>1935</v>
      </c>
      <c r="E2" t="s">
        <v>689</v>
      </c>
      <c r="F2" t="s">
        <v>851</v>
      </c>
    </row>
    <row r="3" spans="1:6" x14ac:dyDescent="0.3">
      <c r="A3">
        <v>2</v>
      </c>
      <c r="B3" t="s">
        <v>852</v>
      </c>
      <c r="C3" t="s">
        <v>853</v>
      </c>
      <c r="D3">
        <v>441</v>
      </c>
      <c r="E3" t="s">
        <v>610</v>
      </c>
      <c r="F3" t="s">
        <v>854</v>
      </c>
    </row>
    <row r="4" spans="1:6" x14ac:dyDescent="0.3">
      <c r="A4">
        <v>3</v>
      </c>
      <c r="B4" t="s">
        <v>855</v>
      </c>
      <c r="C4" t="s">
        <v>856</v>
      </c>
      <c r="D4">
        <v>1534</v>
      </c>
      <c r="E4" t="s">
        <v>610</v>
      </c>
      <c r="F4" t="s">
        <v>857</v>
      </c>
    </row>
    <row r="5" spans="1:6" x14ac:dyDescent="0.3">
      <c r="A5">
        <v>4</v>
      </c>
      <c r="B5" t="s">
        <v>858</v>
      </c>
      <c r="C5" t="s">
        <v>859</v>
      </c>
      <c r="D5">
        <v>1199</v>
      </c>
      <c r="E5" t="s">
        <v>819</v>
      </c>
      <c r="F5" t="s">
        <v>860</v>
      </c>
    </row>
    <row r="6" spans="1:6" x14ac:dyDescent="0.3">
      <c r="A6">
        <v>5</v>
      </c>
      <c r="B6" t="s">
        <v>861</v>
      </c>
      <c r="C6" t="s">
        <v>856</v>
      </c>
      <c r="D6">
        <v>1444</v>
      </c>
      <c r="E6" t="s">
        <v>689</v>
      </c>
      <c r="F6" t="s">
        <v>862</v>
      </c>
    </row>
    <row r="7" spans="1:6" x14ac:dyDescent="0.3">
      <c r="A7">
        <v>6</v>
      </c>
      <c r="B7" t="s">
        <v>863</v>
      </c>
      <c r="C7" t="s">
        <v>864</v>
      </c>
      <c r="D7">
        <v>1112</v>
      </c>
      <c r="E7" t="s">
        <v>691</v>
      </c>
      <c r="F7" t="s">
        <v>865</v>
      </c>
    </row>
    <row r="8" spans="1:6" x14ac:dyDescent="0.3">
      <c r="A8">
        <v>7</v>
      </c>
      <c r="B8" t="s">
        <v>866</v>
      </c>
      <c r="C8" t="s">
        <v>850</v>
      </c>
      <c r="D8">
        <v>409</v>
      </c>
      <c r="E8" t="s">
        <v>691</v>
      </c>
      <c r="F8" t="s">
        <v>867</v>
      </c>
    </row>
    <row r="9" spans="1:6" x14ac:dyDescent="0.3">
      <c r="A9">
        <v>8</v>
      </c>
      <c r="B9" t="s">
        <v>868</v>
      </c>
      <c r="C9" t="s">
        <v>859</v>
      </c>
      <c r="D9">
        <v>252</v>
      </c>
      <c r="E9" t="s">
        <v>688</v>
      </c>
      <c r="F9" t="s">
        <v>869</v>
      </c>
    </row>
    <row r="10" spans="1:6" x14ac:dyDescent="0.3">
      <c r="A10">
        <v>9</v>
      </c>
      <c r="B10" t="s">
        <v>870</v>
      </c>
      <c r="C10" t="s">
        <v>856</v>
      </c>
      <c r="D10">
        <v>1605</v>
      </c>
      <c r="E10" t="s">
        <v>784</v>
      </c>
      <c r="F10" t="s">
        <v>871</v>
      </c>
    </row>
    <row r="11" spans="1:6" x14ac:dyDescent="0.3">
      <c r="A11">
        <v>10</v>
      </c>
      <c r="B11" t="s">
        <v>872</v>
      </c>
      <c r="C11" t="s">
        <v>864</v>
      </c>
      <c r="D11">
        <v>259</v>
      </c>
      <c r="E11" t="s">
        <v>697</v>
      </c>
      <c r="F11" t="s">
        <v>873</v>
      </c>
    </row>
    <row r="12" spans="1:6" x14ac:dyDescent="0.3">
      <c r="A12">
        <v>11</v>
      </c>
      <c r="B12" t="s">
        <v>874</v>
      </c>
      <c r="C12" t="s">
        <v>875</v>
      </c>
      <c r="D12">
        <v>1096</v>
      </c>
      <c r="E12" t="s">
        <v>610</v>
      </c>
      <c r="F12" t="s">
        <v>876</v>
      </c>
    </row>
    <row r="13" spans="1:6" x14ac:dyDescent="0.3">
      <c r="A13">
        <v>12</v>
      </c>
      <c r="B13" t="s">
        <v>877</v>
      </c>
      <c r="C13" t="s">
        <v>853</v>
      </c>
      <c r="D13">
        <v>672</v>
      </c>
      <c r="E13" t="s">
        <v>688</v>
      </c>
      <c r="F13" t="s">
        <v>878</v>
      </c>
    </row>
    <row r="14" spans="1:6" x14ac:dyDescent="0.3">
      <c r="A14">
        <v>13</v>
      </c>
      <c r="B14" t="s">
        <v>879</v>
      </c>
      <c r="C14" t="s">
        <v>875</v>
      </c>
      <c r="D14">
        <v>1141</v>
      </c>
      <c r="E14" t="s">
        <v>691</v>
      </c>
      <c r="F14" t="s">
        <v>880</v>
      </c>
    </row>
    <row r="15" spans="1:6" x14ac:dyDescent="0.3">
      <c r="A15">
        <v>14</v>
      </c>
      <c r="B15" t="s">
        <v>881</v>
      </c>
      <c r="C15" t="s">
        <v>856</v>
      </c>
      <c r="D15">
        <v>1915</v>
      </c>
      <c r="E15" t="s">
        <v>697</v>
      </c>
      <c r="F15" t="s">
        <v>882</v>
      </c>
    </row>
    <row r="16" spans="1:6" x14ac:dyDescent="0.3">
      <c r="A16">
        <v>15</v>
      </c>
      <c r="B16" t="s">
        <v>883</v>
      </c>
      <c r="C16" t="s">
        <v>784</v>
      </c>
      <c r="D16">
        <v>1488</v>
      </c>
      <c r="E16" t="s">
        <v>688</v>
      </c>
      <c r="F16" t="s">
        <v>884</v>
      </c>
    </row>
    <row r="17" spans="1:6" x14ac:dyDescent="0.3">
      <c r="A17">
        <v>16</v>
      </c>
      <c r="B17" t="s">
        <v>885</v>
      </c>
      <c r="C17" t="s">
        <v>859</v>
      </c>
      <c r="D17">
        <v>1721</v>
      </c>
      <c r="E17" t="s">
        <v>691</v>
      </c>
      <c r="F17" t="s">
        <v>886</v>
      </c>
    </row>
    <row r="18" spans="1:6" x14ac:dyDescent="0.3">
      <c r="A18">
        <v>17</v>
      </c>
      <c r="B18" t="s">
        <v>887</v>
      </c>
      <c r="C18" t="s">
        <v>850</v>
      </c>
      <c r="D18">
        <v>1899</v>
      </c>
      <c r="E18" t="s">
        <v>688</v>
      </c>
      <c r="F18" t="s">
        <v>888</v>
      </c>
    </row>
    <row r="19" spans="1:6" x14ac:dyDescent="0.3">
      <c r="A19">
        <v>18</v>
      </c>
      <c r="B19" t="s">
        <v>889</v>
      </c>
      <c r="C19" t="s">
        <v>853</v>
      </c>
      <c r="D19">
        <v>781</v>
      </c>
      <c r="E19" t="s">
        <v>697</v>
      </c>
      <c r="F19" t="s">
        <v>890</v>
      </c>
    </row>
    <row r="20" spans="1:6" x14ac:dyDescent="0.3">
      <c r="A20">
        <v>19</v>
      </c>
      <c r="B20" t="s">
        <v>891</v>
      </c>
      <c r="C20" t="s">
        <v>875</v>
      </c>
      <c r="D20">
        <v>1234</v>
      </c>
      <c r="E20" t="s">
        <v>610</v>
      </c>
      <c r="F20" t="s">
        <v>892</v>
      </c>
    </row>
    <row r="21" spans="1:6" x14ac:dyDescent="0.3">
      <c r="A21">
        <v>20</v>
      </c>
      <c r="B21" t="s">
        <v>893</v>
      </c>
      <c r="C21" t="s">
        <v>856</v>
      </c>
      <c r="D21">
        <v>697</v>
      </c>
      <c r="E21" t="s">
        <v>688</v>
      </c>
      <c r="F21" t="s">
        <v>894</v>
      </c>
    </row>
    <row r="22" spans="1:6" x14ac:dyDescent="0.3">
      <c r="A22">
        <v>21</v>
      </c>
      <c r="B22" t="s">
        <v>895</v>
      </c>
      <c r="C22" t="s">
        <v>856</v>
      </c>
      <c r="D22">
        <v>1561</v>
      </c>
      <c r="E22" t="s">
        <v>784</v>
      </c>
      <c r="F22" t="s">
        <v>896</v>
      </c>
    </row>
    <row r="23" spans="1:6" x14ac:dyDescent="0.3">
      <c r="A23">
        <v>22</v>
      </c>
      <c r="B23" t="s">
        <v>897</v>
      </c>
      <c r="C23" t="s">
        <v>850</v>
      </c>
      <c r="D23">
        <v>1639</v>
      </c>
      <c r="E23" t="s">
        <v>689</v>
      </c>
      <c r="F23" t="s">
        <v>898</v>
      </c>
    </row>
    <row r="24" spans="1:6" x14ac:dyDescent="0.3">
      <c r="A24">
        <v>23</v>
      </c>
      <c r="B24" t="s">
        <v>899</v>
      </c>
      <c r="C24" t="s">
        <v>859</v>
      </c>
      <c r="D24">
        <v>1098</v>
      </c>
      <c r="E24" t="s">
        <v>688</v>
      </c>
      <c r="F24" t="s">
        <v>900</v>
      </c>
    </row>
    <row r="25" spans="1:6" x14ac:dyDescent="0.3">
      <c r="A25">
        <v>24</v>
      </c>
      <c r="B25" t="s">
        <v>901</v>
      </c>
      <c r="C25" t="s">
        <v>875</v>
      </c>
      <c r="D25">
        <v>535</v>
      </c>
      <c r="E25" t="s">
        <v>697</v>
      </c>
      <c r="F25" t="s">
        <v>902</v>
      </c>
    </row>
    <row r="26" spans="1:6" x14ac:dyDescent="0.3">
      <c r="A26">
        <v>25</v>
      </c>
      <c r="B26" t="s">
        <v>903</v>
      </c>
      <c r="C26" t="s">
        <v>853</v>
      </c>
      <c r="D26">
        <v>1202</v>
      </c>
      <c r="E26" t="s">
        <v>688</v>
      </c>
      <c r="F26" t="s">
        <v>904</v>
      </c>
    </row>
    <row r="27" spans="1:6" x14ac:dyDescent="0.3">
      <c r="A27">
        <v>26</v>
      </c>
      <c r="B27" t="s">
        <v>905</v>
      </c>
      <c r="C27" t="s">
        <v>856</v>
      </c>
      <c r="D27">
        <v>289</v>
      </c>
      <c r="E27" t="s">
        <v>691</v>
      </c>
      <c r="F27" t="s">
        <v>906</v>
      </c>
    </row>
    <row r="28" spans="1:6" x14ac:dyDescent="0.3">
      <c r="A28">
        <v>27</v>
      </c>
      <c r="B28" t="s">
        <v>907</v>
      </c>
      <c r="C28" t="s">
        <v>864</v>
      </c>
      <c r="D28">
        <v>548</v>
      </c>
      <c r="E28" t="s">
        <v>784</v>
      </c>
      <c r="F28" t="s">
        <v>908</v>
      </c>
    </row>
    <row r="29" spans="1:6" x14ac:dyDescent="0.3">
      <c r="A29">
        <v>28</v>
      </c>
      <c r="B29" t="s">
        <v>909</v>
      </c>
      <c r="C29" t="s">
        <v>859</v>
      </c>
      <c r="D29">
        <v>1778</v>
      </c>
      <c r="E29" t="s">
        <v>784</v>
      </c>
      <c r="F29" t="s">
        <v>910</v>
      </c>
    </row>
    <row r="30" spans="1:6" x14ac:dyDescent="0.3">
      <c r="A30">
        <v>29</v>
      </c>
      <c r="B30" t="s">
        <v>911</v>
      </c>
      <c r="C30" t="s">
        <v>856</v>
      </c>
      <c r="D30">
        <v>1252</v>
      </c>
      <c r="E30" t="s">
        <v>691</v>
      </c>
      <c r="F30" t="s">
        <v>912</v>
      </c>
    </row>
    <row r="31" spans="1:6" x14ac:dyDescent="0.3">
      <c r="A31">
        <v>30</v>
      </c>
      <c r="B31" t="s">
        <v>913</v>
      </c>
      <c r="C31" t="s">
        <v>856</v>
      </c>
      <c r="D31">
        <v>751</v>
      </c>
      <c r="E31" t="s">
        <v>688</v>
      </c>
      <c r="F31" t="s">
        <v>914</v>
      </c>
    </row>
    <row r="32" spans="1:6" x14ac:dyDescent="0.3">
      <c r="A32">
        <v>31</v>
      </c>
      <c r="B32" t="s">
        <v>915</v>
      </c>
      <c r="C32" t="s">
        <v>856</v>
      </c>
      <c r="D32">
        <v>1804</v>
      </c>
      <c r="E32" t="s">
        <v>689</v>
      </c>
      <c r="F32" t="s">
        <v>916</v>
      </c>
    </row>
    <row r="33" spans="1:6" x14ac:dyDescent="0.3">
      <c r="A33">
        <v>32</v>
      </c>
      <c r="B33" t="s">
        <v>917</v>
      </c>
      <c r="C33" t="s">
        <v>850</v>
      </c>
      <c r="D33">
        <v>1792</v>
      </c>
      <c r="E33" t="s">
        <v>697</v>
      </c>
      <c r="F33" t="s">
        <v>918</v>
      </c>
    </row>
    <row r="34" spans="1:6" x14ac:dyDescent="0.3">
      <c r="A34">
        <v>33</v>
      </c>
      <c r="B34" t="s">
        <v>919</v>
      </c>
      <c r="C34" t="s">
        <v>856</v>
      </c>
      <c r="D34">
        <v>314</v>
      </c>
      <c r="E34" t="s">
        <v>610</v>
      </c>
      <c r="F34" t="s">
        <v>920</v>
      </c>
    </row>
    <row r="35" spans="1:6" x14ac:dyDescent="0.3">
      <c r="A35">
        <v>34</v>
      </c>
      <c r="B35" t="s">
        <v>921</v>
      </c>
      <c r="C35" t="s">
        <v>850</v>
      </c>
      <c r="D35">
        <v>1335</v>
      </c>
      <c r="E35" t="s">
        <v>784</v>
      </c>
      <c r="F35" t="s">
        <v>922</v>
      </c>
    </row>
    <row r="36" spans="1:6" x14ac:dyDescent="0.3">
      <c r="A36">
        <v>35</v>
      </c>
      <c r="B36" t="s">
        <v>923</v>
      </c>
      <c r="C36" t="s">
        <v>856</v>
      </c>
      <c r="D36">
        <v>1865</v>
      </c>
      <c r="E36" t="s">
        <v>691</v>
      </c>
      <c r="F36" t="s">
        <v>924</v>
      </c>
    </row>
    <row r="37" spans="1:6" x14ac:dyDescent="0.3">
      <c r="A37">
        <v>36</v>
      </c>
      <c r="B37" t="s">
        <v>925</v>
      </c>
      <c r="C37" t="s">
        <v>853</v>
      </c>
      <c r="D37">
        <v>203</v>
      </c>
      <c r="E37" t="s">
        <v>697</v>
      </c>
      <c r="F37" t="s">
        <v>926</v>
      </c>
    </row>
    <row r="38" spans="1:6" x14ac:dyDescent="0.3">
      <c r="A38">
        <v>37</v>
      </c>
      <c r="B38" t="s">
        <v>927</v>
      </c>
      <c r="C38" t="s">
        <v>856</v>
      </c>
      <c r="D38">
        <v>1428</v>
      </c>
      <c r="E38" t="s">
        <v>819</v>
      </c>
      <c r="F38" t="s">
        <v>928</v>
      </c>
    </row>
    <row r="39" spans="1:6" x14ac:dyDescent="0.3">
      <c r="A39">
        <v>38</v>
      </c>
      <c r="B39" t="s">
        <v>929</v>
      </c>
      <c r="C39" t="s">
        <v>864</v>
      </c>
      <c r="D39">
        <v>562</v>
      </c>
      <c r="E39" t="s">
        <v>697</v>
      </c>
      <c r="F39" t="s">
        <v>930</v>
      </c>
    </row>
    <row r="40" spans="1:6" x14ac:dyDescent="0.3">
      <c r="A40">
        <v>39</v>
      </c>
      <c r="B40" t="s">
        <v>931</v>
      </c>
      <c r="C40" t="s">
        <v>875</v>
      </c>
      <c r="D40">
        <v>387</v>
      </c>
      <c r="E40" t="s">
        <v>689</v>
      </c>
      <c r="F40" t="s">
        <v>932</v>
      </c>
    </row>
    <row r="41" spans="1:6" x14ac:dyDescent="0.3">
      <c r="A41">
        <v>40</v>
      </c>
      <c r="B41" t="s">
        <v>933</v>
      </c>
      <c r="C41" t="s">
        <v>859</v>
      </c>
      <c r="D41">
        <v>1923</v>
      </c>
      <c r="E41" t="s">
        <v>688</v>
      </c>
      <c r="F41" t="s">
        <v>934</v>
      </c>
    </row>
    <row r="42" spans="1:6" x14ac:dyDescent="0.3">
      <c r="A42">
        <v>41</v>
      </c>
      <c r="B42" t="s">
        <v>935</v>
      </c>
      <c r="C42" t="s">
        <v>859</v>
      </c>
      <c r="D42">
        <v>1977</v>
      </c>
      <c r="E42" t="s">
        <v>819</v>
      </c>
      <c r="F42" t="s">
        <v>936</v>
      </c>
    </row>
    <row r="43" spans="1:6" x14ac:dyDescent="0.3">
      <c r="A43">
        <v>42</v>
      </c>
      <c r="B43" t="s">
        <v>937</v>
      </c>
      <c r="C43" t="s">
        <v>859</v>
      </c>
      <c r="D43">
        <v>1744</v>
      </c>
      <c r="E43" t="s">
        <v>689</v>
      </c>
      <c r="F43" t="s">
        <v>938</v>
      </c>
    </row>
    <row r="44" spans="1:6" x14ac:dyDescent="0.3">
      <c r="A44">
        <v>43</v>
      </c>
      <c r="B44" t="s">
        <v>939</v>
      </c>
      <c r="C44" t="s">
        <v>784</v>
      </c>
      <c r="D44">
        <v>750</v>
      </c>
      <c r="E44" t="s">
        <v>819</v>
      </c>
      <c r="F44" t="s">
        <v>940</v>
      </c>
    </row>
    <row r="45" spans="1:6" x14ac:dyDescent="0.3">
      <c r="A45">
        <v>44</v>
      </c>
      <c r="B45" t="s">
        <v>941</v>
      </c>
      <c r="C45" t="s">
        <v>853</v>
      </c>
      <c r="D45">
        <v>794</v>
      </c>
      <c r="E45" t="s">
        <v>819</v>
      </c>
      <c r="F45" t="s">
        <v>942</v>
      </c>
    </row>
    <row r="46" spans="1:6" x14ac:dyDescent="0.3">
      <c r="A46">
        <v>45</v>
      </c>
      <c r="B46" t="s">
        <v>943</v>
      </c>
      <c r="C46" t="s">
        <v>784</v>
      </c>
      <c r="D46">
        <v>722</v>
      </c>
      <c r="E46" t="s">
        <v>697</v>
      </c>
      <c r="F46" t="s">
        <v>944</v>
      </c>
    </row>
    <row r="47" spans="1:6" x14ac:dyDescent="0.3">
      <c r="A47">
        <v>46</v>
      </c>
      <c r="B47" t="s">
        <v>945</v>
      </c>
      <c r="C47" t="s">
        <v>864</v>
      </c>
      <c r="D47">
        <v>758</v>
      </c>
      <c r="E47" t="s">
        <v>688</v>
      </c>
      <c r="F47" t="s">
        <v>946</v>
      </c>
    </row>
    <row r="48" spans="1:6" x14ac:dyDescent="0.3">
      <c r="A48">
        <v>47</v>
      </c>
      <c r="B48" t="s">
        <v>947</v>
      </c>
      <c r="C48" t="s">
        <v>856</v>
      </c>
      <c r="D48">
        <v>1638</v>
      </c>
      <c r="E48" t="s">
        <v>691</v>
      </c>
      <c r="F48" t="s">
        <v>948</v>
      </c>
    </row>
    <row r="49" spans="1:6" x14ac:dyDescent="0.3">
      <c r="A49">
        <v>48</v>
      </c>
      <c r="B49" t="s">
        <v>949</v>
      </c>
      <c r="C49" t="s">
        <v>856</v>
      </c>
      <c r="D49">
        <v>433</v>
      </c>
      <c r="E49" t="s">
        <v>819</v>
      </c>
      <c r="F49" t="s">
        <v>950</v>
      </c>
    </row>
    <row r="50" spans="1:6" x14ac:dyDescent="0.3">
      <c r="A50">
        <v>49</v>
      </c>
      <c r="B50" t="s">
        <v>951</v>
      </c>
      <c r="C50" t="s">
        <v>856</v>
      </c>
      <c r="D50">
        <v>903</v>
      </c>
      <c r="E50" t="s">
        <v>610</v>
      </c>
      <c r="F50" t="s">
        <v>952</v>
      </c>
    </row>
    <row r="51" spans="1:6" x14ac:dyDescent="0.3">
      <c r="A51">
        <v>50</v>
      </c>
      <c r="B51" t="s">
        <v>953</v>
      </c>
      <c r="C51" t="s">
        <v>853</v>
      </c>
      <c r="D51">
        <v>422</v>
      </c>
      <c r="E51" t="s">
        <v>691</v>
      </c>
      <c r="F51" t="s">
        <v>954</v>
      </c>
    </row>
    <row r="52" spans="1:6" x14ac:dyDescent="0.3">
      <c r="A52">
        <v>51</v>
      </c>
      <c r="B52" t="s">
        <v>955</v>
      </c>
      <c r="C52" t="s">
        <v>850</v>
      </c>
      <c r="D52">
        <v>1084</v>
      </c>
      <c r="E52" t="s">
        <v>689</v>
      </c>
      <c r="F52" t="s">
        <v>956</v>
      </c>
    </row>
    <row r="53" spans="1:6" x14ac:dyDescent="0.3">
      <c r="A53">
        <v>52</v>
      </c>
      <c r="B53" t="s">
        <v>957</v>
      </c>
      <c r="C53" t="s">
        <v>784</v>
      </c>
      <c r="D53">
        <v>236</v>
      </c>
      <c r="E53" t="s">
        <v>610</v>
      </c>
      <c r="F53" t="s">
        <v>958</v>
      </c>
    </row>
    <row r="54" spans="1:6" x14ac:dyDescent="0.3">
      <c r="A54">
        <v>53</v>
      </c>
      <c r="B54" t="s">
        <v>959</v>
      </c>
      <c r="C54" t="s">
        <v>859</v>
      </c>
      <c r="D54">
        <v>1672</v>
      </c>
      <c r="E54" t="s">
        <v>784</v>
      </c>
      <c r="F54" t="s">
        <v>960</v>
      </c>
    </row>
    <row r="55" spans="1:6" x14ac:dyDescent="0.3">
      <c r="A55">
        <v>54</v>
      </c>
      <c r="B55" t="s">
        <v>961</v>
      </c>
      <c r="C55" t="s">
        <v>864</v>
      </c>
      <c r="D55">
        <v>1236</v>
      </c>
      <c r="E55" t="s">
        <v>688</v>
      </c>
      <c r="F55" t="s">
        <v>962</v>
      </c>
    </row>
    <row r="56" spans="1:6" x14ac:dyDescent="0.3">
      <c r="A56">
        <v>55</v>
      </c>
      <c r="B56" t="s">
        <v>963</v>
      </c>
      <c r="C56" t="s">
        <v>850</v>
      </c>
      <c r="D56">
        <v>1904</v>
      </c>
      <c r="E56" t="s">
        <v>784</v>
      </c>
      <c r="F56" t="s">
        <v>964</v>
      </c>
    </row>
    <row r="57" spans="1:6" x14ac:dyDescent="0.3">
      <c r="A57">
        <v>56</v>
      </c>
      <c r="B57" t="s">
        <v>895</v>
      </c>
      <c r="C57" t="s">
        <v>784</v>
      </c>
      <c r="D57">
        <v>1272</v>
      </c>
      <c r="E57" t="s">
        <v>688</v>
      </c>
      <c r="F57" t="s">
        <v>965</v>
      </c>
    </row>
    <row r="58" spans="1:6" x14ac:dyDescent="0.3">
      <c r="A58">
        <v>57</v>
      </c>
      <c r="B58" t="s">
        <v>966</v>
      </c>
      <c r="C58" t="s">
        <v>856</v>
      </c>
      <c r="D58">
        <v>1582</v>
      </c>
      <c r="E58" t="s">
        <v>697</v>
      </c>
      <c r="F58" t="s">
        <v>967</v>
      </c>
    </row>
    <row r="59" spans="1:6" x14ac:dyDescent="0.3">
      <c r="A59">
        <v>58</v>
      </c>
      <c r="B59" t="s">
        <v>968</v>
      </c>
      <c r="C59" t="s">
        <v>864</v>
      </c>
      <c r="D59">
        <v>1492</v>
      </c>
      <c r="E59" t="s">
        <v>610</v>
      </c>
      <c r="F59" t="s">
        <v>969</v>
      </c>
    </row>
    <row r="60" spans="1:6" x14ac:dyDescent="0.3">
      <c r="A60">
        <v>59</v>
      </c>
      <c r="B60" t="s">
        <v>970</v>
      </c>
      <c r="C60" t="s">
        <v>864</v>
      </c>
      <c r="D60">
        <v>811</v>
      </c>
      <c r="E60" t="s">
        <v>784</v>
      </c>
      <c r="F60" t="s">
        <v>971</v>
      </c>
    </row>
    <row r="61" spans="1:6" x14ac:dyDescent="0.3">
      <c r="A61">
        <v>60</v>
      </c>
      <c r="B61" t="s">
        <v>972</v>
      </c>
      <c r="C61" t="s">
        <v>859</v>
      </c>
      <c r="D61">
        <v>827</v>
      </c>
      <c r="E61" t="s">
        <v>819</v>
      </c>
      <c r="F61" t="s">
        <v>973</v>
      </c>
    </row>
    <row r="62" spans="1:6" x14ac:dyDescent="0.3">
      <c r="A62">
        <v>61</v>
      </c>
      <c r="B62" t="s">
        <v>974</v>
      </c>
      <c r="C62" t="s">
        <v>853</v>
      </c>
      <c r="D62">
        <v>810</v>
      </c>
      <c r="E62" t="s">
        <v>688</v>
      </c>
      <c r="F62" t="s">
        <v>975</v>
      </c>
    </row>
    <row r="63" spans="1:6" x14ac:dyDescent="0.3">
      <c r="A63">
        <v>62</v>
      </c>
      <c r="B63" t="s">
        <v>976</v>
      </c>
      <c r="C63" t="s">
        <v>856</v>
      </c>
      <c r="D63">
        <v>1356</v>
      </c>
      <c r="E63" t="s">
        <v>691</v>
      </c>
      <c r="F63" t="s">
        <v>977</v>
      </c>
    </row>
    <row r="64" spans="1:6" x14ac:dyDescent="0.3">
      <c r="A64">
        <v>63</v>
      </c>
      <c r="B64" t="s">
        <v>978</v>
      </c>
      <c r="C64" t="s">
        <v>859</v>
      </c>
      <c r="D64">
        <v>1348</v>
      </c>
      <c r="E64" t="s">
        <v>689</v>
      </c>
      <c r="F64" t="s">
        <v>979</v>
      </c>
    </row>
    <row r="65" spans="1:6" x14ac:dyDescent="0.3">
      <c r="A65">
        <v>64</v>
      </c>
      <c r="B65" t="s">
        <v>980</v>
      </c>
      <c r="C65" t="s">
        <v>850</v>
      </c>
      <c r="D65">
        <v>1878</v>
      </c>
      <c r="E65" t="s">
        <v>784</v>
      </c>
      <c r="F65" t="s">
        <v>981</v>
      </c>
    </row>
    <row r="66" spans="1:6" x14ac:dyDescent="0.3">
      <c r="A66">
        <v>65</v>
      </c>
      <c r="B66" t="s">
        <v>982</v>
      </c>
      <c r="C66" t="s">
        <v>784</v>
      </c>
      <c r="D66">
        <v>1895</v>
      </c>
      <c r="E66" t="s">
        <v>689</v>
      </c>
      <c r="F66" t="s">
        <v>983</v>
      </c>
    </row>
    <row r="67" spans="1:6" x14ac:dyDescent="0.3">
      <c r="A67">
        <v>66</v>
      </c>
      <c r="B67" t="s">
        <v>984</v>
      </c>
      <c r="C67" t="s">
        <v>856</v>
      </c>
      <c r="D67">
        <v>610</v>
      </c>
      <c r="E67" t="s">
        <v>691</v>
      </c>
      <c r="F67" t="s">
        <v>985</v>
      </c>
    </row>
    <row r="68" spans="1:6" x14ac:dyDescent="0.3">
      <c r="A68">
        <v>67</v>
      </c>
      <c r="B68" t="s">
        <v>986</v>
      </c>
      <c r="C68" t="s">
        <v>784</v>
      </c>
      <c r="D68">
        <v>1374</v>
      </c>
      <c r="E68" t="s">
        <v>688</v>
      </c>
      <c r="F68" t="s">
        <v>987</v>
      </c>
    </row>
    <row r="69" spans="1:6" x14ac:dyDescent="0.3">
      <c r="A69">
        <v>68</v>
      </c>
      <c r="B69" t="s">
        <v>988</v>
      </c>
      <c r="C69" t="s">
        <v>850</v>
      </c>
      <c r="D69">
        <v>597</v>
      </c>
      <c r="E69" t="s">
        <v>610</v>
      </c>
      <c r="F69" t="s">
        <v>989</v>
      </c>
    </row>
    <row r="70" spans="1:6" x14ac:dyDescent="0.3">
      <c r="A70">
        <v>69</v>
      </c>
      <c r="B70" t="s">
        <v>990</v>
      </c>
      <c r="C70" t="s">
        <v>864</v>
      </c>
      <c r="D70">
        <v>998</v>
      </c>
      <c r="E70" t="s">
        <v>691</v>
      </c>
      <c r="F70" t="s">
        <v>991</v>
      </c>
    </row>
    <row r="71" spans="1:6" x14ac:dyDescent="0.3">
      <c r="A71">
        <v>70</v>
      </c>
      <c r="B71" t="s">
        <v>982</v>
      </c>
      <c r="C71" t="s">
        <v>859</v>
      </c>
      <c r="D71">
        <v>866</v>
      </c>
      <c r="E71" t="s">
        <v>697</v>
      </c>
      <c r="F71" t="s">
        <v>992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E15EB56-C8C4-4361-8127-8F713B075D68}">
  <ds:schemaRefs>
    <ds:schemaRef ds:uri="http://schemas.microsoft.com/DataMashup"/>
  </ds:schemaRefs>
</ds:datastoreItem>
</file>

<file path=customXml/itemProps2.xml><?xml version="1.0" encoding="utf-8"?>
<ds:datastoreItem xmlns:ds="http://schemas.openxmlformats.org/officeDocument/2006/customXml" ds:itemID="{090E3B19-EBE6-4D82-ADD4-47FCD5402489}">
  <ds:schemaRefs/>
</ds:datastoreItem>
</file>

<file path=customXml/itemProps3.xml><?xml version="1.0" encoding="utf-8"?>
<ds:datastoreItem xmlns:ds="http://schemas.openxmlformats.org/officeDocument/2006/customXml" ds:itemID="{21BE6AB6-3680-40E6-99CA-9B3A1D75C2A5}">
  <ds:schemaRefs/>
</ds:datastoreItem>
</file>

<file path=customXml/itemProps4.xml><?xml version="1.0" encoding="utf-8"?>
<ds:datastoreItem xmlns:ds="http://schemas.openxmlformats.org/officeDocument/2006/customXml" ds:itemID="{CB9B03EA-474C-40F6-B72B-10223A680F50}">
  <ds:schemaRefs/>
</ds:datastoreItem>
</file>

<file path=customXml/itemProps5.xml><?xml version="1.0" encoding="utf-8"?>
<ds:datastoreItem xmlns:ds="http://schemas.openxmlformats.org/officeDocument/2006/customXml" ds:itemID="{82A01C57-3401-424B-BD4F-A244FC547C63}">
  <ds:schemaRefs/>
</ds:datastoreItem>
</file>

<file path=customXml/itemProps6.xml><?xml version="1.0" encoding="utf-8"?>
<ds:datastoreItem xmlns:ds="http://schemas.openxmlformats.org/officeDocument/2006/customXml" ds:itemID="{5921AFAA-3F6A-4067-85D0-AF7225B22A25}">
  <ds:schemaRefs/>
</ds:datastoreItem>
</file>

<file path=customXml/itemProps7.xml><?xml version="1.0" encoding="utf-8"?>
<ds:datastoreItem xmlns:ds="http://schemas.openxmlformats.org/officeDocument/2006/customXml" ds:itemID="{5502F668-F520-4798-8F8D-EF1DA0AC9776}">
  <ds:schemaRefs/>
</ds:datastoreItem>
</file>

<file path=customXml/itemProps8.xml><?xml version="1.0" encoding="utf-8"?>
<ds:datastoreItem xmlns:ds="http://schemas.openxmlformats.org/officeDocument/2006/customXml" ds:itemID="{B4D98D4A-06E2-429E-BF9F-CB4951B0DF0B}">
  <ds:schemaRefs/>
</ds:datastoreItem>
</file>

<file path=customXml/itemProps9.xml><?xml version="1.0" encoding="utf-8"?>
<ds:datastoreItem xmlns:ds="http://schemas.openxmlformats.org/officeDocument/2006/customXml" ds:itemID="{A5A8906C-BFC4-4C3C-8D0B-99A3D86866BC}">
  <ds:schemaRefs/>
</ds:datastoreItem>
</file>

<file path=customXml/itemProps10.xml><?xml version="1.0" encoding="utf-8"?>
<ds:datastoreItem xmlns:ds="http://schemas.openxmlformats.org/officeDocument/2006/customXml" ds:itemID="{C7E7903B-CCF0-4DBE-91C3-AA65E3442DEE}">
  <ds:schemaRefs/>
</ds:datastoreItem>
</file>

<file path=customXml/itemProps11.xml><?xml version="1.0" encoding="utf-8"?>
<ds:datastoreItem xmlns:ds="http://schemas.openxmlformats.org/officeDocument/2006/customXml" ds:itemID="{4395EAD4-0DE4-4D0B-910E-F497D656B94D}">
  <ds:schemaRefs/>
</ds:datastoreItem>
</file>

<file path=customXml/itemProps12.xml><?xml version="1.0" encoding="utf-8"?>
<ds:datastoreItem xmlns:ds="http://schemas.openxmlformats.org/officeDocument/2006/customXml" ds:itemID="{71FFE78F-C489-4FFF-B131-D3C3A1AB1D35}">
  <ds:schemaRefs/>
</ds:datastoreItem>
</file>

<file path=customXml/itemProps13.xml><?xml version="1.0" encoding="utf-8"?>
<ds:datastoreItem xmlns:ds="http://schemas.openxmlformats.org/officeDocument/2006/customXml" ds:itemID="{9EB24162-29DE-40D1-8352-485B42A7C008}">
  <ds:schemaRefs/>
</ds:datastoreItem>
</file>

<file path=customXml/itemProps14.xml><?xml version="1.0" encoding="utf-8"?>
<ds:datastoreItem xmlns:ds="http://schemas.openxmlformats.org/officeDocument/2006/customXml" ds:itemID="{2D34B43B-45EB-40C9-9D74-3FAC446F3FE3}">
  <ds:schemaRefs/>
</ds:datastoreItem>
</file>

<file path=customXml/itemProps15.xml><?xml version="1.0" encoding="utf-8"?>
<ds:datastoreItem xmlns:ds="http://schemas.openxmlformats.org/officeDocument/2006/customXml" ds:itemID="{CC44CA37-B487-4393-BD5D-B4008023DDDD}">
  <ds:schemaRefs/>
</ds:datastoreItem>
</file>

<file path=customXml/itemProps16.xml><?xml version="1.0" encoding="utf-8"?>
<ds:datastoreItem xmlns:ds="http://schemas.openxmlformats.org/officeDocument/2006/customXml" ds:itemID="{4BDC69EF-6781-4520-8DB8-D635B674A3CF}">
  <ds:schemaRefs/>
</ds:datastoreItem>
</file>

<file path=customXml/itemProps17.xml><?xml version="1.0" encoding="utf-8"?>
<ds:datastoreItem xmlns:ds="http://schemas.openxmlformats.org/officeDocument/2006/customXml" ds:itemID="{5EAB9CF5-CF7F-47D3-9CF5-331E7141B7AF}">
  <ds:schemaRefs/>
</ds:datastoreItem>
</file>

<file path=customXml/itemProps18.xml><?xml version="1.0" encoding="utf-8"?>
<ds:datastoreItem xmlns:ds="http://schemas.openxmlformats.org/officeDocument/2006/customXml" ds:itemID="{1074F20E-453D-4CA1-88E5-62B244B95106}">
  <ds:schemaRefs/>
</ds:datastoreItem>
</file>

<file path=customXml/itemProps19.xml><?xml version="1.0" encoding="utf-8"?>
<ds:datastoreItem xmlns:ds="http://schemas.openxmlformats.org/officeDocument/2006/customXml" ds:itemID="{8E5BC319-D820-4256-A73E-DC7AF5D20150}">
  <ds:schemaRefs/>
</ds:datastoreItem>
</file>

<file path=customXml/itemProps20.xml><?xml version="1.0" encoding="utf-8"?>
<ds:datastoreItem xmlns:ds="http://schemas.openxmlformats.org/officeDocument/2006/customXml" ds:itemID="{741C39A5-3DE6-4FB8-8E60-2A33CD2D4AAE}">
  <ds:schemaRefs/>
</ds:datastoreItem>
</file>

<file path=customXml/itemProps21.xml><?xml version="1.0" encoding="utf-8"?>
<ds:datastoreItem xmlns:ds="http://schemas.openxmlformats.org/officeDocument/2006/customXml" ds:itemID="{53C205EA-95A9-4FC6-8D05-58BEB13D7030}">
  <ds:schemaRefs/>
</ds:datastoreItem>
</file>

<file path=customXml/itemProps22.xml><?xml version="1.0" encoding="utf-8"?>
<ds:datastoreItem xmlns:ds="http://schemas.openxmlformats.org/officeDocument/2006/customXml" ds:itemID="{5776FCFC-9995-4353-905A-B689FF81CD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Sheet3</vt:lpstr>
      <vt:lpstr>customer</vt:lpstr>
      <vt:lpstr>order</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surag devadiga</dc:creator>
  <cp:lastModifiedBy>surag devadiga</cp:lastModifiedBy>
  <dcterms:created xsi:type="dcterms:W3CDTF">2026-01-06T03:44:45Z</dcterms:created>
  <dcterms:modified xsi:type="dcterms:W3CDTF">2026-01-06T16:29:18Z</dcterms:modified>
</cp:coreProperties>
</file>