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CER\Desktop\"/>
    </mc:Choice>
  </mc:AlternateContent>
  <bookViews>
    <workbookView xWindow="0" yWindow="0" windowWidth="19196" windowHeight="6273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6" i="1" l="1"/>
  <c r="D33" i="1" l="1"/>
  <c r="D34" i="1"/>
  <c r="D35" i="1"/>
  <c r="D36" i="1" s="1"/>
  <c r="D41" i="1"/>
  <c r="D42" i="1"/>
  <c r="D43" i="1"/>
  <c r="D32" i="1"/>
  <c r="D31" i="1"/>
  <c r="D44" i="1" l="1"/>
  <c r="D45" i="1"/>
  <c r="D21" i="1" l="1"/>
  <c r="D22" i="1"/>
  <c r="D23" i="1"/>
  <c r="D24" i="1"/>
  <c r="D25" i="1"/>
  <c r="D20" i="1"/>
  <c r="C21" i="1"/>
  <c r="C22" i="1"/>
  <c r="C23" i="1"/>
  <c r="C24" i="1"/>
  <c r="C25" i="1"/>
  <c r="C20" i="1"/>
  <c r="I21" i="1"/>
  <c r="I22" i="1"/>
  <c r="I23" i="1"/>
  <c r="I24" i="1"/>
  <c r="I25" i="1"/>
  <c r="I20" i="1"/>
  <c r="H21" i="1"/>
  <c r="H22" i="1"/>
  <c r="H23" i="1"/>
  <c r="H24" i="1"/>
  <c r="H25" i="1"/>
  <c r="H20" i="1"/>
</calcChain>
</file>

<file path=xl/sharedStrings.xml><?xml version="1.0" encoding="utf-8"?>
<sst xmlns="http://schemas.openxmlformats.org/spreadsheetml/2006/main" count="69" uniqueCount="59">
  <si>
    <t>OBJECT:-</t>
  </si>
  <si>
    <t xml:space="preserve">FOLLOWING TABLE GIVES THE FREQUENCY DISTRIBUATION OF THICKNESS OF COMPUTERS CHIPS (IN NANOMETER) </t>
  </si>
  <si>
    <t>MANUFACTURED BY TWO COMPANIES.</t>
  </si>
  <si>
    <t>Thickness of computer chips</t>
  </si>
  <si>
    <t xml:space="preserve">No. of </t>
  </si>
  <si>
    <t>chips</t>
  </si>
  <si>
    <t>Computer A</t>
  </si>
  <si>
    <t>Computer B</t>
  </si>
  <si>
    <t>WHICH COMPANY IS CONSIDERED MORE CONISISTENT IN TERMS OF THICKNESS OF COMPUTER CHIPS?</t>
  </si>
  <si>
    <t>WORKING EXPRESSION:-</t>
  </si>
  <si>
    <t>CALCULATION:-</t>
  </si>
  <si>
    <t>COMPANY A</t>
  </si>
  <si>
    <t>X</t>
  </si>
  <si>
    <t>f</t>
  </si>
  <si>
    <t>fX</t>
  </si>
  <si>
    <r>
      <t>fX</t>
    </r>
    <r>
      <rPr>
        <vertAlign val="superscript"/>
        <sz val="11"/>
        <color theme="1"/>
        <rFont val="Calibri"/>
        <family val="2"/>
        <scheme val="minor"/>
      </rPr>
      <t>2</t>
    </r>
  </si>
  <si>
    <t>COMPANY B</t>
  </si>
  <si>
    <t xml:space="preserve"> fX</t>
  </si>
  <si>
    <t>CASES</t>
  </si>
  <si>
    <t>FOR COMPANY A</t>
  </si>
  <si>
    <t>Total Freaquency</t>
  </si>
  <si>
    <t>Total Value</t>
  </si>
  <si>
    <t>Total sum of square</t>
  </si>
  <si>
    <t>Mean</t>
  </si>
  <si>
    <t>Standard deviation</t>
  </si>
  <si>
    <t>coefficent of variation</t>
  </si>
  <si>
    <t>FOR COMPANY B</t>
  </si>
  <si>
    <t>Total Frequency</t>
  </si>
  <si>
    <t>Coefficent of variation</t>
  </si>
  <si>
    <t>SYMBOLS</t>
  </si>
  <si>
    <t>VALUES</t>
  </si>
  <si>
    <t>FORMULAS</t>
  </si>
  <si>
    <t>N</t>
  </si>
  <si>
    <t>∑fX2</t>
  </si>
  <si>
    <t>X bar</t>
  </si>
  <si>
    <t>σ</t>
  </si>
  <si>
    <r>
      <t>CV</t>
    </r>
    <r>
      <rPr>
        <vertAlign val="subscript"/>
        <sz val="11"/>
        <color theme="1"/>
        <rFont val="Calibri"/>
        <family val="2"/>
        <scheme val="minor"/>
      </rPr>
      <t>R</t>
    </r>
  </si>
  <si>
    <t>CVR</t>
  </si>
  <si>
    <t>∑fX</t>
  </si>
  <si>
    <r>
      <t>∑fX</t>
    </r>
    <r>
      <rPr>
        <vertAlign val="superscript"/>
        <sz val="11"/>
        <color theme="1"/>
        <rFont val="Calibri"/>
        <family val="2"/>
      </rPr>
      <t>2</t>
    </r>
  </si>
  <si>
    <t>∑fx</t>
  </si>
  <si>
    <t>SUM(B20:B25)</t>
  </si>
  <si>
    <t>SUM(C20:C25)</t>
  </si>
  <si>
    <t>SQRT((D43/D41)-(D42/D41)^2)</t>
  </si>
  <si>
    <t>D42/D41</t>
  </si>
  <si>
    <t>SUM(I20:I25)</t>
  </si>
  <si>
    <t>SUM(H20:H25)</t>
  </si>
  <si>
    <t>SUM(G20:G25)</t>
  </si>
  <si>
    <t>(D35/D34)*100</t>
  </si>
  <si>
    <t>SQRT((D33/D31)-(D32/D31)^2)</t>
  </si>
  <si>
    <t>D32/D31</t>
  </si>
  <si>
    <t>SUM(D20:D25)</t>
  </si>
  <si>
    <t>CONCLUSION:</t>
  </si>
  <si>
    <t>(D45/D44)*100</t>
  </si>
  <si>
    <t xml:space="preserve">From the above calculation we observed that the standard deviation of Company B was less than the standard </t>
  </si>
  <si>
    <t>deviation of Company A so the Company B was more consistent than Company A .</t>
  </si>
  <si>
    <t>COEFFICIENT OF VARIATION:</t>
  </si>
  <si>
    <t>It is a statistical measure that shows the extent of variability in relation to the mean of the population. It is often expressed as a</t>
  </si>
  <si>
    <t>percentage and is used to compare the degree of variation between different datasets.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</si>
</sst>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vertAlign val="superscript"/>
      <sz val="11"/>
      <color theme="1"/>
      <name val="Calibri"/>
      <family val="2"/>
    </font>
    <font>
      <vertAlign val="sub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Font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" xfId="0" applyBorder="1"/>
    <xf numFmtId="0" fontId="0" fillId="0" borderId="9" xfId="0" applyBorder="1"/>
    <xf numFmtId="0" fontId="0" fillId="0" borderId="10" xfId="0" applyBorder="1"/>
    <xf numFmtId="0" fontId="2" fillId="0" borderId="1" xfId="0" applyFont="1" applyBorder="1"/>
    <xf numFmtId="0" fontId="0" fillId="0" borderId="11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2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461176</xdr:colOff>
      <xdr:row>13</xdr:row>
      <xdr:rowOff>131196</xdr:rowOff>
    </xdr:from>
    <xdr:ext cx="2822712" cy="39671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/>
            <xdr:cNvSpPr txBox="1"/>
          </xdr:nvSpPr>
          <xdr:spPr>
            <a:xfrm>
              <a:off x="1836752" y="2612003"/>
              <a:ext cx="2822712" cy="39671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Coefficient of Variation</a:t>
              </a:r>
              <a:r>
                <a:rPr lang="en-US" sz="11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= </a:t>
              </a:r>
              <a14:m>
                <m:oMath xmlns:m="http://schemas.openxmlformats.org/officeDocument/2006/math">
                  <m:f>
                    <m:fPr>
                      <m:ctrlPr>
                        <a:rPr lang="en-US" sz="1100" i="1" baseline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m:rPr>
                          <m:sty m:val="p"/>
                        </m:rPr>
                        <a:rPr lang="el-GR" sz="1100" i="1" baseline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σ</m:t>
                      </m:r>
                    </m:num>
                    <m:den>
                      <m:r>
                        <a:rPr lang="en-US" sz="1100" b="0" i="1" baseline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𝑋</m:t>
                      </m:r>
                      <m:r>
                        <a:rPr lang="en-US" sz="1100" b="0" i="1" baseline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̅</m:t>
                      </m:r>
                    </m:den>
                  </m:f>
                  <m:r>
                    <a:rPr lang="en-US" sz="1100" b="0" i="0" baseline="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 ∗</m:t>
                  </m:r>
                  <m:r>
                    <a:rPr lang="en-US" sz="1100" b="0" i="0" baseline="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100</m:t>
                  </m:r>
                </m:oMath>
              </a14:m>
              <a:endParaRPr lang="en-US">
                <a:effectLst/>
              </a:endParaRPr>
            </a:p>
            <a:p>
              <a:endParaRPr lang="en-US" sz="1100"/>
            </a:p>
          </xdr:txBody>
        </xdr:sp>
      </mc:Choice>
      <mc:Fallback>
        <xdr:sp macro="" textlink="">
          <xdr:nvSpPr>
            <xdr:cNvPr id="2" name="TextBox 1"/>
            <xdr:cNvSpPr txBox="1"/>
          </xdr:nvSpPr>
          <xdr:spPr>
            <a:xfrm>
              <a:off x="1836752" y="2612003"/>
              <a:ext cx="2822712" cy="39671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Coefficient of Variation</a:t>
              </a:r>
              <a:r>
                <a:rPr lang="en-US" sz="11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= </a:t>
              </a:r>
              <a:r>
                <a:rPr lang="el-GR" sz="1100" i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σ</a:t>
              </a:r>
              <a:r>
                <a:rPr lang="en-US" sz="1100" i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/(</a:t>
              </a:r>
              <a:r>
                <a:rPr lang="en-US" sz="1100" b="0" i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𝑋̅)  ∗100</a:t>
              </a:r>
              <a:endParaRPr lang="en-US">
                <a:effectLst/>
              </a:endParaRPr>
            </a:p>
            <a:p>
              <a:endParaRPr 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"/>
  <sheetViews>
    <sheetView tabSelected="1" view="pageLayout" topLeftCell="A12" zoomScaleNormal="100" workbookViewId="0">
      <selection activeCell="H15" sqref="H15"/>
    </sheetView>
  </sheetViews>
  <sheetFormatPr defaultRowHeight="15.05" x14ac:dyDescent="0.3"/>
  <cols>
    <col min="2" max="2" width="10.33203125" customWidth="1"/>
    <col min="5" max="5" width="9.77734375" customWidth="1"/>
  </cols>
  <sheetData>
    <row r="1" spans="1:9" x14ac:dyDescent="0.3">
      <c r="A1" s="1" t="s">
        <v>0</v>
      </c>
    </row>
    <row r="2" spans="1:9" x14ac:dyDescent="0.3">
      <c r="A2" t="s">
        <v>1</v>
      </c>
    </row>
    <row r="3" spans="1:9" x14ac:dyDescent="0.3">
      <c r="A3" t="s">
        <v>2</v>
      </c>
    </row>
    <row r="4" spans="1:9" x14ac:dyDescent="0.3">
      <c r="A4" t="s">
        <v>3</v>
      </c>
      <c r="D4">
        <v>5</v>
      </c>
      <c r="E4">
        <v>10</v>
      </c>
      <c r="F4">
        <v>15</v>
      </c>
      <c r="G4">
        <v>20</v>
      </c>
      <c r="H4">
        <v>25</v>
      </c>
      <c r="I4">
        <v>30</v>
      </c>
    </row>
    <row r="5" spans="1:9" x14ac:dyDescent="0.3">
      <c r="A5" t="s">
        <v>4</v>
      </c>
      <c r="B5" t="s">
        <v>6</v>
      </c>
      <c r="D5">
        <v>10</v>
      </c>
      <c r="E5">
        <v>15</v>
      </c>
      <c r="F5">
        <v>24</v>
      </c>
      <c r="G5">
        <v>20</v>
      </c>
      <c r="H5">
        <v>18</v>
      </c>
      <c r="I5">
        <v>23</v>
      </c>
    </row>
    <row r="6" spans="1:9" x14ac:dyDescent="0.3">
      <c r="A6" t="s">
        <v>5</v>
      </c>
      <c r="B6" t="s">
        <v>7</v>
      </c>
      <c r="D6">
        <v>12</v>
      </c>
      <c r="E6">
        <v>18</v>
      </c>
      <c r="F6">
        <v>20</v>
      </c>
      <c r="G6">
        <v>22</v>
      </c>
      <c r="H6">
        <v>24</v>
      </c>
      <c r="I6">
        <v>4</v>
      </c>
    </row>
    <row r="7" spans="1:9" x14ac:dyDescent="0.3">
      <c r="A7" t="s">
        <v>8</v>
      </c>
    </row>
    <row r="10" spans="1:9" x14ac:dyDescent="0.3">
      <c r="A10" t="s">
        <v>9</v>
      </c>
    </row>
    <row r="11" spans="1:9" x14ac:dyDescent="0.3">
      <c r="A11" t="s">
        <v>56</v>
      </c>
    </row>
    <row r="12" spans="1:9" x14ac:dyDescent="0.3">
      <c r="A12" t="s">
        <v>57</v>
      </c>
    </row>
    <row r="13" spans="1:9" x14ac:dyDescent="0.3">
      <c r="A13" t="s">
        <v>58</v>
      </c>
    </row>
    <row r="17" spans="1:10" x14ac:dyDescent="0.3">
      <c r="A17" t="s">
        <v>10</v>
      </c>
    </row>
    <row r="18" spans="1:10" x14ac:dyDescent="0.3">
      <c r="A18" t="s">
        <v>11</v>
      </c>
      <c r="F18" t="s">
        <v>16</v>
      </c>
    </row>
    <row r="19" spans="1:10" ht="16.899999999999999" x14ac:dyDescent="0.3">
      <c r="A19" s="10" t="s">
        <v>12</v>
      </c>
      <c r="B19" s="12" t="s">
        <v>13</v>
      </c>
      <c r="C19" s="10" t="s">
        <v>14</v>
      </c>
      <c r="D19" s="11" t="s">
        <v>15</v>
      </c>
      <c r="F19" s="7" t="s">
        <v>12</v>
      </c>
      <c r="G19" s="7" t="s">
        <v>13</v>
      </c>
      <c r="H19" s="7" t="s">
        <v>17</v>
      </c>
      <c r="I19" s="3" t="s">
        <v>15</v>
      </c>
    </row>
    <row r="20" spans="1:10" x14ac:dyDescent="0.3">
      <c r="A20" s="7">
        <v>5</v>
      </c>
      <c r="B20" s="2">
        <v>10</v>
      </c>
      <c r="C20" s="7">
        <f>B20*A20</f>
        <v>50</v>
      </c>
      <c r="D20" s="3">
        <f>C20*A20</f>
        <v>250</v>
      </c>
      <c r="F20" s="10">
        <v>5</v>
      </c>
      <c r="G20" s="10">
        <v>12</v>
      </c>
      <c r="H20" s="10">
        <f>G20*F20</f>
        <v>60</v>
      </c>
      <c r="I20" s="11">
        <f>H20*F20</f>
        <v>300</v>
      </c>
    </row>
    <row r="21" spans="1:10" x14ac:dyDescent="0.3">
      <c r="A21" s="10">
        <v>10</v>
      </c>
      <c r="B21" s="12">
        <v>15</v>
      </c>
      <c r="C21" s="10">
        <f t="shared" ref="C21:C25" si="0">B21*A21</f>
        <v>150</v>
      </c>
      <c r="D21" s="11">
        <f t="shared" ref="D21:D25" si="1">C21*A21</f>
        <v>1500</v>
      </c>
      <c r="F21" s="8">
        <v>10</v>
      </c>
      <c r="G21" s="8">
        <v>18</v>
      </c>
      <c r="H21" s="9">
        <f t="shared" ref="H21:H25" si="2">G21*F21</f>
        <v>180</v>
      </c>
      <c r="I21" s="6">
        <f t="shared" ref="I21:I25" si="3">H21*F21</f>
        <v>1800</v>
      </c>
      <c r="J21" s="4"/>
    </row>
    <row r="22" spans="1:10" x14ac:dyDescent="0.3">
      <c r="A22" s="8">
        <v>15</v>
      </c>
      <c r="B22" s="4">
        <v>24</v>
      </c>
      <c r="C22" s="8">
        <f t="shared" si="0"/>
        <v>360</v>
      </c>
      <c r="D22" s="5">
        <f t="shared" si="1"/>
        <v>5400</v>
      </c>
      <c r="F22" s="10">
        <v>15</v>
      </c>
      <c r="G22" s="10">
        <v>20</v>
      </c>
      <c r="H22" s="9">
        <f t="shared" si="2"/>
        <v>300</v>
      </c>
      <c r="I22" s="10">
        <f t="shared" si="3"/>
        <v>4500</v>
      </c>
      <c r="J22" s="4"/>
    </row>
    <row r="23" spans="1:10" x14ac:dyDescent="0.3">
      <c r="A23" s="10">
        <v>20</v>
      </c>
      <c r="B23" s="12">
        <v>20</v>
      </c>
      <c r="C23" s="10">
        <f t="shared" si="0"/>
        <v>400</v>
      </c>
      <c r="D23" s="11">
        <f t="shared" si="1"/>
        <v>8000</v>
      </c>
      <c r="F23" s="8">
        <v>20</v>
      </c>
      <c r="G23" s="8">
        <v>22</v>
      </c>
      <c r="H23" s="8">
        <f t="shared" si="2"/>
        <v>440</v>
      </c>
      <c r="I23" s="10">
        <f t="shared" si="3"/>
        <v>8800</v>
      </c>
      <c r="J23" s="4"/>
    </row>
    <row r="24" spans="1:10" x14ac:dyDescent="0.3">
      <c r="A24" s="8">
        <v>25</v>
      </c>
      <c r="B24" s="4">
        <v>18</v>
      </c>
      <c r="C24" s="8">
        <f t="shared" si="0"/>
        <v>450</v>
      </c>
      <c r="D24" s="5">
        <f t="shared" si="1"/>
        <v>11250</v>
      </c>
      <c r="F24" s="10">
        <v>25</v>
      </c>
      <c r="G24" s="10">
        <v>24</v>
      </c>
      <c r="H24" s="10">
        <f t="shared" si="2"/>
        <v>600</v>
      </c>
      <c r="I24" s="11">
        <f t="shared" si="3"/>
        <v>15000</v>
      </c>
    </row>
    <row r="25" spans="1:10" x14ac:dyDescent="0.3">
      <c r="A25" s="10">
        <v>30</v>
      </c>
      <c r="B25" s="12">
        <v>23</v>
      </c>
      <c r="C25" s="10">
        <f t="shared" si="0"/>
        <v>690</v>
      </c>
      <c r="D25" s="11">
        <f t="shared" si="1"/>
        <v>20700</v>
      </c>
      <c r="F25" s="9">
        <v>30</v>
      </c>
      <c r="G25" s="9">
        <v>4</v>
      </c>
      <c r="H25" s="9">
        <f t="shared" si="2"/>
        <v>120</v>
      </c>
      <c r="I25" s="6">
        <f t="shared" si="3"/>
        <v>3600</v>
      </c>
    </row>
    <row r="28" spans="1:10" x14ac:dyDescent="0.3">
      <c r="A28" t="s">
        <v>18</v>
      </c>
      <c r="C28" t="s">
        <v>29</v>
      </c>
      <c r="D28" t="s">
        <v>30</v>
      </c>
      <c r="E28" t="s">
        <v>31</v>
      </c>
    </row>
    <row r="29" spans="1:10" x14ac:dyDescent="0.3">
      <c r="A29" t="s">
        <v>19</v>
      </c>
    </row>
    <row r="30" spans="1:10" x14ac:dyDescent="0.3">
      <c r="A30" s="18"/>
      <c r="B30" s="18"/>
    </row>
    <row r="31" spans="1:10" x14ac:dyDescent="0.3">
      <c r="A31" s="10" t="s">
        <v>20</v>
      </c>
      <c r="B31" s="10"/>
      <c r="C31" s="10" t="s">
        <v>32</v>
      </c>
      <c r="D31" s="10">
        <f>SUM(B20:B25)</f>
        <v>110</v>
      </c>
      <c r="E31" s="14" t="s">
        <v>41</v>
      </c>
      <c r="F31" s="16"/>
      <c r="G31" s="15"/>
    </row>
    <row r="32" spans="1:10" ht="13.95" customHeight="1" x14ac:dyDescent="0.3">
      <c r="A32" s="10" t="s">
        <v>21</v>
      </c>
      <c r="B32" s="10"/>
      <c r="C32" s="13" t="s">
        <v>40</v>
      </c>
      <c r="D32" s="10">
        <f>SUM(C20:C25)</f>
        <v>2100</v>
      </c>
      <c r="E32" s="14" t="s">
        <v>42</v>
      </c>
      <c r="F32" s="16"/>
      <c r="G32" s="15"/>
    </row>
    <row r="33" spans="1:7" x14ac:dyDescent="0.3">
      <c r="A33" s="10" t="s">
        <v>22</v>
      </c>
      <c r="B33" s="10"/>
      <c r="C33" s="13" t="s">
        <v>33</v>
      </c>
      <c r="D33" s="10">
        <f>SUM(D20:D25)</f>
        <v>47100</v>
      </c>
      <c r="E33" s="14" t="s">
        <v>51</v>
      </c>
      <c r="F33" s="16"/>
      <c r="G33" s="15"/>
    </row>
    <row r="34" spans="1:7" x14ac:dyDescent="0.3">
      <c r="A34" s="14" t="s">
        <v>23</v>
      </c>
      <c r="B34" s="15"/>
      <c r="C34" s="13" t="s">
        <v>34</v>
      </c>
      <c r="D34" s="10">
        <f>D32/D31</f>
        <v>19.09090909090909</v>
      </c>
      <c r="E34" s="14" t="s">
        <v>50</v>
      </c>
      <c r="F34" s="16"/>
      <c r="G34" s="15"/>
    </row>
    <row r="35" spans="1:7" x14ac:dyDescent="0.3">
      <c r="A35" s="10" t="s">
        <v>24</v>
      </c>
      <c r="B35" s="10"/>
      <c r="C35" s="13" t="s">
        <v>35</v>
      </c>
      <c r="D35" s="10">
        <f>SQRT((D33/D31)-(D32/D31)^2)</f>
        <v>7.98241869764189</v>
      </c>
      <c r="E35" s="17" t="s">
        <v>49</v>
      </c>
      <c r="F35" s="17"/>
      <c r="G35" s="17"/>
    </row>
    <row r="36" spans="1:7" x14ac:dyDescent="0.3">
      <c r="A36" s="10" t="s">
        <v>25</v>
      </c>
      <c r="B36" s="10"/>
      <c r="C36" s="13" t="s">
        <v>37</v>
      </c>
      <c r="D36" s="10">
        <f>(D35/D34)*100</f>
        <v>41.812669368600382</v>
      </c>
      <c r="E36" s="14" t="s">
        <v>48</v>
      </c>
      <c r="F36" s="16"/>
      <c r="G36" s="15"/>
    </row>
    <row r="39" spans="1:7" x14ac:dyDescent="0.3">
      <c r="A39" t="s">
        <v>26</v>
      </c>
    </row>
    <row r="41" spans="1:7" x14ac:dyDescent="0.3">
      <c r="A41" s="10" t="s">
        <v>27</v>
      </c>
      <c r="B41" s="10"/>
      <c r="C41" s="10" t="s">
        <v>32</v>
      </c>
      <c r="D41" s="10">
        <f>SUM(G20:G25)</f>
        <v>100</v>
      </c>
      <c r="E41" s="14" t="s">
        <v>47</v>
      </c>
      <c r="F41" s="16"/>
      <c r="G41" s="15"/>
    </row>
    <row r="42" spans="1:7" x14ac:dyDescent="0.3">
      <c r="A42" s="10" t="s">
        <v>21</v>
      </c>
      <c r="B42" s="10"/>
      <c r="C42" s="13" t="s">
        <v>38</v>
      </c>
      <c r="D42" s="10">
        <f>SUM(H20:H25)</f>
        <v>1700</v>
      </c>
      <c r="E42" s="14" t="s">
        <v>46</v>
      </c>
      <c r="F42" s="16"/>
      <c r="G42" s="15"/>
    </row>
    <row r="43" spans="1:7" ht="16.899999999999999" x14ac:dyDescent="0.3">
      <c r="A43" s="10" t="s">
        <v>22</v>
      </c>
      <c r="B43" s="10"/>
      <c r="C43" s="13" t="s">
        <v>39</v>
      </c>
      <c r="D43" s="10">
        <f>SUM(I20:I25)</f>
        <v>34000</v>
      </c>
      <c r="E43" s="14" t="s">
        <v>45</v>
      </c>
      <c r="F43" s="16"/>
      <c r="G43" s="15"/>
    </row>
    <row r="44" spans="1:7" x14ac:dyDescent="0.3">
      <c r="A44" s="14" t="s">
        <v>23</v>
      </c>
      <c r="B44" s="15"/>
      <c r="C44" s="13" t="s">
        <v>34</v>
      </c>
      <c r="D44" s="10">
        <f>D42/D41</f>
        <v>17</v>
      </c>
      <c r="E44" s="14" t="s">
        <v>44</v>
      </c>
      <c r="F44" s="16"/>
      <c r="G44" s="15"/>
    </row>
    <row r="45" spans="1:7" x14ac:dyDescent="0.3">
      <c r="A45" s="10" t="s">
        <v>24</v>
      </c>
      <c r="B45" s="10"/>
      <c r="C45" s="13" t="s">
        <v>35</v>
      </c>
      <c r="D45" s="10">
        <f>SQRT((D43/D41)-(D42/D41)^2)</f>
        <v>7.1414284285428504</v>
      </c>
      <c r="E45" s="10" t="s">
        <v>43</v>
      </c>
      <c r="F45" s="10"/>
      <c r="G45" s="10"/>
    </row>
    <row r="46" spans="1:7" ht="16.3" x14ac:dyDescent="0.35">
      <c r="A46" s="10" t="s">
        <v>28</v>
      </c>
      <c r="B46" s="10"/>
      <c r="C46" s="10" t="s">
        <v>36</v>
      </c>
      <c r="D46" s="10">
        <f>(D45/D44)*100</f>
        <v>42.008402520840299</v>
      </c>
      <c r="E46" s="14" t="s">
        <v>53</v>
      </c>
      <c r="F46" s="16"/>
      <c r="G46" s="15"/>
    </row>
    <row r="49" spans="1:1" x14ac:dyDescent="0.3">
      <c r="A49" t="s">
        <v>52</v>
      </c>
    </row>
    <row r="50" spans="1:1" x14ac:dyDescent="0.3">
      <c r="A50" t="s">
        <v>54</v>
      </c>
    </row>
    <row r="51" spans="1:1" x14ac:dyDescent="0.3">
      <c r="A51" t="s">
        <v>55</v>
      </c>
    </row>
  </sheetData>
  <mergeCells count="13">
    <mergeCell ref="E46:G46"/>
    <mergeCell ref="A30:B30"/>
    <mergeCell ref="A44:B44"/>
    <mergeCell ref="E41:G41"/>
    <mergeCell ref="E42:G42"/>
    <mergeCell ref="E43:G43"/>
    <mergeCell ref="E44:G44"/>
    <mergeCell ref="A34:B34"/>
    <mergeCell ref="E31:G31"/>
    <mergeCell ref="E32:G32"/>
    <mergeCell ref="E33:G33"/>
    <mergeCell ref="E34:G34"/>
    <mergeCell ref="E36:G36"/>
  </mergeCells>
  <printOptions headings="1" gridLines="1"/>
  <pageMargins left="0.7" right="0.7" top="0.75" bottom="0.75" header="0.3" footer="0.3"/>
  <pageSetup paperSize="9" scale="75" orientation="portrait" r:id="rId1"/>
  <headerFooter>
    <oddHeader>&amp;LBSc.CSIT SECOND SEMESTER
SUBJECT - STASTIC&amp;CLAB NO. 2&amp;R DATE:-2081-05-05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ACER</cp:lastModifiedBy>
  <dcterms:created xsi:type="dcterms:W3CDTF">2024-08-31T12:47:05Z</dcterms:created>
  <dcterms:modified xsi:type="dcterms:W3CDTF">2024-09-04T00:01:23Z</dcterms:modified>
</cp:coreProperties>
</file>