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Sheet1" sheetId="1" r:id="rId1"/>
    <sheet name="Sheet2" sheetId="2" r:id="rId2"/>
  </sheets>
  <definedNames>
    <definedName name="_xlnm._FilterDatabase" localSheetId="0" hidden="1">Sheet1!$A$1:$X$57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42" i="1"/>
  <c r="C43" i="1"/>
  <c r="C44" i="1"/>
  <c r="C45" i="1"/>
  <c r="C46" i="1"/>
  <c r="C47" i="1"/>
  <c r="C48" i="1"/>
  <c r="C49" i="1"/>
  <c r="C51" i="1"/>
  <c r="C52" i="1"/>
  <c r="C53" i="1"/>
  <c r="C54" i="1"/>
  <c r="C55" i="1"/>
  <c r="C56" i="1"/>
  <c r="C57" i="1"/>
  <c r="C36" i="1"/>
</calcChain>
</file>

<file path=xl/sharedStrings.xml><?xml version="1.0" encoding="utf-8"?>
<sst xmlns="http://schemas.openxmlformats.org/spreadsheetml/2006/main" count="690" uniqueCount="204">
  <si>
    <t>Name</t>
  </si>
  <si>
    <t>Emp ID</t>
  </si>
  <si>
    <t>Age</t>
  </si>
  <si>
    <t>Gender</t>
  </si>
  <si>
    <t>Martial Status</t>
  </si>
  <si>
    <t>Work Date</t>
  </si>
  <si>
    <t>Latitude</t>
  </si>
  <si>
    <t>Longitude</t>
  </si>
  <si>
    <t>Rfid</t>
  </si>
  <si>
    <t>Male</t>
  </si>
  <si>
    <t>Married</t>
  </si>
  <si>
    <t>Unmarried</t>
  </si>
  <si>
    <t>Female</t>
  </si>
  <si>
    <t>James</t>
  </si>
  <si>
    <t>Robert</t>
  </si>
  <si>
    <t>John</t>
  </si>
  <si>
    <t>Mary</t>
  </si>
  <si>
    <t>Michael</t>
  </si>
  <si>
    <t>Patricia</t>
  </si>
  <si>
    <t>Jennifer</t>
  </si>
  <si>
    <t>David</t>
  </si>
  <si>
    <t>Linda</t>
  </si>
  <si>
    <t>Elizabeth</t>
  </si>
  <si>
    <t>William</t>
  </si>
  <si>
    <t>Barbara</t>
  </si>
  <si>
    <t>Richard</t>
  </si>
  <si>
    <t>Joseph</t>
  </si>
  <si>
    <t>Thomas</t>
  </si>
  <si>
    <t>Charles</t>
  </si>
  <si>
    <t>Daniel</t>
  </si>
  <si>
    <t>Matthew</t>
  </si>
  <si>
    <t>Anthony</t>
  </si>
  <si>
    <t>Mark</t>
  </si>
  <si>
    <t>Steven</t>
  </si>
  <si>
    <t>Paul</t>
  </si>
  <si>
    <t>Andrew</t>
  </si>
  <si>
    <t>Joshua</t>
  </si>
  <si>
    <t>Susan</t>
  </si>
  <si>
    <t>Stark</t>
  </si>
  <si>
    <t>Jessica</t>
  </si>
  <si>
    <t>Sarah</t>
  </si>
  <si>
    <t>karen</t>
  </si>
  <si>
    <t>Lisa</t>
  </si>
  <si>
    <t>Nancy</t>
  </si>
  <si>
    <t>Betty</t>
  </si>
  <si>
    <t>Margaret</t>
  </si>
  <si>
    <t>Sandra</t>
  </si>
  <si>
    <t>201303250000CD0000105</t>
  </si>
  <si>
    <t>201303250000CD0000106</t>
  </si>
  <si>
    <t>201303250000CD0000107</t>
  </si>
  <si>
    <t>201303250000CD0000108</t>
  </si>
  <si>
    <t>201303250000CD0000109</t>
  </si>
  <si>
    <t>201303250000CD0000110</t>
  </si>
  <si>
    <t>201303250000CD0000111</t>
  </si>
  <si>
    <t>201303250000CD0000112</t>
  </si>
  <si>
    <t>201303250000CD0000113</t>
  </si>
  <si>
    <t>201303250000CD0000114</t>
  </si>
  <si>
    <t>201303250000CD0000115</t>
  </si>
  <si>
    <t>201303250000CD0000116</t>
  </si>
  <si>
    <t>201303250000CD0000117</t>
  </si>
  <si>
    <t>201303250000CD0000118</t>
  </si>
  <si>
    <t>201303250000CD0000119</t>
  </si>
  <si>
    <t>201303250000CD0000120</t>
  </si>
  <si>
    <t>201303250000CD0000121</t>
  </si>
  <si>
    <t>201303250000CD0000122</t>
  </si>
  <si>
    <t>201303250000CD0000123</t>
  </si>
  <si>
    <t>201303250000CD0000124</t>
  </si>
  <si>
    <t>201303250000CD0000125</t>
  </si>
  <si>
    <t>201303250000CD0000126</t>
  </si>
  <si>
    <t>201303250000CD0000127</t>
  </si>
  <si>
    <t>201303250000CD0000128</t>
  </si>
  <si>
    <t>201303250000CD0000129</t>
  </si>
  <si>
    <t>201303250000CD0000130</t>
  </si>
  <si>
    <t>201303250000CD0000131</t>
  </si>
  <si>
    <t>201303250000CD0000132</t>
  </si>
  <si>
    <t>201303250000CD0000133</t>
  </si>
  <si>
    <t>201303250000CD0000134</t>
  </si>
  <si>
    <t>201303250000CD0000135</t>
  </si>
  <si>
    <t>201303250000CD0000136</t>
  </si>
  <si>
    <t>201303250000CD0000137</t>
  </si>
  <si>
    <t>201303250000CD0000138</t>
  </si>
  <si>
    <t>GENDER</t>
  </si>
  <si>
    <t>1. Male</t>
  </si>
  <si>
    <t>0. Female</t>
  </si>
  <si>
    <t>Work Task Start</t>
  </si>
  <si>
    <t>Output</t>
  </si>
  <si>
    <t>Moving Bricks</t>
  </si>
  <si>
    <t>Welding</t>
  </si>
  <si>
    <t>Curing</t>
  </si>
  <si>
    <t>Excavation</t>
  </si>
  <si>
    <t>0. curing</t>
  </si>
  <si>
    <t>1.excavating</t>
  </si>
  <si>
    <t>2.moving Bricks</t>
  </si>
  <si>
    <t>3. Welding</t>
  </si>
  <si>
    <t>1. Productive</t>
  </si>
  <si>
    <t>0. Non-Productive</t>
  </si>
  <si>
    <t>201303250000CD0000139</t>
  </si>
  <si>
    <t>201303250000CD0000140</t>
  </si>
  <si>
    <t>201303250000CD0000141</t>
  </si>
  <si>
    <t>201303250000CD0000142</t>
  </si>
  <si>
    <t>201303250000CD0000143</t>
  </si>
  <si>
    <t>201303250000CD0000144</t>
  </si>
  <si>
    <t>201303250000CD0000145</t>
  </si>
  <si>
    <t>201303250000CD0000146</t>
  </si>
  <si>
    <t>201303250000CD0000147</t>
  </si>
  <si>
    <t>201303250000CD0000148</t>
  </si>
  <si>
    <t>201303250000CD0000149</t>
  </si>
  <si>
    <t>201303250000CD0000150</t>
  </si>
  <si>
    <t>201303250000CD0000151</t>
  </si>
  <si>
    <t>201303250000CD0000152</t>
  </si>
  <si>
    <t>201303250000CD0000153</t>
  </si>
  <si>
    <t>201303250000CD0000154</t>
  </si>
  <si>
    <t>201303250000CD0000155</t>
  </si>
  <si>
    <t>201303250000CD0000156</t>
  </si>
  <si>
    <t>201303250000CD0000157</t>
  </si>
  <si>
    <t>201303250000CD0000158</t>
  </si>
  <si>
    <t>201303250000CD0000159</t>
  </si>
  <si>
    <t>201303250000CD0000160</t>
  </si>
  <si>
    <t>Aaliyah</t>
  </si>
  <si>
    <t>Aarya</t>
  </si>
  <si>
    <t>Abby</t>
  </si>
  <si>
    <t>Abigail</t>
  </si>
  <si>
    <t>Ada</t>
  </si>
  <si>
    <t>Adalee</t>
  </si>
  <si>
    <t>Adaline</t>
  </si>
  <si>
    <t>Adalyn</t>
  </si>
  <si>
    <t>Adalynn</t>
  </si>
  <si>
    <t>Addilyn</t>
  </si>
  <si>
    <t>Brooke</t>
  </si>
  <si>
    <t>Brooklyn</t>
  </si>
  <si>
    <t>Brooklynn</t>
  </si>
  <si>
    <t>Brylee</t>
  </si>
  <si>
    <t>Brynlee</t>
  </si>
  <si>
    <t>Brynleigh</t>
  </si>
  <si>
    <t>Brynn</t>
  </si>
  <si>
    <t>Cadence</t>
  </si>
  <si>
    <t>Cali</t>
  </si>
  <si>
    <t>Callie</t>
  </si>
  <si>
    <t>Calliope</t>
  </si>
  <si>
    <t>Cameron</t>
  </si>
  <si>
    <t>Divorced</t>
  </si>
  <si>
    <t>E1002183</t>
  </si>
  <si>
    <t>E1002322</t>
  </si>
  <si>
    <t>E100407</t>
  </si>
  <si>
    <t>E100411</t>
  </si>
  <si>
    <t>E100455</t>
  </si>
  <si>
    <t>E100508</t>
  </si>
  <si>
    <t>E100513</t>
  </si>
  <si>
    <t>E100592</t>
  </si>
  <si>
    <t>E100605</t>
  </si>
  <si>
    <t>E100656</t>
  </si>
  <si>
    <t>E100660</t>
  </si>
  <si>
    <t>E1002365</t>
  </si>
  <si>
    <t>E1002465</t>
  </si>
  <si>
    <t>E1002467</t>
  </si>
  <si>
    <t>E1002469</t>
  </si>
  <si>
    <t>E1002587</t>
  </si>
  <si>
    <t>E1002677</t>
  </si>
  <si>
    <t>E1002795</t>
  </si>
  <si>
    <t>E1002904</t>
  </si>
  <si>
    <t>E1002013</t>
  </si>
  <si>
    <t>E1002114</t>
  </si>
  <si>
    <t>2. Divorced</t>
  </si>
  <si>
    <t>4.Drinking</t>
  </si>
  <si>
    <t>5.Chatting</t>
  </si>
  <si>
    <t>Nationality</t>
  </si>
  <si>
    <t>Japan</t>
  </si>
  <si>
    <t>China</t>
  </si>
  <si>
    <t>Malaysia</t>
  </si>
  <si>
    <t>Bangladesh</t>
  </si>
  <si>
    <t>Philippines</t>
  </si>
  <si>
    <t>Pakistan</t>
  </si>
  <si>
    <t>Designation</t>
  </si>
  <si>
    <t>Un-Skilled</t>
  </si>
  <si>
    <t>Semi-Skilled</t>
  </si>
  <si>
    <t>Skilled</t>
  </si>
  <si>
    <t>Experience</t>
  </si>
  <si>
    <t>Site</t>
  </si>
  <si>
    <t>Site 2</t>
  </si>
  <si>
    <t>Site 3</t>
  </si>
  <si>
    <t>Site 1</t>
  </si>
  <si>
    <t>Noise Detection</t>
  </si>
  <si>
    <t>Yes</t>
  </si>
  <si>
    <t>No</t>
  </si>
  <si>
    <t>Infrared Sensor</t>
  </si>
  <si>
    <t>Gas Sensor</t>
  </si>
  <si>
    <t>Body Temperature</t>
  </si>
  <si>
    <t>Work Started Time</t>
  </si>
  <si>
    <t>Moving Stones</t>
  </si>
  <si>
    <t>Cutting Bricks</t>
  </si>
  <si>
    <t>Fetching Mortar</t>
  </si>
  <si>
    <t>Drinking Water</t>
  </si>
  <si>
    <t>Cutting Rebar</t>
  </si>
  <si>
    <t>Chatting Only</t>
  </si>
  <si>
    <t>Placing Rebar</t>
  </si>
  <si>
    <t>Adjusting Bricks</t>
  </si>
  <si>
    <t>Lashing Rope</t>
  </si>
  <si>
    <t>GalvanicSkinResponseSensor</t>
  </si>
  <si>
    <t>HeartRateSensor</t>
  </si>
  <si>
    <t>MotionSensor</t>
  </si>
  <si>
    <t>SkinTemperatureSensor</t>
  </si>
  <si>
    <t>BloodVolumePulse</t>
  </si>
  <si>
    <t>RespirationRateSensor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</si>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</sst>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1" applyFont="1" applyAlignment="1">
      <alignment horizontal="right"/>
    </xf>
    <xf numFmtId="0" fontId="3" fillId="0" borderId="0" xfId="1" applyFont="1" applyAlignment="1"/>
    <xf numFmtId="14" fontId="0" fillId="0" borderId="0" xfId="0" applyNumberFormat="1"/>
    <xf numFmtId="0" fontId="0" fillId="0" borderId="0" xfId="0" applyAlignment="1">
      <alignment horizontal="center" vertical="center"/>
    </xf>
    <xf numFmtId="21" fontId="0" fillId="0" borderId="0" xfId="0" applyNumberFormat="1"/>
    <xf numFmtId="0" fontId="0" fillId="0" borderId="0" xfId="0" applyNumberFormat="1"/>
    <xf numFmtId="0" fontId="3" fillId="0" borderId="0" xfId="1" applyFont="1" applyFill="1" applyAlignment="1"/>
    <xf numFmtId="0" fontId="6" fillId="0" borderId="0" xfId="1" applyFont="1" applyFill="1" applyAlignment="1"/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2" borderId="0" xfId="0" applyFont="1" applyFill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tabSelected="1" zoomScale="130" zoomScaleNormal="130" workbookViewId="0"/>
  </sheetViews>
  <sheetFormatPr defaultRowHeight="15" x14ac:dyDescent="0.25"/>
  <cols>
    <col min="2" max="2" width="14.28515625" customWidth="1"/>
    <col min="6" max="6" width="12.7109375" customWidth="1"/>
    <col min="9" max="9" width="16.7109375" customWidth="1"/>
    <col min="11" max="11" width="23.28515625" customWidth="1"/>
    <col min="12" max="12" width="14.85546875" customWidth="1"/>
    <col min="13" max="13" width="13.42578125" customWidth="1"/>
    <col min="14" max="14" width="16.7109375" customWidth="1"/>
    <col min="19" max="19" width="18.28515625" customWidth="1"/>
    <col min="20" max="20" width="17.42578125" customWidth="1"/>
    <col min="21" max="21" width="20.5703125" customWidth="1"/>
    <col min="22" max="22" width="15.140625" customWidth="1"/>
    <col min="23" max="23" width="14.28515625" customWidth="1"/>
    <col min="24" max="24" width="9.28515625" customWidth="1"/>
  </cols>
  <sheetData>
    <row r="1" spans="1:24" s="1" customFormat="1" x14ac:dyDescent="0.25">
      <c r="A1" s="11" t="s">
        <v>1</v>
      </c>
      <c r="B1" s="11" t="s">
        <v>0</v>
      </c>
      <c r="C1" s="13" t="s">
        <v>2</v>
      </c>
      <c r="D1" s="13" t="s">
        <v>3</v>
      </c>
      <c r="E1" s="12" t="s">
        <v>165</v>
      </c>
      <c r="F1" s="11" t="s">
        <v>4</v>
      </c>
      <c r="G1" s="12" t="s">
        <v>172</v>
      </c>
      <c r="H1" s="12" t="s">
        <v>176</v>
      </c>
      <c r="I1" s="11" t="s">
        <v>5</v>
      </c>
      <c r="J1" s="12" t="s">
        <v>177</v>
      </c>
      <c r="K1" s="11" t="s">
        <v>8</v>
      </c>
      <c r="L1" s="11" t="s">
        <v>6</v>
      </c>
      <c r="M1" s="11" t="s">
        <v>7</v>
      </c>
      <c r="N1" s="11" t="s">
        <v>187</v>
      </c>
      <c r="O1" s="12" t="s">
        <v>186</v>
      </c>
      <c r="P1" s="12" t="s">
        <v>181</v>
      </c>
      <c r="Q1" s="12" t="s">
        <v>184</v>
      </c>
      <c r="R1" s="12" t="s">
        <v>185</v>
      </c>
      <c r="S1" s="13" t="s">
        <v>197</v>
      </c>
      <c r="T1" s="13" t="s">
        <v>200</v>
      </c>
      <c r="U1" s="13" t="s">
        <v>201</v>
      </c>
      <c r="V1" s="13" t="s">
        <v>202</v>
      </c>
      <c r="W1" s="13" t="s">
        <v>198</v>
      </c>
      <c r="X1" s="13" t="s">
        <v>199</v>
      </c>
    </row>
    <row r="2" spans="1:24" x14ac:dyDescent="0.25">
      <c r="A2" s="2">
        <v>2172</v>
      </c>
      <c r="B2" t="s">
        <v>13</v>
      </c>
      <c r="C2" s="2">
        <v>46</v>
      </c>
      <c r="D2" s="3" t="s">
        <v>9</v>
      </c>
      <c r="E2" t="s">
        <v>166</v>
      </c>
      <c r="F2" s="3" t="s">
        <v>10</v>
      </c>
      <c r="G2" t="s">
        <v>173</v>
      </c>
      <c r="H2">
        <v>14</v>
      </c>
      <c r="I2" s="4">
        <v>44859</v>
      </c>
      <c r="J2" t="s">
        <v>178</v>
      </c>
      <c r="K2" t="s">
        <v>47</v>
      </c>
      <c r="L2">
        <v>17.237035552953898</v>
      </c>
      <c r="M2">
        <v>78.576852980029201</v>
      </c>
      <c r="N2" s="6">
        <v>0.33751157407407412</v>
      </c>
      <c r="O2">
        <v>95.91</v>
      </c>
      <c r="P2" t="s">
        <v>182</v>
      </c>
      <c r="Q2" t="s">
        <v>183</v>
      </c>
      <c r="R2" t="s">
        <v>183</v>
      </c>
      <c r="S2" s="5">
        <v>6.84</v>
      </c>
      <c r="T2" s="7">
        <v>33.549999999999997</v>
      </c>
      <c r="U2" s="7">
        <v>-18.39</v>
      </c>
      <c r="V2" s="7">
        <v>15.6</v>
      </c>
      <c r="W2" s="7">
        <v>123</v>
      </c>
      <c r="X2" s="10" t="s">
        <v>86</v>
      </c>
    </row>
    <row r="3" spans="1:24" x14ac:dyDescent="0.25">
      <c r="A3" s="2">
        <v>1346</v>
      </c>
      <c r="B3" t="s">
        <v>14</v>
      </c>
      <c r="C3" s="2">
        <v>36</v>
      </c>
      <c r="D3" s="3" t="s">
        <v>9</v>
      </c>
      <c r="E3" t="s">
        <v>166</v>
      </c>
      <c r="F3" s="3" t="s">
        <v>11</v>
      </c>
      <c r="G3" t="s">
        <v>173</v>
      </c>
      <c r="H3">
        <v>4</v>
      </c>
      <c r="I3" s="4">
        <v>44859</v>
      </c>
      <c r="J3" t="s">
        <v>179</v>
      </c>
      <c r="K3" t="s">
        <v>48</v>
      </c>
      <c r="L3">
        <v>17.2371303752115</v>
      </c>
      <c r="M3">
        <v>78.576855668504393</v>
      </c>
      <c r="N3" s="6">
        <v>0.33752314814814816</v>
      </c>
      <c r="O3">
        <v>89.32</v>
      </c>
      <c r="P3" t="s">
        <v>182</v>
      </c>
      <c r="Q3" t="s">
        <v>182</v>
      </c>
      <c r="R3" t="s">
        <v>183</v>
      </c>
      <c r="S3" s="5">
        <v>6.59</v>
      </c>
      <c r="T3" s="7">
        <v>33.549999999999997</v>
      </c>
      <c r="U3" s="7">
        <v>-45.77</v>
      </c>
      <c r="V3" s="7">
        <v>15.6</v>
      </c>
      <c r="W3" s="7">
        <v>122</v>
      </c>
      <c r="X3" s="10" t="s">
        <v>87</v>
      </c>
    </row>
    <row r="4" spans="1:24" x14ac:dyDescent="0.25">
      <c r="A4" s="2">
        <v>2207</v>
      </c>
      <c r="B4" t="s">
        <v>15</v>
      </c>
      <c r="C4" s="10" t="s">
        <v>203</v>
      </c>
      <c r="D4" s="3" t="s">
        <v>9</v>
      </c>
      <c r="E4" t="s">
        <v>167</v>
      </c>
      <c r="F4" s="3" t="s">
        <v>10</v>
      </c>
      <c r="G4" t="s">
        <v>174</v>
      </c>
      <c r="H4">
        <v>14</v>
      </c>
      <c r="I4" s="4">
        <v>44859</v>
      </c>
      <c r="J4" t="s">
        <v>180</v>
      </c>
      <c r="K4" t="s">
        <v>49</v>
      </c>
      <c r="L4">
        <v>17.237190608425198</v>
      </c>
      <c r="M4">
        <v>78.576956284911304</v>
      </c>
      <c r="N4" s="6">
        <v>0.33753472222222197</v>
      </c>
      <c r="O4">
        <v>93.63</v>
      </c>
      <c r="P4" t="s">
        <v>183</v>
      </c>
      <c r="Q4" t="s">
        <v>183</v>
      </c>
      <c r="R4" t="s">
        <v>182</v>
      </c>
      <c r="S4" s="5">
        <v>6.98</v>
      </c>
      <c r="T4" s="7">
        <v>33.590000000000003</v>
      </c>
      <c r="U4" s="7">
        <v>70.09</v>
      </c>
      <c r="V4" s="7">
        <v>15</v>
      </c>
      <c r="W4" s="7">
        <v>122</v>
      </c>
      <c r="X4" s="10" t="s">
        <v>188</v>
      </c>
    </row>
    <row r="5" spans="1:24" x14ac:dyDescent="0.25">
      <c r="A5" s="2">
        <v>4950</v>
      </c>
      <c r="B5" t="s">
        <v>16</v>
      </c>
      <c r="C5" s="2">
        <v>39</v>
      </c>
      <c r="D5" s="3" t="s">
        <v>12</v>
      </c>
      <c r="E5" t="s">
        <v>168</v>
      </c>
      <c r="F5" s="3" t="s">
        <v>10</v>
      </c>
      <c r="G5" t="s">
        <v>173</v>
      </c>
      <c r="H5">
        <v>18</v>
      </c>
      <c r="I5" s="4">
        <v>44859</v>
      </c>
      <c r="J5" t="s">
        <v>178</v>
      </c>
      <c r="K5" t="s">
        <v>50</v>
      </c>
      <c r="L5">
        <v>17.237225210475302</v>
      </c>
      <c r="M5">
        <v>78.576859693160699</v>
      </c>
      <c r="N5" s="6">
        <v>0.33754629629629601</v>
      </c>
      <c r="O5">
        <v>89.63</v>
      </c>
      <c r="P5" t="s">
        <v>182</v>
      </c>
      <c r="Q5" t="s">
        <v>182</v>
      </c>
      <c r="R5" t="s">
        <v>183</v>
      </c>
      <c r="S5" s="5">
        <v>6.98</v>
      </c>
      <c r="T5" s="10" t="s">
        <v>203</v>
      </c>
      <c r="U5" s="7">
        <v>-48.23</v>
      </c>
      <c r="V5" s="10" t="s">
        <v>203</v>
      </c>
      <c r="W5" s="7">
        <v>121</v>
      </c>
      <c r="X5" s="10" t="s">
        <v>87</v>
      </c>
    </row>
    <row r="6" spans="1:24" x14ac:dyDescent="0.25">
      <c r="A6" s="2">
        <v>2016</v>
      </c>
      <c r="B6" t="s">
        <v>17</v>
      </c>
      <c r="C6" s="2">
        <v>51</v>
      </c>
      <c r="D6" s="3" t="s">
        <v>9</v>
      </c>
      <c r="E6" t="s">
        <v>167</v>
      </c>
      <c r="F6" s="3" t="s">
        <v>11</v>
      </c>
      <c r="G6" t="s">
        <v>175</v>
      </c>
      <c r="H6">
        <v>11</v>
      </c>
      <c r="I6" s="4">
        <v>44859</v>
      </c>
      <c r="J6" t="s">
        <v>178</v>
      </c>
      <c r="K6" t="s">
        <v>51</v>
      </c>
      <c r="L6">
        <v>17.237281598987401</v>
      </c>
      <c r="M6">
        <v>78.576832862118906</v>
      </c>
      <c r="N6" s="6">
        <v>0.33755787037036999</v>
      </c>
      <c r="O6">
        <v>93.65</v>
      </c>
      <c r="P6" t="s">
        <v>183</v>
      </c>
      <c r="Q6" t="s">
        <v>182</v>
      </c>
      <c r="R6" t="s">
        <v>183</v>
      </c>
      <c r="S6" s="5">
        <v>7.09</v>
      </c>
      <c r="T6" s="7">
        <v>33.57</v>
      </c>
      <c r="U6" s="7">
        <v>7.87</v>
      </c>
      <c r="V6" s="7">
        <v>14.7</v>
      </c>
      <c r="W6" s="7">
        <v>120</v>
      </c>
      <c r="X6" s="10" t="s">
        <v>189</v>
      </c>
    </row>
    <row r="7" spans="1:24" x14ac:dyDescent="0.25">
      <c r="A7" s="2">
        <v>3874</v>
      </c>
      <c r="B7" t="s">
        <v>18</v>
      </c>
      <c r="C7" s="2">
        <v>32</v>
      </c>
      <c r="D7" s="3" t="s">
        <v>12</v>
      </c>
      <c r="E7" t="s">
        <v>167</v>
      </c>
      <c r="F7" s="3" t="s">
        <v>10</v>
      </c>
      <c r="G7" t="s">
        <v>174</v>
      </c>
      <c r="H7">
        <v>17</v>
      </c>
      <c r="I7" s="4">
        <v>44859</v>
      </c>
      <c r="J7" t="s">
        <v>178</v>
      </c>
      <c r="K7" t="s">
        <v>52</v>
      </c>
      <c r="L7">
        <v>17.237166258830499</v>
      </c>
      <c r="M7">
        <v>78.576867742473297</v>
      </c>
      <c r="N7" s="6">
        <v>0.33756944444444398</v>
      </c>
      <c r="O7">
        <v>92.25</v>
      </c>
      <c r="P7" t="s">
        <v>182</v>
      </c>
      <c r="Q7" t="s">
        <v>182</v>
      </c>
      <c r="R7" t="s">
        <v>183</v>
      </c>
      <c r="S7" s="5">
        <v>9.08</v>
      </c>
      <c r="T7" s="7">
        <v>33.54</v>
      </c>
      <c r="U7" s="7">
        <v>-44.77</v>
      </c>
      <c r="V7" s="7">
        <v>15.5</v>
      </c>
      <c r="W7" s="7">
        <v>120</v>
      </c>
      <c r="X7" s="10" t="s">
        <v>190</v>
      </c>
    </row>
    <row r="8" spans="1:24" x14ac:dyDescent="0.25">
      <c r="A8" s="2">
        <v>4828</v>
      </c>
      <c r="B8" t="s">
        <v>19</v>
      </c>
      <c r="C8" s="2">
        <v>43</v>
      </c>
      <c r="D8" s="3" t="s">
        <v>12</v>
      </c>
      <c r="E8" t="s">
        <v>167</v>
      </c>
      <c r="F8" s="3" t="s">
        <v>10</v>
      </c>
      <c r="G8" t="s">
        <v>175</v>
      </c>
      <c r="H8">
        <v>14</v>
      </c>
      <c r="I8" s="4">
        <v>44859</v>
      </c>
      <c r="J8" t="s">
        <v>179</v>
      </c>
      <c r="K8" t="s">
        <v>53</v>
      </c>
      <c r="L8">
        <v>17.237173948176601</v>
      </c>
      <c r="M8">
        <v>78.576775175378998</v>
      </c>
      <c r="N8" s="6">
        <v>0.33758101851851802</v>
      </c>
      <c r="O8">
        <v>93.34</v>
      </c>
      <c r="P8" t="s">
        <v>182</v>
      </c>
      <c r="Q8" t="s">
        <v>183</v>
      </c>
      <c r="R8" t="s">
        <v>182</v>
      </c>
      <c r="S8" s="5">
        <v>9.08</v>
      </c>
      <c r="T8" s="10" t="s">
        <v>203</v>
      </c>
      <c r="U8" s="7">
        <v>62.42</v>
      </c>
      <c r="V8" s="7">
        <v>14.7</v>
      </c>
      <c r="W8" s="7">
        <v>120</v>
      </c>
      <c r="X8" s="10" t="s">
        <v>195</v>
      </c>
    </row>
    <row r="9" spans="1:24" x14ac:dyDescent="0.25">
      <c r="A9" s="2">
        <v>4006</v>
      </c>
      <c r="B9" t="s">
        <v>20</v>
      </c>
      <c r="C9" s="2">
        <v>41</v>
      </c>
      <c r="D9" s="3" t="s">
        <v>9</v>
      </c>
      <c r="E9" t="s">
        <v>167</v>
      </c>
      <c r="F9" s="3" t="s">
        <v>11</v>
      </c>
      <c r="G9" t="s">
        <v>173</v>
      </c>
      <c r="H9">
        <v>1</v>
      </c>
      <c r="I9" s="4">
        <v>44859</v>
      </c>
      <c r="J9" t="s">
        <v>180</v>
      </c>
      <c r="K9" t="s">
        <v>54</v>
      </c>
      <c r="L9">
        <v>17.237240589162099</v>
      </c>
      <c r="M9">
        <v>78.576737611920393</v>
      </c>
      <c r="N9" s="6">
        <v>0.337592592592592</v>
      </c>
      <c r="O9">
        <v>90.46</v>
      </c>
      <c r="P9" t="s">
        <v>182</v>
      </c>
      <c r="Q9" t="s">
        <v>183</v>
      </c>
      <c r="R9" t="s">
        <v>183</v>
      </c>
      <c r="S9" s="5">
        <v>9.01</v>
      </c>
      <c r="T9" s="7">
        <v>33.56</v>
      </c>
      <c r="U9" s="7">
        <v>-49.23</v>
      </c>
      <c r="V9" s="7">
        <v>14.4</v>
      </c>
      <c r="W9" s="7">
        <v>120</v>
      </c>
      <c r="X9" s="10" t="s">
        <v>86</v>
      </c>
    </row>
    <row r="10" spans="1:24" x14ac:dyDescent="0.25">
      <c r="A10" s="2">
        <v>2071</v>
      </c>
      <c r="B10" t="s">
        <v>21</v>
      </c>
      <c r="C10" s="2">
        <v>49</v>
      </c>
      <c r="D10" s="3" t="s">
        <v>12</v>
      </c>
      <c r="E10" t="s">
        <v>167</v>
      </c>
      <c r="F10" s="3" t="s">
        <v>10</v>
      </c>
      <c r="G10" t="s">
        <v>175</v>
      </c>
      <c r="H10">
        <v>4</v>
      </c>
      <c r="I10" s="4">
        <v>44859</v>
      </c>
      <c r="J10" t="s">
        <v>180</v>
      </c>
      <c r="K10" t="s">
        <v>55</v>
      </c>
      <c r="L10">
        <v>17.237208550229798</v>
      </c>
      <c r="M10">
        <v>78.576831520566799</v>
      </c>
      <c r="N10" s="6">
        <v>0.33760416666666598</v>
      </c>
      <c r="O10">
        <v>99.97</v>
      </c>
      <c r="P10" t="s">
        <v>182</v>
      </c>
      <c r="Q10" t="s">
        <v>183</v>
      </c>
      <c r="R10" t="s">
        <v>182</v>
      </c>
      <c r="S10" s="5">
        <v>9.07</v>
      </c>
      <c r="T10" s="7">
        <v>33.520000000000003</v>
      </c>
      <c r="U10" s="7">
        <v>-18.260000000000002</v>
      </c>
      <c r="V10" s="7">
        <v>15</v>
      </c>
      <c r="W10" s="7">
        <v>123</v>
      </c>
      <c r="X10" s="10" t="s">
        <v>89</v>
      </c>
    </row>
    <row r="11" spans="1:24" x14ac:dyDescent="0.25">
      <c r="A11" s="2">
        <v>1255</v>
      </c>
      <c r="B11" t="s">
        <v>22</v>
      </c>
      <c r="C11" s="2">
        <v>53</v>
      </c>
      <c r="D11" s="3" t="s">
        <v>12</v>
      </c>
      <c r="E11" t="s">
        <v>169</v>
      </c>
      <c r="F11" s="3" t="s">
        <v>10</v>
      </c>
      <c r="G11" t="s">
        <v>174</v>
      </c>
      <c r="H11">
        <v>18</v>
      </c>
      <c r="I11" s="4">
        <v>44859</v>
      </c>
      <c r="J11" t="s">
        <v>179</v>
      </c>
      <c r="K11" t="s">
        <v>56</v>
      </c>
      <c r="L11">
        <v>17.237271346532001</v>
      </c>
      <c r="M11">
        <v>78.576789932452002</v>
      </c>
      <c r="N11" s="6">
        <v>0.33761574074074002</v>
      </c>
      <c r="O11">
        <v>92.81</v>
      </c>
      <c r="P11" t="s">
        <v>182</v>
      </c>
      <c r="Q11" t="s">
        <v>182</v>
      </c>
      <c r="R11" t="s">
        <v>183</v>
      </c>
      <c r="S11" s="5">
        <v>6.55</v>
      </c>
      <c r="T11" s="7">
        <v>33.56</v>
      </c>
      <c r="U11" s="7">
        <v>7.86</v>
      </c>
      <c r="V11" s="7">
        <v>15.2</v>
      </c>
      <c r="W11" s="7">
        <v>123</v>
      </c>
      <c r="X11" s="10" t="s">
        <v>87</v>
      </c>
    </row>
    <row r="12" spans="1:24" x14ac:dyDescent="0.25">
      <c r="A12" s="2">
        <v>1240</v>
      </c>
      <c r="B12" t="s">
        <v>23</v>
      </c>
      <c r="C12" s="2">
        <v>43</v>
      </c>
      <c r="D12" s="3" t="s">
        <v>9</v>
      </c>
      <c r="E12" t="s">
        <v>167</v>
      </c>
      <c r="F12" s="3" t="s">
        <v>10</v>
      </c>
      <c r="G12" t="s">
        <v>173</v>
      </c>
      <c r="H12">
        <v>2</v>
      </c>
      <c r="I12" s="4">
        <v>44859</v>
      </c>
      <c r="J12" t="s">
        <v>179</v>
      </c>
      <c r="K12" t="s">
        <v>57</v>
      </c>
      <c r="L12">
        <v>17.237322608803701</v>
      </c>
      <c r="M12">
        <v>78.576714805534806</v>
      </c>
      <c r="N12" s="6">
        <v>0.337627314814815</v>
      </c>
      <c r="O12">
        <v>92.57</v>
      </c>
      <c r="P12" t="s">
        <v>182</v>
      </c>
      <c r="Q12" t="s">
        <v>183</v>
      </c>
      <c r="R12" t="s">
        <v>182</v>
      </c>
      <c r="S12" s="5">
        <v>9.02</v>
      </c>
      <c r="T12" s="7">
        <v>33.590000000000003</v>
      </c>
      <c r="U12" s="7">
        <v>7.85</v>
      </c>
      <c r="V12" s="7">
        <v>14.8</v>
      </c>
      <c r="W12" s="7">
        <v>123</v>
      </c>
      <c r="X12" s="10" t="s">
        <v>189</v>
      </c>
    </row>
    <row r="13" spans="1:24" x14ac:dyDescent="0.25">
      <c r="A13" s="2">
        <v>4766</v>
      </c>
      <c r="B13" t="s">
        <v>24</v>
      </c>
      <c r="C13" s="2">
        <v>25</v>
      </c>
      <c r="D13" s="3" t="s">
        <v>12</v>
      </c>
      <c r="E13" t="s">
        <v>167</v>
      </c>
      <c r="F13" s="3" t="s">
        <v>10</v>
      </c>
      <c r="G13" t="s">
        <v>175</v>
      </c>
      <c r="H13">
        <v>14</v>
      </c>
      <c r="I13" s="4">
        <v>44859</v>
      </c>
      <c r="J13" t="s">
        <v>178</v>
      </c>
      <c r="K13" t="s">
        <v>58</v>
      </c>
      <c r="L13">
        <v>17.237275191202901</v>
      </c>
      <c r="M13">
        <v>78.576677242076201</v>
      </c>
      <c r="N13" s="6">
        <v>0.33763888888888899</v>
      </c>
      <c r="O13">
        <v>95.37</v>
      </c>
      <c r="P13" t="s">
        <v>183</v>
      </c>
      <c r="Q13" t="s">
        <v>183</v>
      </c>
      <c r="R13" t="s">
        <v>183</v>
      </c>
      <c r="S13" s="5">
        <v>6.84</v>
      </c>
      <c r="T13" s="7">
        <v>33.5</v>
      </c>
      <c r="U13" s="7">
        <v>-18.399999999999999</v>
      </c>
      <c r="V13" s="7">
        <v>14.9</v>
      </c>
      <c r="W13" s="7">
        <v>122</v>
      </c>
      <c r="X13" s="10" t="s">
        <v>189</v>
      </c>
    </row>
    <row r="14" spans="1:24" x14ac:dyDescent="0.25">
      <c r="A14" s="2">
        <v>3908</v>
      </c>
      <c r="B14" t="s">
        <v>25</v>
      </c>
      <c r="C14" s="10" t="s">
        <v>203</v>
      </c>
      <c r="D14" s="3" t="s">
        <v>9</v>
      </c>
      <c r="E14" t="s">
        <v>167</v>
      </c>
      <c r="F14" s="3" t="s">
        <v>11</v>
      </c>
      <c r="G14" t="s">
        <v>175</v>
      </c>
      <c r="H14">
        <v>18</v>
      </c>
      <c r="I14" s="4">
        <v>44859</v>
      </c>
      <c r="J14" t="s">
        <v>178</v>
      </c>
      <c r="K14" t="s">
        <v>59</v>
      </c>
      <c r="L14">
        <v>17.237266220304001</v>
      </c>
      <c r="M14">
        <v>78.576730904159902</v>
      </c>
      <c r="N14" s="6">
        <v>0.33765046296296303</v>
      </c>
      <c r="O14">
        <v>93.97</v>
      </c>
      <c r="P14" t="s">
        <v>182</v>
      </c>
      <c r="Q14" t="s">
        <v>182</v>
      </c>
      <c r="R14" t="s">
        <v>183</v>
      </c>
      <c r="S14" s="10" t="s">
        <v>203</v>
      </c>
      <c r="T14" s="7">
        <v>33.51</v>
      </c>
      <c r="U14" s="7">
        <v>70.09</v>
      </c>
      <c r="V14" s="7">
        <v>14.7</v>
      </c>
      <c r="W14" s="7">
        <v>122</v>
      </c>
      <c r="X14" s="10" t="s">
        <v>191</v>
      </c>
    </row>
    <row r="15" spans="1:24" x14ac:dyDescent="0.25">
      <c r="A15" s="2">
        <v>3667</v>
      </c>
      <c r="B15" t="s">
        <v>26</v>
      </c>
      <c r="C15" s="2">
        <v>43</v>
      </c>
      <c r="D15" s="3" t="s">
        <v>9</v>
      </c>
      <c r="E15" t="s">
        <v>170</v>
      </c>
      <c r="F15" s="3" t="s">
        <v>11</v>
      </c>
      <c r="G15" t="s">
        <v>173</v>
      </c>
      <c r="H15">
        <v>8</v>
      </c>
      <c r="I15" s="4">
        <v>44859</v>
      </c>
      <c r="J15" t="s">
        <v>178</v>
      </c>
      <c r="K15" t="s">
        <v>60</v>
      </c>
      <c r="L15">
        <v>17.237352084603501</v>
      </c>
      <c r="M15">
        <v>78.576611506023795</v>
      </c>
      <c r="N15" s="6">
        <v>0.33766203703703701</v>
      </c>
      <c r="O15">
        <v>97.29</v>
      </c>
      <c r="P15" t="s">
        <v>182</v>
      </c>
      <c r="Q15" t="s">
        <v>182</v>
      </c>
      <c r="R15" t="s">
        <v>182</v>
      </c>
      <c r="S15" s="5">
        <v>6.98</v>
      </c>
      <c r="T15" s="7">
        <v>33.590000000000003</v>
      </c>
      <c r="U15" s="7">
        <v>-48.23</v>
      </c>
      <c r="V15" s="7">
        <v>15.1</v>
      </c>
      <c r="W15" s="7">
        <v>121</v>
      </c>
      <c r="X15" s="10" t="s">
        <v>196</v>
      </c>
    </row>
    <row r="16" spans="1:24" x14ac:dyDescent="0.25">
      <c r="A16" s="2">
        <v>4573</v>
      </c>
      <c r="B16" t="s">
        <v>37</v>
      </c>
      <c r="C16" s="2">
        <v>23</v>
      </c>
      <c r="D16" s="3" t="s">
        <v>12</v>
      </c>
      <c r="E16" t="s">
        <v>167</v>
      </c>
      <c r="F16" s="3" t="s">
        <v>10</v>
      </c>
      <c r="G16" t="s">
        <v>173</v>
      </c>
      <c r="H16">
        <v>4</v>
      </c>
      <c r="I16" s="4">
        <v>44859</v>
      </c>
      <c r="J16" t="s">
        <v>180</v>
      </c>
      <c r="K16" t="s">
        <v>61</v>
      </c>
      <c r="L16">
        <v>17.237393094403998</v>
      </c>
      <c r="M16">
        <v>78.5766208968884</v>
      </c>
      <c r="N16" s="6">
        <v>0.33767361111111099</v>
      </c>
      <c r="O16">
        <v>93.48</v>
      </c>
      <c r="P16" t="s">
        <v>183</v>
      </c>
      <c r="Q16" t="s">
        <v>183</v>
      </c>
      <c r="R16" t="s">
        <v>182</v>
      </c>
      <c r="S16" s="5">
        <v>6.98</v>
      </c>
      <c r="T16" s="7">
        <v>33.58</v>
      </c>
      <c r="U16" s="7">
        <v>7.89</v>
      </c>
      <c r="V16" s="7">
        <v>15</v>
      </c>
      <c r="W16" s="7">
        <v>120</v>
      </c>
      <c r="X16" s="10" t="s">
        <v>192</v>
      </c>
    </row>
    <row r="17" spans="1:24" x14ac:dyDescent="0.25">
      <c r="A17" s="2">
        <v>4464</v>
      </c>
      <c r="B17" t="s">
        <v>39</v>
      </c>
      <c r="C17" s="2">
        <v>30</v>
      </c>
      <c r="D17" s="3" t="s">
        <v>12</v>
      </c>
      <c r="E17" t="s">
        <v>167</v>
      </c>
      <c r="F17" s="3" t="s">
        <v>11</v>
      </c>
      <c r="G17" t="s">
        <v>173</v>
      </c>
      <c r="H17">
        <v>18</v>
      </c>
      <c r="I17" s="4">
        <v>44859</v>
      </c>
      <c r="J17" t="s">
        <v>180</v>
      </c>
      <c r="K17" t="s">
        <v>62</v>
      </c>
      <c r="L17">
        <v>17.2373674632797</v>
      </c>
      <c r="M17">
        <v>78.576705414670201</v>
      </c>
      <c r="N17" s="6">
        <v>0.33768518518518498</v>
      </c>
      <c r="O17">
        <v>93.68</v>
      </c>
      <c r="P17" t="s">
        <v>183</v>
      </c>
      <c r="Q17" t="s">
        <v>182</v>
      </c>
      <c r="R17" t="s">
        <v>183</v>
      </c>
      <c r="S17" s="5">
        <v>7.09</v>
      </c>
      <c r="T17" s="7">
        <v>33.520000000000003</v>
      </c>
      <c r="U17" s="7">
        <v>7.85</v>
      </c>
      <c r="V17" s="7">
        <v>15.6</v>
      </c>
      <c r="W17" s="7">
        <v>120</v>
      </c>
      <c r="X17" s="10" t="s">
        <v>87</v>
      </c>
    </row>
    <row r="18" spans="1:24" x14ac:dyDescent="0.25">
      <c r="A18" s="2">
        <v>2313</v>
      </c>
      <c r="B18" t="s">
        <v>27</v>
      </c>
      <c r="C18" s="2">
        <v>22</v>
      </c>
      <c r="D18" s="3" t="s">
        <v>9</v>
      </c>
      <c r="E18" t="s">
        <v>167</v>
      </c>
      <c r="F18" s="3" t="s">
        <v>10</v>
      </c>
      <c r="G18" t="s">
        <v>175</v>
      </c>
      <c r="H18">
        <v>19</v>
      </c>
      <c r="I18" s="4">
        <v>44859</v>
      </c>
      <c r="J18" t="s">
        <v>178</v>
      </c>
      <c r="K18" t="s">
        <v>63</v>
      </c>
      <c r="L18">
        <v>17.237321327246999</v>
      </c>
      <c r="M18">
        <v>78.576596748950706</v>
      </c>
      <c r="N18" s="6">
        <v>0.33769675925925902</v>
      </c>
      <c r="O18">
        <v>89.6</v>
      </c>
      <c r="P18" t="s">
        <v>183</v>
      </c>
      <c r="Q18" t="s">
        <v>182</v>
      </c>
      <c r="R18" t="s">
        <v>182</v>
      </c>
      <c r="S18" s="5">
        <v>9.08</v>
      </c>
      <c r="T18" s="7">
        <v>33.54</v>
      </c>
      <c r="U18" s="7">
        <v>-48.23</v>
      </c>
      <c r="V18" s="7">
        <v>14.7</v>
      </c>
      <c r="W18" s="7">
        <v>120</v>
      </c>
      <c r="X18" s="10" t="s">
        <v>190</v>
      </c>
    </row>
    <row r="19" spans="1:24" x14ac:dyDescent="0.25">
      <c r="A19" s="2">
        <v>2411</v>
      </c>
      <c r="B19" t="s">
        <v>28</v>
      </c>
      <c r="C19" s="2">
        <v>54</v>
      </c>
      <c r="D19" s="3" t="s">
        <v>9</v>
      </c>
      <c r="E19" t="s">
        <v>167</v>
      </c>
      <c r="F19" s="3" t="s">
        <v>11</v>
      </c>
      <c r="G19" t="s">
        <v>174</v>
      </c>
      <c r="H19">
        <v>10</v>
      </c>
      <c r="I19" s="4">
        <v>44859</v>
      </c>
      <c r="J19" t="s">
        <v>180</v>
      </c>
      <c r="K19" t="s">
        <v>64</v>
      </c>
      <c r="L19">
        <v>17.2373636186108</v>
      </c>
      <c r="M19">
        <v>78.576510889616898</v>
      </c>
      <c r="N19" s="6">
        <v>0.337708333333333</v>
      </c>
      <c r="O19">
        <v>96.07</v>
      </c>
      <c r="P19" t="s">
        <v>182</v>
      </c>
      <c r="Q19" t="s">
        <v>183</v>
      </c>
      <c r="R19" t="s">
        <v>182</v>
      </c>
      <c r="S19" s="5">
        <v>6.84</v>
      </c>
      <c r="T19" s="7">
        <v>33.520000000000003</v>
      </c>
      <c r="U19" s="7">
        <v>62.42</v>
      </c>
      <c r="V19" s="7">
        <v>14.9</v>
      </c>
      <c r="W19" s="7">
        <v>120</v>
      </c>
      <c r="X19" s="10" t="s">
        <v>193</v>
      </c>
    </row>
    <row r="20" spans="1:24" x14ac:dyDescent="0.25">
      <c r="A20" s="2">
        <v>2389</v>
      </c>
      <c r="B20" t="s">
        <v>38</v>
      </c>
      <c r="C20" s="2">
        <v>37</v>
      </c>
      <c r="D20" s="3" t="s">
        <v>9</v>
      </c>
      <c r="E20" t="s">
        <v>167</v>
      </c>
      <c r="F20" s="3" t="s">
        <v>11</v>
      </c>
      <c r="G20" t="s">
        <v>173</v>
      </c>
      <c r="H20">
        <v>16</v>
      </c>
      <c r="I20" s="4">
        <v>44859</v>
      </c>
      <c r="J20" t="s">
        <v>180</v>
      </c>
      <c r="K20" t="s">
        <v>65</v>
      </c>
      <c r="L20">
        <v>17.237290569885499</v>
      </c>
      <c r="M20">
        <v>78.576626263096799</v>
      </c>
      <c r="N20" s="6">
        <v>0.33771990740740698</v>
      </c>
      <c r="O20">
        <v>92.33</v>
      </c>
      <c r="P20" t="s">
        <v>183</v>
      </c>
      <c r="Q20" t="s">
        <v>183</v>
      </c>
      <c r="R20" t="s">
        <v>183</v>
      </c>
      <c r="S20" s="5">
        <v>6.59</v>
      </c>
      <c r="T20" s="7">
        <v>33.51</v>
      </c>
      <c r="U20" s="7">
        <v>-18.32</v>
      </c>
      <c r="V20" s="7">
        <v>14.7</v>
      </c>
      <c r="W20" s="7">
        <v>123</v>
      </c>
      <c r="X20" s="10" t="s">
        <v>194</v>
      </c>
    </row>
    <row r="21" spans="1:24" x14ac:dyDescent="0.25">
      <c r="A21" s="2">
        <v>1468</v>
      </c>
      <c r="B21" t="s">
        <v>29</v>
      </c>
      <c r="C21" s="2">
        <v>28</v>
      </c>
      <c r="D21" s="3" t="s">
        <v>9</v>
      </c>
      <c r="E21" t="s">
        <v>167</v>
      </c>
      <c r="F21" s="3" t="s">
        <v>10</v>
      </c>
      <c r="G21" t="s">
        <v>173</v>
      </c>
      <c r="H21">
        <v>14</v>
      </c>
      <c r="I21" s="4">
        <v>44859</v>
      </c>
      <c r="J21" t="s">
        <v>179</v>
      </c>
      <c r="K21" t="s">
        <v>66</v>
      </c>
      <c r="L21">
        <v>17.237298259226399</v>
      </c>
      <c r="M21">
        <v>78.576654435690699</v>
      </c>
      <c r="N21" s="6">
        <v>0.33773148148148102</v>
      </c>
      <c r="O21">
        <v>87.45</v>
      </c>
      <c r="P21" t="s">
        <v>183</v>
      </c>
      <c r="Q21" t="s">
        <v>183</v>
      </c>
      <c r="R21" t="s">
        <v>182</v>
      </c>
      <c r="S21" s="5">
        <v>6.98</v>
      </c>
      <c r="T21" s="7">
        <v>33.58</v>
      </c>
      <c r="U21" s="7">
        <v>-18.39</v>
      </c>
      <c r="V21" s="7">
        <v>15.2</v>
      </c>
      <c r="W21" s="7">
        <v>123</v>
      </c>
      <c r="X21" s="10" t="s">
        <v>196</v>
      </c>
    </row>
    <row r="22" spans="1:24" x14ac:dyDescent="0.25">
      <c r="A22" s="2">
        <v>4073</v>
      </c>
      <c r="B22" t="s">
        <v>30</v>
      </c>
      <c r="C22" s="2">
        <v>26</v>
      </c>
      <c r="D22" s="3" t="s">
        <v>9</v>
      </c>
      <c r="E22" t="s">
        <v>167</v>
      </c>
      <c r="F22" s="3" t="s">
        <v>10</v>
      </c>
      <c r="G22" t="s">
        <v>173</v>
      </c>
      <c r="H22">
        <v>2</v>
      </c>
      <c r="I22" s="4">
        <v>44859</v>
      </c>
      <c r="J22" t="s">
        <v>178</v>
      </c>
      <c r="K22" t="s">
        <v>67</v>
      </c>
      <c r="L22">
        <v>17.237323890360301</v>
      </c>
      <c r="M22">
        <v>78.576674558972101</v>
      </c>
      <c r="N22" s="6">
        <v>0.33774305555555501</v>
      </c>
      <c r="O22">
        <v>87.1</v>
      </c>
      <c r="P22" t="s">
        <v>183</v>
      </c>
      <c r="Q22" t="s">
        <v>183</v>
      </c>
      <c r="R22" t="s">
        <v>183</v>
      </c>
      <c r="S22" s="5">
        <v>6.98</v>
      </c>
      <c r="T22" s="7">
        <v>33.54</v>
      </c>
      <c r="U22" s="7">
        <v>-18.41</v>
      </c>
      <c r="V22" s="7">
        <v>15.6</v>
      </c>
      <c r="W22" s="7">
        <v>123</v>
      </c>
      <c r="X22" s="10" t="s">
        <v>195</v>
      </c>
    </row>
    <row r="23" spans="1:24" x14ac:dyDescent="0.25">
      <c r="A23" s="2">
        <v>3627</v>
      </c>
      <c r="B23" t="s">
        <v>31</v>
      </c>
      <c r="C23" s="10" t="s">
        <v>203</v>
      </c>
      <c r="D23" s="3" t="s">
        <v>9</v>
      </c>
      <c r="E23" t="s">
        <v>170</v>
      </c>
      <c r="F23" s="3" t="s">
        <v>11</v>
      </c>
      <c r="G23" t="s">
        <v>173</v>
      </c>
      <c r="H23">
        <v>14</v>
      </c>
      <c r="I23" s="4">
        <v>44859</v>
      </c>
      <c r="J23" t="s">
        <v>179</v>
      </c>
      <c r="K23" t="s">
        <v>68</v>
      </c>
      <c r="L23">
        <v>17.237361055498098</v>
      </c>
      <c r="M23">
        <v>78.576654435690699</v>
      </c>
      <c r="N23" s="6">
        <v>0.33775462962962899</v>
      </c>
      <c r="O23">
        <v>99.17</v>
      </c>
      <c r="P23" t="s">
        <v>183</v>
      </c>
      <c r="Q23" t="s">
        <v>182</v>
      </c>
      <c r="R23" t="s">
        <v>182</v>
      </c>
      <c r="S23" s="5">
        <v>7.09</v>
      </c>
      <c r="T23" s="7">
        <v>33.520000000000003</v>
      </c>
      <c r="U23" s="7">
        <v>-45.71</v>
      </c>
      <c r="V23" s="7">
        <v>15.7</v>
      </c>
      <c r="W23" s="7">
        <v>122</v>
      </c>
      <c r="X23" s="10" t="s">
        <v>190</v>
      </c>
    </row>
    <row r="24" spans="1:24" x14ac:dyDescent="0.25">
      <c r="A24" s="2">
        <v>4066</v>
      </c>
      <c r="B24" t="s">
        <v>32</v>
      </c>
      <c r="C24" s="2">
        <v>36</v>
      </c>
      <c r="D24" s="3" t="s">
        <v>9</v>
      </c>
      <c r="E24" t="s">
        <v>170</v>
      </c>
      <c r="F24" s="3" t="s">
        <v>10</v>
      </c>
      <c r="G24" t="s">
        <v>174</v>
      </c>
      <c r="H24">
        <v>19</v>
      </c>
      <c r="I24" s="4">
        <v>44859</v>
      </c>
      <c r="J24" t="s">
        <v>180</v>
      </c>
      <c r="K24" t="s">
        <v>69</v>
      </c>
      <c r="L24">
        <v>17.237336705925902</v>
      </c>
      <c r="M24">
        <v>78.576696023805496</v>
      </c>
      <c r="N24" s="6">
        <v>0.33776620370370303</v>
      </c>
      <c r="O24">
        <v>94.63</v>
      </c>
      <c r="P24" t="s">
        <v>182</v>
      </c>
      <c r="Q24" t="s">
        <v>182</v>
      </c>
      <c r="R24" t="s">
        <v>183</v>
      </c>
      <c r="S24" s="5">
        <v>9.08</v>
      </c>
      <c r="T24" s="7">
        <v>33.51</v>
      </c>
      <c r="U24" s="7">
        <v>-48.22</v>
      </c>
      <c r="V24" s="7">
        <v>15.5</v>
      </c>
      <c r="W24" s="7">
        <v>122</v>
      </c>
      <c r="X24" s="10" t="s">
        <v>86</v>
      </c>
    </row>
    <row r="25" spans="1:24" x14ac:dyDescent="0.25">
      <c r="A25" s="2">
        <v>1363</v>
      </c>
      <c r="B25" t="s">
        <v>40</v>
      </c>
      <c r="C25" s="2">
        <v>38</v>
      </c>
      <c r="D25" s="3" t="s">
        <v>12</v>
      </c>
      <c r="E25" t="s">
        <v>166</v>
      </c>
      <c r="F25" s="3" t="s">
        <v>10</v>
      </c>
      <c r="G25" t="s">
        <v>174</v>
      </c>
      <c r="H25">
        <v>19</v>
      </c>
      <c r="I25" s="4">
        <v>44859</v>
      </c>
      <c r="J25" t="s">
        <v>178</v>
      </c>
      <c r="K25" t="s">
        <v>70</v>
      </c>
      <c r="L25">
        <v>17.237357210829</v>
      </c>
      <c r="M25">
        <v>78.5768261543584</v>
      </c>
      <c r="N25" s="6">
        <v>0.33777777777777701</v>
      </c>
      <c r="O25">
        <v>99.5</v>
      </c>
      <c r="P25" t="s">
        <v>183</v>
      </c>
      <c r="Q25" t="s">
        <v>183</v>
      </c>
      <c r="R25" t="s">
        <v>182</v>
      </c>
      <c r="S25" s="5">
        <v>9.08</v>
      </c>
      <c r="T25" s="7">
        <v>33.590000000000003</v>
      </c>
      <c r="U25" s="7">
        <v>7.81</v>
      </c>
      <c r="V25" s="7">
        <v>15.4</v>
      </c>
      <c r="W25" s="7">
        <v>121</v>
      </c>
      <c r="X25" s="10" t="s">
        <v>191</v>
      </c>
    </row>
    <row r="26" spans="1:24" x14ac:dyDescent="0.25">
      <c r="A26" s="2">
        <v>4673</v>
      </c>
      <c r="B26" t="s">
        <v>41</v>
      </c>
      <c r="C26" s="2">
        <v>44</v>
      </c>
      <c r="D26" s="3" t="s">
        <v>12</v>
      </c>
      <c r="E26" t="s">
        <v>167</v>
      </c>
      <c r="F26" s="3" t="s">
        <v>10</v>
      </c>
      <c r="G26" t="s">
        <v>174</v>
      </c>
      <c r="H26">
        <v>8</v>
      </c>
      <c r="I26" s="4">
        <v>44859</v>
      </c>
      <c r="J26" t="s">
        <v>180</v>
      </c>
      <c r="K26" t="s">
        <v>71</v>
      </c>
      <c r="L26">
        <v>17.237323890360301</v>
      </c>
      <c r="M26">
        <v>78.576772492274799</v>
      </c>
      <c r="N26" s="6">
        <v>0.33778935185185099</v>
      </c>
      <c r="O26">
        <v>95.23</v>
      </c>
      <c r="P26" t="s">
        <v>182</v>
      </c>
      <c r="Q26" t="s">
        <v>183</v>
      </c>
      <c r="R26" t="s">
        <v>183</v>
      </c>
      <c r="S26" s="5">
        <v>6.84</v>
      </c>
      <c r="T26" s="7">
        <v>33.58</v>
      </c>
      <c r="U26" s="7">
        <v>7.89</v>
      </c>
      <c r="V26" s="7">
        <v>15.2</v>
      </c>
      <c r="W26" s="7">
        <v>120</v>
      </c>
      <c r="X26" s="10" t="s">
        <v>191</v>
      </c>
    </row>
    <row r="27" spans="1:24" x14ac:dyDescent="0.25">
      <c r="A27" s="2">
        <v>1779</v>
      </c>
      <c r="B27" t="s">
        <v>42</v>
      </c>
      <c r="C27" s="2">
        <v>41</v>
      </c>
      <c r="D27" s="3" t="s">
        <v>12</v>
      </c>
      <c r="E27" t="s">
        <v>166</v>
      </c>
      <c r="F27" s="3" t="s">
        <v>11</v>
      </c>
      <c r="G27" t="s">
        <v>173</v>
      </c>
      <c r="H27">
        <v>10</v>
      </c>
      <c r="I27" s="4">
        <v>44859</v>
      </c>
      <c r="J27" t="s">
        <v>178</v>
      </c>
      <c r="K27" t="s">
        <v>72</v>
      </c>
      <c r="L27">
        <v>17.2373085116804</v>
      </c>
      <c r="M27">
        <v>78.576822129702094</v>
      </c>
      <c r="N27" s="6">
        <v>0.33780092592592498</v>
      </c>
      <c r="O27">
        <v>97.22</v>
      </c>
      <c r="P27" t="s">
        <v>183</v>
      </c>
      <c r="Q27" t="s">
        <v>182</v>
      </c>
      <c r="R27" t="s">
        <v>182</v>
      </c>
      <c r="S27" s="5">
        <v>6.59</v>
      </c>
      <c r="T27" s="7">
        <v>33.51</v>
      </c>
      <c r="U27" s="7">
        <v>7.81</v>
      </c>
      <c r="V27" s="10" t="s">
        <v>203</v>
      </c>
      <c r="W27" s="7">
        <v>120</v>
      </c>
      <c r="X27" s="10" t="s">
        <v>87</v>
      </c>
    </row>
    <row r="28" spans="1:24" x14ac:dyDescent="0.25">
      <c r="A28" s="2">
        <v>3557</v>
      </c>
      <c r="B28" t="s">
        <v>43</v>
      </c>
      <c r="C28" s="2">
        <v>25</v>
      </c>
      <c r="D28" s="3" t="s">
        <v>12</v>
      </c>
      <c r="E28" t="s">
        <v>167</v>
      </c>
      <c r="F28" s="3" t="s">
        <v>10</v>
      </c>
      <c r="G28" t="s">
        <v>173</v>
      </c>
      <c r="H28">
        <v>17</v>
      </c>
      <c r="I28" s="4">
        <v>44859</v>
      </c>
      <c r="J28" t="s">
        <v>180</v>
      </c>
      <c r="K28" t="s">
        <v>73</v>
      </c>
      <c r="L28">
        <v>17.237335424369402</v>
      </c>
      <c r="M28">
        <v>78.576862376264899</v>
      </c>
      <c r="N28" s="6">
        <v>0.33781249999999902</v>
      </c>
      <c r="O28">
        <v>98.13</v>
      </c>
      <c r="P28" t="s">
        <v>183</v>
      </c>
      <c r="Q28" t="s">
        <v>182</v>
      </c>
      <c r="R28" t="s">
        <v>183</v>
      </c>
      <c r="S28" s="5">
        <v>6.98</v>
      </c>
      <c r="T28" s="7">
        <v>33.549999999999997</v>
      </c>
      <c r="U28" s="7">
        <v>7.9</v>
      </c>
      <c r="V28" s="7">
        <v>15.1</v>
      </c>
      <c r="W28" s="7">
        <v>120</v>
      </c>
      <c r="X28" s="10" t="s">
        <v>192</v>
      </c>
    </row>
    <row r="29" spans="1:24" x14ac:dyDescent="0.25">
      <c r="A29" s="2">
        <v>1673</v>
      </c>
      <c r="B29" t="s">
        <v>44</v>
      </c>
      <c r="C29" s="2">
        <v>44</v>
      </c>
      <c r="D29" s="3" t="s">
        <v>12</v>
      </c>
      <c r="E29" t="s">
        <v>167</v>
      </c>
      <c r="F29" s="3" t="s">
        <v>11</v>
      </c>
      <c r="G29" t="s">
        <v>175</v>
      </c>
      <c r="H29">
        <v>4</v>
      </c>
      <c r="I29" s="4">
        <v>44859</v>
      </c>
      <c r="J29" t="s">
        <v>178</v>
      </c>
      <c r="K29" t="s">
        <v>74</v>
      </c>
      <c r="L29">
        <v>17.2372739096459</v>
      </c>
      <c r="M29">
        <v>78.576928112317404</v>
      </c>
      <c r="N29" s="6">
        <v>0.337824074074073</v>
      </c>
      <c r="O29">
        <v>88.21</v>
      </c>
      <c r="P29" t="s">
        <v>183</v>
      </c>
      <c r="Q29" t="s">
        <v>182</v>
      </c>
      <c r="R29" t="s">
        <v>183</v>
      </c>
      <c r="S29" s="5">
        <v>6.8</v>
      </c>
      <c r="T29" s="7">
        <v>33.51</v>
      </c>
      <c r="U29" s="7">
        <v>7.8</v>
      </c>
      <c r="V29" s="7">
        <v>15.6</v>
      </c>
      <c r="W29" s="7">
        <v>120</v>
      </c>
      <c r="X29" s="10" t="s">
        <v>195</v>
      </c>
    </row>
    <row r="30" spans="1:24" x14ac:dyDescent="0.25">
      <c r="A30" s="2">
        <v>3739</v>
      </c>
      <c r="B30" t="s">
        <v>33</v>
      </c>
      <c r="C30" s="2">
        <v>46</v>
      </c>
      <c r="D30" s="3" t="s">
        <v>9</v>
      </c>
      <c r="E30" t="s">
        <v>169</v>
      </c>
      <c r="F30" s="3" t="s">
        <v>11</v>
      </c>
      <c r="G30" t="s">
        <v>175</v>
      </c>
      <c r="H30">
        <v>18</v>
      </c>
      <c r="I30" s="4">
        <v>44859</v>
      </c>
      <c r="J30" t="s">
        <v>179</v>
      </c>
      <c r="K30" t="s">
        <v>75</v>
      </c>
      <c r="L30">
        <v>17.2373046670102</v>
      </c>
      <c r="M30">
        <v>78.576962992671795</v>
      </c>
      <c r="N30" s="6">
        <v>0.33783564814814698</v>
      </c>
      <c r="O30">
        <v>98.82</v>
      </c>
      <c r="P30" t="s">
        <v>183</v>
      </c>
      <c r="Q30" t="s">
        <v>183</v>
      </c>
      <c r="R30" t="s">
        <v>182</v>
      </c>
      <c r="S30" s="5">
        <v>6.84</v>
      </c>
      <c r="T30" s="7">
        <v>33.25</v>
      </c>
      <c r="U30" s="7">
        <v>7.89</v>
      </c>
      <c r="V30" s="7">
        <v>15.6</v>
      </c>
      <c r="W30" s="7">
        <v>123</v>
      </c>
      <c r="X30" s="10" t="s">
        <v>191</v>
      </c>
    </row>
    <row r="31" spans="1:24" x14ac:dyDescent="0.25">
      <c r="A31" s="2">
        <v>4398</v>
      </c>
      <c r="B31" t="s">
        <v>34</v>
      </c>
      <c r="C31" s="2">
        <v>52</v>
      </c>
      <c r="D31" s="3" t="s">
        <v>9</v>
      </c>
      <c r="E31" t="s">
        <v>168</v>
      </c>
      <c r="F31" s="3" t="s">
        <v>11</v>
      </c>
      <c r="G31" t="s">
        <v>174</v>
      </c>
      <c r="H31">
        <v>5</v>
      </c>
      <c r="I31" s="4">
        <v>44859</v>
      </c>
      <c r="J31" t="s">
        <v>179</v>
      </c>
      <c r="K31" t="s">
        <v>76</v>
      </c>
      <c r="L31">
        <v>17.237238026047802</v>
      </c>
      <c r="M31">
        <v>78.576980432848998</v>
      </c>
      <c r="N31" s="6">
        <v>0.33784722222222102</v>
      </c>
      <c r="O31">
        <v>97.78</v>
      </c>
      <c r="P31" t="s">
        <v>182</v>
      </c>
      <c r="Q31" t="s">
        <v>183</v>
      </c>
      <c r="R31" t="s">
        <v>182</v>
      </c>
      <c r="S31" s="5">
        <v>6.59</v>
      </c>
      <c r="T31" s="7">
        <v>33.590000000000003</v>
      </c>
      <c r="U31" s="7">
        <v>7.9</v>
      </c>
      <c r="V31" s="7">
        <v>15.2</v>
      </c>
      <c r="W31" s="7">
        <v>123</v>
      </c>
      <c r="X31" s="10" t="s">
        <v>188</v>
      </c>
    </row>
    <row r="32" spans="1:24" x14ac:dyDescent="0.25">
      <c r="A32" s="2">
        <v>4160</v>
      </c>
      <c r="B32" t="s">
        <v>45</v>
      </c>
      <c r="C32" s="2">
        <v>46</v>
      </c>
      <c r="D32" s="3" t="s">
        <v>12</v>
      </c>
      <c r="E32" t="s">
        <v>167</v>
      </c>
      <c r="F32" s="3" t="s">
        <v>10</v>
      </c>
      <c r="G32" t="s">
        <v>174</v>
      </c>
      <c r="H32">
        <v>6</v>
      </c>
      <c r="I32" s="4">
        <v>44859</v>
      </c>
      <c r="J32" t="s">
        <v>178</v>
      </c>
      <c r="K32" t="s">
        <v>77</v>
      </c>
      <c r="L32">
        <v>17.2372495600622</v>
      </c>
      <c r="M32">
        <v>78.576940186286194</v>
      </c>
      <c r="N32" s="6">
        <v>0.33785879629629501</v>
      </c>
      <c r="O32">
        <v>89.89</v>
      </c>
      <c r="P32" t="s">
        <v>182</v>
      </c>
      <c r="Q32" t="s">
        <v>183</v>
      </c>
      <c r="R32" t="s">
        <v>182</v>
      </c>
      <c r="S32" s="5">
        <v>9.08</v>
      </c>
      <c r="T32" s="10" t="s">
        <v>203</v>
      </c>
      <c r="U32" s="7">
        <v>62.43</v>
      </c>
      <c r="V32" s="7">
        <v>15.2</v>
      </c>
      <c r="W32" s="7">
        <v>120</v>
      </c>
      <c r="X32" s="10" t="s">
        <v>193</v>
      </c>
    </row>
    <row r="33" spans="1:24" x14ac:dyDescent="0.25">
      <c r="A33" s="2">
        <v>1864</v>
      </c>
      <c r="B33" t="s">
        <v>35</v>
      </c>
      <c r="C33" s="2">
        <v>39</v>
      </c>
      <c r="D33" s="3" t="s">
        <v>9</v>
      </c>
      <c r="E33" t="s">
        <v>167</v>
      </c>
      <c r="F33" s="3" t="s">
        <v>10</v>
      </c>
      <c r="G33" t="s">
        <v>173</v>
      </c>
      <c r="H33">
        <v>7</v>
      </c>
      <c r="I33" s="4">
        <v>44859</v>
      </c>
      <c r="J33" t="s">
        <v>180</v>
      </c>
      <c r="K33" t="s">
        <v>78</v>
      </c>
      <c r="L33">
        <v>17.237286725215</v>
      </c>
      <c r="M33">
        <v>78.577008605442899</v>
      </c>
      <c r="N33" s="6">
        <v>0.33787037037036899</v>
      </c>
      <c r="O33">
        <v>93.6</v>
      </c>
      <c r="P33" t="s">
        <v>183</v>
      </c>
      <c r="Q33" t="s">
        <v>182</v>
      </c>
      <c r="R33" t="s">
        <v>183</v>
      </c>
      <c r="S33" s="5">
        <v>9.08</v>
      </c>
      <c r="T33" s="7">
        <v>33.5</v>
      </c>
      <c r="U33" s="7">
        <v>-18.41</v>
      </c>
      <c r="V33" s="7">
        <v>15.5</v>
      </c>
      <c r="W33" s="7">
        <v>121</v>
      </c>
      <c r="X33" s="10" t="s">
        <v>87</v>
      </c>
    </row>
    <row r="34" spans="1:24" x14ac:dyDescent="0.25">
      <c r="A34" s="2">
        <v>2638</v>
      </c>
      <c r="B34" t="s">
        <v>36</v>
      </c>
      <c r="C34" s="2">
        <v>32</v>
      </c>
      <c r="D34" s="3" t="s">
        <v>9</v>
      </c>
      <c r="E34" t="s">
        <v>167</v>
      </c>
      <c r="F34" s="3" t="s">
        <v>11</v>
      </c>
      <c r="G34" t="s">
        <v>173</v>
      </c>
      <c r="H34">
        <v>8</v>
      </c>
      <c r="I34" s="4">
        <v>44859</v>
      </c>
      <c r="J34" t="s">
        <v>178</v>
      </c>
      <c r="K34" t="s">
        <v>79</v>
      </c>
      <c r="L34">
        <v>17.237226492032601</v>
      </c>
      <c r="M34">
        <v>78.577020679411703</v>
      </c>
      <c r="N34" s="6">
        <v>0.33788194444444447</v>
      </c>
      <c r="O34">
        <v>86.09</v>
      </c>
      <c r="P34" t="s">
        <v>182</v>
      </c>
      <c r="Q34" t="s">
        <v>182</v>
      </c>
      <c r="R34" t="s">
        <v>182</v>
      </c>
      <c r="S34" s="5">
        <v>6.84</v>
      </c>
      <c r="T34" s="7">
        <v>33.549999999999997</v>
      </c>
      <c r="U34" s="7">
        <v>70.010000000000005</v>
      </c>
      <c r="V34" s="7">
        <v>15.1</v>
      </c>
      <c r="W34" s="7">
        <v>122</v>
      </c>
      <c r="X34" s="10" t="s">
        <v>193</v>
      </c>
    </row>
    <row r="35" spans="1:24" x14ac:dyDescent="0.25">
      <c r="A35" s="2">
        <v>4661</v>
      </c>
      <c r="B35" t="s">
        <v>46</v>
      </c>
      <c r="C35" s="10" t="s">
        <v>203</v>
      </c>
      <c r="D35" s="3" t="s">
        <v>12</v>
      </c>
      <c r="E35" t="s">
        <v>167</v>
      </c>
      <c r="F35" s="3" t="s">
        <v>11</v>
      </c>
      <c r="G35" t="s">
        <v>175</v>
      </c>
      <c r="H35">
        <v>7</v>
      </c>
      <c r="I35" s="4">
        <v>44859</v>
      </c>
      <c r="J35" t="s">
        <v>179</v>
      </c>
      <c r="K35" t="s">
        <v>80</v>
      </c>
      <c r="L35">
        <v>17.237257249404799</v>
      </c>
      <c r="M35">
        <v>78.577066292182906</v>
      </c>
      <c r="N35" s="6">
        <v>0.33789351851851701</v>
      </c>
      <c r="O35">
        <v>94.13</v>
      </c>
      <c r="P35" t="s">
        <v>182</v>
      </c>
      <c r="Q35" t="s">
        <v>182</v>
      </c>
      <c r="R35" t="s">
        <v>182</v>
      </c>
      <c r="S35" s="5">
        <v>6.59</v>
      </c>
      <c r="T35" s="7">
        <v>33.51</v>
      </c>
      <c r="U35" s="7">
        <v>-48.21</v>
      </c>
      <c r="V35" s="10" t="s">
        <v>203</v>
      </c>
      <c r="W35" s="7">
        <v>123</v>
      </c>
      <c r="X35" s="10" t="s">
        <v>87</v>
      </c>
    </row>
    <row r="36" spans="1:24" x14ac:dyDescent="0.25">
      <c r="A36">
        <v>1002168</v>
      </c>
      <c r="B36" t="s">
        <v>118</v>
      </c>
      <c r="C36">
        <f ca="1">RANDBETWEEN(20,40)</f>
        <v>32</v>
      </c>
      <c r="D36" s="3" t="s">
        <v>12</v>
      </c>
      <c r="E36" t="s">
        <v>167</v>
      </c>
      <c r="F36" s="8" t="s">
        <v>140</v>
      </c>
      <c r="G36" t="s">
        <v>175</v>
      </c>
      <c r="H36">
        <v>3</v>
      </c>
      <c r="I36" s="4">
        <v>44859</v>
      </c>
      <c r="J36" t="s">
        <v>178</v>
      </c>
      <c r="K36" t="s">
        <v>96</v>
      </c>
      <c r="L36">
        <v>17.23728032</v>
      </c>
      <c r="M36">
        <v>78.577028729999995</v>
      </c>
      <c r="N36" s="6">
        <v>0.33790509259259</v>
      </c>
      <c r="O36">
        <v>87.82</v>
      </c>
      <c r="P36" t="s">
        <v>182</v>
      </c>
      <c r="Q36" t="s">
        <v>183</v>
      </c>
      <c r="R36" t="s">
        <v>182</v>
      </c>
      <c r="S36" s="5">
        <v>6.85</v>
      </c>
      <c r="T36" s="7">
        <v>33.549999999999997</v>
      </c>
      <c r="U36" s="7">
        <v>-18.39</v>
      </c>
      <c r="V36" s="7">
        <v>14.7</v>
      </c>
      <c r="W36" s="7">
        <v>123</v>
      </c>
      <c r="X36" s="10" t="s">
        <v>192</v>
      </c>
    </row>
    <row r="37" spans="1:24" x14ac:dyDescent="0.25">
      <c r="A37" t="s">
        <v>141</v>
      </c>
      <c r="B37" t="s">
        <v>119</v>
      </c>
      <c r="C37">
        <f t="shared" ref="C37:C57" ca="1" si="0">RANDBETWEEN(20,40)</f>
        <v>29</v>
      </c>
      <c r="D37" s="3" t="s">
        <v>12</v>
      </c>
      <c r="E37" t="s">
        <v>167</v>
      </c>
      <c r="F37" s="8" t="s">
        <v>10</v>
      </c>
      <c r="G37" t="s">
        <v>174</v>
      </c>
      <c r="H37">
        <v>1</v>
      </c>
      <c r="I37" s="4">
        <v>44859</v>
      </c>
      <c r="J37" t="s">
        <v>180</v>
      </c>
      <c r="K37" t="s">
        <v>97</v>
      </c>
      <c r="L37">
        <v>17.237282879999999</v>
      </c>
      <c r="M37">
        <v>78.577122639999999</v>
      </c>
      <c r="N37" s="6">
        <v>0.33791666666666198</v>
      </c>
      <c r="O37">
        <v>91.4</v>
      </c>
      <c r="P37" t="s">
        <v>182</v>
      </c>
      <c r="Q37" t="s">
        <v>182</v>
      </c>
      <c r="R37" t="s">
        <v>183</v>
      </c>
      <c r="S37" s="5">
        <v>6.99</v>
      </c>
      <c r="T37" s="7">
        <v>33.56</v>
      </c>
      <c r="U37" s="7">
        <v>-45.77</v>
      </c>
      <c r="V37" s="7">
        <v>14.8</v>
      </c>
      <c r="W37" s="7">
        <v>122</v>
      </c>
      <c r="X37" s="10" t="s">
        <v>88</v>
      </c>
    </row>
    <row r="38" spans="1:24" x14ac:dyDescent="0.25">
      <c r="A38" t="s">
        <v>152</v>
      </c>
      <c r="B38" t="s">
        <v>120</v>
      </c>
      <c r="C38">
        <f t="shared" ca="1" si="0"/>
        <v>31</v>
      </c>
      <c r="D38" s="3" t="s">
        <v>12</v>
      </c>
      <c r="E38" t="s">
        <v>170</v>
      </c>
      <c r="F38" s="9" t="s">
        <v>10</v>
      </c>
      <c r="G38" t="s">
        <v>174</v>
      </c>
      <c r="H38">
        <v>10</v>
      </c>
      <c r="I38" s="4">
        <v>44859</v>
      </c>
      <c r="J38" t="s">
        <v>179</v>
      </c>
      <c r="K38" t="s">
        <v>98</v>
      </c>
      <c r="L38">
        <v>17.23722137</v>
      </c>
      <c r="M38">
        <v>78.57710788</v>
      </c>
      <c r="N38" s="6">
        <v>0.33792824074073502</v>
      </c>
      <c r="O38">
        <v>88.46</v>
      </c>
      <c r="P38" t="s">
        <v>182</v>
      </c>
      <c r="Q38" t="s">
        <v>182</v>
      </c>
      <c r="R38" t="s">
        <v>182</v>
      </c>
      <c r="S38" s="5">
        <v>6.86</v>
      </c>
      <c r="T38" s="7">
        <v>33.57</v>
      </c>
      <c r="U38" s="7">
        <v>70.09</v>
      </c>
      <c r="V38" s="7">
        <v>14.9</v>
      </c>
      <c r="W38" s="7">
        <v>122</v>
      </c>
      <c r="X38" s="10" t="s">
        <v>193</v>
      </c>
    </row>
    <row r="39" spans="1:24" x14ac:dyDescent="0.25">
      <c r="A39" t="s">
        <v>153</v>
      </c>
      <c r="B39" t="s">
        <v>121</v>
      </c>
      <c r="C39">
        <f t="shared" ca="1" si="0"/>
        <v>36</v>
      </c>
      <c r="D39" s="3" t="s">
        <v>12</v>
      </c>
      <c r="E39" t="s">
        <v>167</v>
      </c>
      <c r="F39" s="9" t="s">
        <v>11</v>
      </c>
      <c r="G39" t="s">
        <v>174</v>
      </c>
      <c r="H39">
        <v>14</v>
      </c>
      <c r="I39" s="4">
        <v>44859</v>
      </c>
      <c r="J39" t="s">
        <v>180</v>
      </c>
      <c r="K39" t="s">
        <v>99</v>
      </c>
      <c r="L39">
        <v>17.23719573</v>
      </c>
      <c r="M39">
        <v>78.57709715</v>
      </c>
      <c r="N39" s="6">
        <v>0.337939814814807</v>
      </c>
      <c r="O39">
        <v>98.09</v>
      </c>
      <c r="P39" t="s">
        <v>183</v>
      </c>
      <c r="Q39" t="s">
        <v>183</v>
      </c>
      <c r="R39" t="s">
        <v>183</v>
      </c>
      <c r="S39" s="5">
        <v>6.91</v>
      </c>
      <c r="T39" s="7">
        <v>33.58</v>
      </c>
      <c r="U39" s="7">
        <v>-48.23</v>
      </c>
      <c r="V39" s="7">
        <v>15</v>
      </c>
      <c r="W39" s="7">
        <v>121</v>
      </c>
      <c r="X39" s="10" t="s">
        <v>190</v>
      </c>
    </row>
    <row r="40" spans="1:24" x14ac:dyDescent="0.25">
      <c r="A40" t="s">
        <v>154</v>
      </c>
      <c r="B40" t="s">
        <v>122</v>
      </c>
      <c r="C40">
        <f t="shared" ca="1" si="0"/>
        <v>20</v>
      </c>
      <c r="D40" s="3" t="s">
        <v>12</v>
      </c>
      <c r="E40" t="s">
        <v>166</v>
      </c>
      <c r="F40" s="9" t="s">
        <v>140</v>
      </c>
      <c r="G40" t="s">
        <v>173</v>
      </c>
      <c r="H40">
        <v>15</v>
      </c>
      <c r="I40" s="4">
        <v>44859</v>
      </c>
      <c r="J40" t="s">
        <v>179</v>
      </c>
      <c r="K40" t="s">
        <v>100</v>
      </c>
      <c r="L40">
        <v>17.2371701</v>
      </c>
      <c r="M40">
        <v>78.576992509999997</v>
      </c>
      <c r="N40" s="6">
        <v>0.33795138888887999</v>
      </c>
      <c r="O40">
        <v>99.97</v>
      </c>
      <c r="P40" t="s">
        <v>183</v>
      </c>
      <c r="Q40" t="s">
        <v>183</v>
      </c>
      <c r="R40" t="s">
        <v>182</v>
      </c>
      <c r="S40" s="5">
        <v>7.02</v>
      </c>
      <c r="T40" s="7">
        <v>33.590000000000003</v>
      </c>
      <c r="U40" s="7">
        <v>7.87</v>
      </c>
      <c r="V40" s="7">
        <v>15.1</v>
      </c>
      <c r="W40" s="7">
        <v>120</v>
      </c>
      <c r="X40" s="10" t="s">
        <v>87</v>
      </c>
    </row>
    <row r="41" spans="1:24" x14ac:dyDescent="0.25">
      <c r="A41" t="s">
        <v>155</v>
      </c>
      <c r="B41" t="s">
        <v>123</v>
      </c>
      <c r="C41">
        <f t="shared" ca="1" si="0"/>
        <v>24</v>
      </c>
      <c r="D41" s="3" t="s">
        <v>12</v>
      </c>
      <c r="E41" t="s">
        <v>167</v>
      </c>
      <c r="F41" s="9" t="s">
        <v>140</v>
      </c>
      <c r="G41" t="s">
        <v>175</v>
      </c>
      <c r="H41">
        <v>6</v>
      </c>
      <c r="I41" s="4">
        <v>44859</v>
      </c>
      <c r="J41" t="s">
        <v>180</v>
      </c>
      <c r="K41" t="s">
        <v>101</v>
      </c>
      <c r="L41">
        <v>17.23711115</v>
      </c>
      <c r="M41">
        <v>78.576934820000005</v>
      </c>
      <c r="N41" s="6">
        <v>0.33796296296295197</v>
      </c>
      <c r="O41">
        <v>95.17</v>
      </c>
      <c r="P41" t="s">
        <v>183</v>
      </c>
      <c r="Q41" t="s">
        <v>182</v>
      </c>
      <c r="R41" t="s">
        <v>182</v>
      </c>
      <c r="S41" s="5">
        <v>7.05</v>
      </c>
      <c r="T41" s="7">
        <v>33.51</v>
      </c>
      <c r="U41" s="7">
        <v>-44.77</v>
      </c>
      <c r="V41" s="7">
        <v>15.2</v>
      </c>
      <c r="W41" s="7">
        <v>120</v>
      </c>
      <c r="X41" s="10" t="s">
        <v>188</v>
      </c>
    </row>
    <row r="42" spans="1:24" x14ac:dyDescent="0.25">
      <c r="A42" t="s">
        <v>156</v>
      </c>
      <c r="B42" t="s">
        <v>124</v>
      </c>
      <c r="C42">
        <f t="shared" ca="1" si="0"/>
        <v>20</v>
      </c>
      <c r="D42" s="3" t="s">
        <v>12</v>
      </c>
      <c r="E42" t="s">
        <v>167</v>
      </c>
      <c r="F42" s="9" t="s">
        <v>140</v>
      </c>
      <c r="G42" t="s">
        <v>173</v>
      </c>
      <c r="H42">
        <v>13</v>
      </c>
      <c r="I42" s="4">
        <v>44859</v>
      </c>
      <c r="J42" t="s">
        <v>180</v>
      </c>
      <c r="K42" t="s">
        <v>102</v>
      </c>
      <c r="L42">
        <v>17.2370868</v>
      </c>
      <c r="M42">
        <v>78.576948239999993</v>
      </c>
      <c r="N42" s="6">
        <v>0.33797453703702501</v>
      </c>
      <c r="O42">
        <v>92.75</v>
      </c>
      <c r="P42" t="s">
        <v>183</v>
      </c>
      <c r="Q42" t="s">
        <v>182</v>
      </c>
      <c r="R42" t="s">
        <v>182</v>
      </c>
      <c r="S42" s="5">
        <v>7.31</v>
      </c>
      <c r="T42" s="7">
        <v>33.520000000000003</v>
      </c>
      <c r="U42" s="7">
        <v>62.42</v>
      </c>
      <c r="V42" s="7">
        <v>15.6</v>
      </c>
      <c r="W42" s="7">
        <v>120</v>
      </c>
      <c r="X42" s="10" t="s">
        <v>195</v>
      </c>
    </row>
    <row r="43" spans="1:24" x14ac:dyDescent="0.25">
      <c r="A43" t="s">
        <v>157</v>
      </c>
      <c r="B43" t="s">
        <v>125</v>
      </c>
      <c r="C43">
        <f t="shared" ca="1" si="0"/>
        <v>39</v>
      </c>
      <c r="D43" s="3" t="s">
        <v>12</v>
      </c>
      <c r="E43" t="s">
        <v>167</v>
      </c>
      <c r="F43" s="9" t="s">
        <v>10</v>
      </c>
      <c r="G43" t="s">
        <v>175</v>
      </c>
      <c r="H43">
        <v>10</v>
      </c>
      <c r="I43" s="4">
        <v>44859</v>
      </c>
      <c r="J43" t="s">
        <v>178</v>
      </c>
      <c r="K43" t="s">
        <v>103</v>
      </c>
      <c r="L43">
        <v>17.237039379999999</v>
      </c>
      <c r="M43">
        <v>78.577020680000004</v>
      </c>
      <c r="N43" s="6">
        <v>0.337986111111097</v>
      </c>
      <c r="O43">
        <v>85.68</v>
      </c>
      <c r="P43" t="s">
        <v>182</v>
      </c>
      <c r="Q43" t="s">
        <v>182</v>
      </c>
      <c r="R43" t="s">
        <v>182</v>
      </c>
      <c r="S43" s="5">
        <v>8.1999999999999993</v>
      </c>
      <c r="T43" s="7">
        <v>33.56</v>
      </c>
      <c r="U43" s="7">
        <v>-49.23</v>
      </c>
      <c r="V43" s="7">
        <v>15.5</v>
      </c>
      <c r="W43" s="7">
        <v>120</v>
      </c>
      <c r="X43" s="10" t="s">
        <v>192</v>
      </c>
    </row>
    <row r="44" spans="1:24" x14ac:dyDescent="0.25">
      <c r="A44" t="s">
        <v>158</v>
      </c>
      <c r="B44" t="s">
        <v>126</v>
      </c>
      <c r="C44">
        <f t="shared" ca="1" si="0"/>
        <v>29</v>
      </c>
      <c r="D44" s="3" t="s">
        <v>12</v>
      </c>
      <c r="E44" t="s">
        <v>170</v>
      </c>
      <c r="F44" s="9" t="s">
        <v>10</v>
      </c>
      <c r="G44" t="s">
        <v>175</v>
      </c>
      <c r="H44">
        <v>1</v>
      </c>
      <c r="I44" s="4">
        <v>44859</v>
      </c>
      <c r="J44" t="s">
        <v>180</v>
      </c>
      <c r="K44" t="s">
        <v>104</v>
      </c>
      <c r="L44">
        <v>17.237114999999999</v>
      </c>
      <c r="M44">
        <v>78.577032750000001</v>
      </c>
      <c r="N44" s="6">
        <v>0.33799768518516998</v>
      </c>
      <c r="O44">
        <v>86.74</v>
      </c>
      <c r="P44" t="s">
        <v>183</v>
      </c>
      <c r="Q44" t="s">
        <v>183</v>
      </c>
      <c r="R44" t="s">
        <v>182</v>
      </c>
      <c r="S44" s="5">
        <v>8.35</v>
      </c>
      <c r="T44" s="7">
        <v>33.520000000000003</v>
      </c>
      <c r="U44" s="7">
        <v>-18.260000000000002</v>
      </c>
      <c r="V44" s="7">
        <v>15.4</v>
      </c>
      <c r="W44" s="7">
        <v>123</v>
      </c>
      <c r="X44" s="10" t="s">
        <v>196</v>
      </c>
    </row>
    <row r="45" spans="1:24" x14ac:dyDescent="0.25">
      <c r="A45" t="s">
        <v>159</v>
      </c>
      <c r="B45" t="s">
        <v>127</v>
      </c>
      <c r="C45">
        <f t="shared" ca="1" si="0"/>
        <v>30</v>
      </c>
      <c r="D45" s="3" t="s">
        <v>12</v>
      </c>
      <c r="E45" t="s">
        <v>167</v>
      </c>
      <c r="F45" s="9" t="s">
        <v>10</v>
      </c>
      <c r="G45" t="s">
        <v>175</v>
      </c>
      <c r="H45">
        <v>5</v>
      </c>
      <c r="I45" s="4">
        <v>44859</v>
      </c>
      <c r="J45" t="s">
        <v>180</v>
      </c>
      <c r="K45" t="s">
        <v>105</v>
      </c>
      <c r="L45">
        <v>17.237057329999999</v>
      </c>
      <c r="M45">
        <v>78.576934820000005</v>
      </c>
      <c r="N45" s="6">
        <v>0.33800925925924202</v>
      </c>
      <c r="O45">
        <v>93.31</v>
      </c>
      <c r="P45" t="s">
        <v>183</v>
      </c>
      <c r="Q45" t="s">
        <v>182</v>
      </c>
      <c r="R45" t="s">
        <v>183</v>
      </c>
      <c r="S45" s="5">
        <v>8.9600000000000009</v>
      </c>
      <c r="T45" s="7">
        <v>33.53</v>
      </c>
      <c r="U45" s="7">
        <v>7.86</v>
      </c>
      <c r="V45" s="7">
        <v>15.3</v>
      </c>
      <c r="W45" s="7">
        <v>123</v>
      </c>
      <c r="X45" s="10" t="s">
        <v>188</v>
      </c>
    </row>
    <row r="46" spans="1:24" x14ac:dyDescent="0.25">
      <c r="A46" t="s">
        <v>160</v>
      </c>
      <c r="B46" t="s">
        <v>128</v>
      </c>
      <c r="C46">
        <f t="shared" ca="1" si="0"/>
        <v>32</v>
      </c>
      <c r="D46" s="3" t="s">
        <v>12</v>
      </c>
      <c r="E46" t="s">
        <v>170</v>
      </c>
      <c r="F46" s="9" t="s">
        <v>11</v>
      </c>
      <c r="G46" t="s">
        <v>174</v>
      </c>
      <c r="H46">
        <v>17</v>
      </c>
      <c r="I46" s="4">
        <v>44859</v>
      </c>
      <c r="J46" t="s">
        <v>179</v>
      </c>
      <c r="K46" t="s">
        <v>106</v>
      </c>
      <c r="L46">
        <v>17.23702913</v>
      </c>
      <c r="M46">
        <v>78.57699787</v>
      </c>
      <c r="N46" s="6">
        <v>0.33802083333331501</v>
      </c>
      <c r="O46">
        <v>98.12</v>
      </c>
      <c r="P46" t="s">
        <v>182</v>
      </c>
      <c r="Q46" t="s">
        <v>182</v>
      </c>
      <c r="R46" t="s">
        <v>183</v>
      </c>
      <c r="S46" s="10" t="s">
        <v>203</v>
      </c>
      <c r="T46" s="7">
        <v>33.54</v>
      </c>
      <c r="U46" s="7">
        <v>7.85</v>
      </c>
      <c r="V46" s="7">
        <v>15.2</v>
      </c>
      <c r="W46" s="7">
        <v>123</v>
      </c>
      <c r="X46" s="10" t="s">
        <v>87</v>
      </c>
    </row>
    <row r="47" spans="1:24" x14ac:dyDescent="0.25">
      <c r="A47" t="s">
        <v>161</v>
      </c>
      <c r="B47" t="s">
        <v>129</v>
      </c>
      <c r="C47">
        <f t="shared" ca="1" si="0"/>
        <v>31</v>
      </c>
      <c r="D47" s="3" t="s">
        <v>12</v>
      </c>
      <c r="E47" t="s">
        <v>167</v>
      </c>
      <c r="F47" s="9" t="s">
        <v>11</v>
      </c>
      <c r="G47" t="s">
        <v>173</v>
      </c>
      <c r="H47">
        <v>8</v>
      </c>
      <c r="I47" s="4">
        <v>44859</v>
      </c>
      <c r="J47" t="s">
        <v>178</v>
      </c>
      <c r="K47" t="s">
        <v>107</v>
      </c>
      <c r="L47">
        <v>17.23709577</v>
      </c>
      <c r="M47">
        <v>78.576901280000001</v>
      </c>
      <c r="N47" s="6">
        <v>0.33803240740738699</v>
      </c>
      <c r="O47">
        <v>93.89</v>
      </c>
      <c r="P47" t="s">
        <v>182</v>
      </c>
      <c r="Q47" t="s">
        <v>183</v>
      </c>
      <c r="R47" t="s">
        <v>183</v>
      </c>
      <c r="S47" s="5">
        <v>9.07</v>
      </c>
      <c r="T47" s="7">
        <v>33.549999999999997</v>
      </c>
      <c r="U47" s="7">
        <v>-18.399999999999999</v>
      </c>
      <c r="V47" s="7">
        <v>15.1</v>
      </c>
      <c r="W47" s="7">
        <v>122</v>
      </c>
      <c r="X47" s="10" t="s">
        <v>88</v>
      </c>
    </row>
    <row r="48" spans="1:24" x14ac:dyDescent="0.25">
      <c r="A48" t="s">
        <v>142</v>
      </c>
      <c r="B48" t="s">
        <v>130</v>
      </c>
      <c r="C48">
        <f t="shared" ca="1" si="0"/>
        <v>31</v>
      </c>
      <c r="D48" s="3" t="s">
        <v>12</v>
      </c>
      <c r="E48" t="s">
        <v>167</v>
      </c>
      <c r="F48" s="9" t="s">
        <v>11</v>
      </c>
      <c r="G48" t="s">
        <v>173</v>
      </c>
      <c r="H48">
        <v>2</v>
      </c>
      <c r="I48" s="4">
        <v>44859</v>
      </c>
      <c r="J48" t="s">
        <v>180</v>
      </c>
      <c r="K48" t="s">
        <v>108</v>
      </c>
      <c r="L48">
        <v>17.237226490000001</v>
      </c>
      <c r="M48">
        <v>78.57727423</v>
      </c>
      <c r="N48" s="6">
        <v>0.33804398148145998</v>
      </c>
      <c r="O48">
        <v>86.04</v>
      </c>
      <c r="P48" t="s">
        <v>182</v>
      </c>
      <c r="Q48" t="s">
        <v>183</v>
      </c>
      <c r="R48" t="s">
        <v>182</v>
      </c>
      <c r="S48" s="5">
        <v>9.02</v>
      </c>
      <c r="T48" s="7">
        <v>33.58</v>
      </c>
      <c r="U48" s="7">
        <v>70.09</v>
      </c>
      <c r="V48" s="7">
        <v>14.7</v>
      </c>
      <c r="W48" s="7">
        <v>122</v>
      </c>
      <c r="X48" s="10" t="s">
        <v>87</v>
      </c>
    </row>
    <row r="49" spans="1:24" x14ac:dyDescent="0.25">
      <c r="A49" t="s">
        <v>143</v>
      </c>
      <c r="B49" t="s">
        <v>131</v>
      </c>
      <c r="C49">
        <f t="shared" ca="1" si="0"/>
        <v>39</v>
      </c>
      <c r="D49" s="3" t="s">
        <v>12</v>
      </c>
      <c r="E49" t="s">
        <v>171</v>
      </c>
      <c r="F49" s="9" t="s">
        <v>11</v>
      </c>
      <c r="G49" t="s">
        <v>173</v>
      </c>
      <c r="H49">
        <v>12</v>
      </c>
      <c r="I49" s="4">
        <v>44859</v>
      </c>
      <c r="J49" t="s">
        <v>180</v>
      </c>
      <c r="K49" t="s">
        <v>109</v>
      </c>
      <c r="L49">
        <v>17.237167540000002</v>
      </c>
      <c r="M49">
        <v>78.577284969999994</v>
      </c>
      <c r="N49" s="6">
        <v>0.33805555555553302</v>
      </c>
      <c r="O49">
        <v>89.42</v>
      </c>
      <c r="P49" t="s">
        <v>182</v>
      </c>
      <c r="Q49" t="s">
        <v>183</v>
      </c>
      <c r="R49" t="s">
        <v>182</v>
      </c>
      <c r="S49" s="5">
        <v>9.01</v>
      </c>
      <c r="T49" s="7">
        <v>33.57</v>
      </c>
      <c r="U49" s="7">
        <v>-48.23</v>
      </c>
      <c r="V49" s="7">
        <v>14.8</v>
      </c>
      <c r="W49" s="7">
        <v>121</v>
      </c>
      <c r="X49" s="10" t="s">
        <v>191</v>
      </c>
    </row>
    <row r="50" spans="1:24" x14ac:dyDescent="0.25">
      <c r="A50" t="s">
        <v>144</v>
      </c>
      <c r="B50" t="s">
        <v>132</v>
      </c>
      <c r="C50" s="10" t="s">
        <v>203</v>
      </c>
      <c r="D50" s="3" t="s">
        <v>12</v>
      </c>
      <c r="E50" t="s">
        <v>167</v>
      </c>
      <c r="F50" s="9" t="s">
        <v>10</v>
      </c>
      <c r="G50" t="s">
        <v>174</v>
      </c>
      <c r="H50">
        <v>13</v>
      </c>
      <c r="I50" s="4">
        <v>44859</v>
      </c>
      <c r="J50" t="s">
        <v>178</v>
      </c>
      <c r="K50" t="s">
        <v>110</v>
      </c>
      <c r="L50">
        <v>17.23718805</v>
      </c>
      <c r="M50">
        <v>78.577396309999997</v>
      </c>
      <c r="N50" s="6">
        <v>0.338067129629605</v>
      </c>
      <c r="O50">
        <v>89.47</v>
      </c>
      <c r="P50" t="s">
        <v>183</v>
      </c>
      <c r="Q50" t="s">
        <v>182</v>
      </c>
      <c r="R50" t="s">
        <v>182</v>
      </c>
      <c r="S50" s="5">
        <v>6.85</v>
      </c>
      <c r="T50" s="7">
        <v>33.51</v>
      </c>
      <c r="U50" s="7">
        <v>7.89</v>
      </c>
      <c r="V50" s="7">
        <v>14.9</v>
      </c>
      <c r="W50" s="7">
        <v>120</v>
      </c>
      <c r="X50" s="10" t="s">
        <v>196</v>
      </c>
    </row>
    <row r="51" spans="1:24" x14ac:dyDescent="0.25">
      <c r="A51" t="s">
        <v>145</v>
      </c>
      <c r="B51" t="s">
        <v>133</v>
      </c>
      <c r="C51">
        <f t="shared" ca="1" si="0"/>
        <v>32</v>
      </c>
      <c r="D51" s="3" t="s">
        <v>12</v>
      </c>
      <c r="E51" t="s">
        <v>167</v>
      </c>
      <c r="F51" s="9" t="s">
        <v>10</v>
      </c>
      <c r="G51" t="s">
        <v>173</v>
      </c>
      <c r="H51">
        <v>1</v>
      </c>
      <c r="I51" s="4">
        <v>44859</v>
      </c>
      <c r="J51" t="s">
        <v>179</v>
      </c>
      <c r="K51" t="s">
        <v>111</v>
      </c>
      <c r="L51">
        <v>17.237132939999999</v>
      </c>
      <c r="M51">
        <v>78.577270209999995</v>
      </c>
      <c r="N51" s="6">
        <v>0.33807870370367799</v>
      </c>
      <c r="O51">
        <v>99.33</v>
      </c>
      <c r="P51" t="s">
        <v>183</v>
      </c>
      <c r="Q51" t="s">
        <v>182</v>
      </c>
      <c r="R51" t="s">
        <v>183</v>
      </c>
      <c r="S51" s="5">
        <v>6.84</v>
      </c>
      <c r="T51" s="7">
        <v>33.549999999999997</v>
      </c>
      <c r="U51" s="7">
        <v>7.85</v>
      </c>
      <c r="V51" s="7">
        <v>15</v>
      </c>
      <c r="W51" s="7">
        <v>120</v>
      </c>
      <c r="X51" s="10" t="s">
        <v>193</v>
      </c>
    </row>
    <row r="52" spans="1:24" x14ac:dyDescent="0.25">
      <c r="A52" t="s">
        <v>146</v>
      </c>
      <c r="B52" t="s">
        <v>134</v>
      </c>
      <c r="C52">
        <f t="shared" ca="1" si="0"/>
        <v>33</v>
      </c>
      <c r="D52" s="3" t="s">
        <v>12</v>
      </c>
      <c r="E52" t="s">
        <v>167</v>
      </c>
      <c r="F52" s="9" t="s">
        <v>10</v>
      </c>
      <c r="G52" t="s">
        <v>175</v>
      </c>
      <c r="H52">
        <v>17</v>
      </c>
      <c r="I52" s="4">
        <v>44859</v>
      </c>
      <c r="J52" t="s">
        <v>180</v>
      </c>
      <c r="K52" t="s">
        <v>112</v>
      </c>
      <c r="L52">
        <v>17.237209830000001</v>
      </c>
      <c r="M52">
        <v>78.577295699999993</v>
      </c>
      <c r="N52" s="6">
        <v>0.33809027777775003</v>
      </c>
      <c r="O52">
        <v>87.5</v>
      </c>
      <c r="P52" t="s">
        <v>183</v>
      </c>
      <c r="Q52" t="s">
        <v>183</v>
      </c>
      <c r="R52" t="s">
        <v>183</v>
      </c>
      <c r="S52" s="5">
        <v>7.05</v>
      </c>
      <c r="T52" s="7">
        <v>33.58</v>
      </c>
      <c r="U52" s="7">
        <v>-48.23</v>
      </c>
      <c r="V52" s="7">
        <v>15.6</v>
      </c>
      <c r="W52" s="7">
        <v>120</v>
      </c>
      <c r="X52" s="10" t="s">
        <v>194</v>
      </c>
    </row>
    <row r="53" spans="1:24" x14ac:dyDescent="0.25">
      <c r="A53" t="s">
        <v>147</v>
      </c>
      <c r="B53" t="s">
        <v>135</v>
      </c>
      <c r="C53">
        <f t="shared" ca="1" si="0"/>
        <v>33</v>
      </c>
      <c r="D53" s="3" t="s">
        <v>12</v>
      </c>
      <c r="E53" t="s">
        <v>167</v>
      </c>
      <c r="F53" s="9" t="s">
        <v>140</v>
      </c>
      <c r="G53" t="s">
        <v>173</v>
      </c>
      <c r="H53">
        <v>11</v>
      </c>
      <c r="I53" s="4">
        <v>44859</v>
      </c>
      <c r="J53" t="s">
        <v>180</v>
      </c>
      <c r="K53" t="s">
        <v>113</v>
      </c>
      <c r="L53">
        <v>17.237131659999999</v>
      </c>
      <c r="M53">
        <v>78.577444610000001</v>
      </c>
      <c r="N53" s="6">
        <v>0.33810185185182301</v>
      </c>
      <c r="O53">
        <v>85.29</v>
      </c>
      <c r="P53" t="s">
        <v>182</v>
      </c>
      <c r="Q53" t="s">
        <v>183</v>
      </c>
      <c r="R53" t="s">
        <v>183</v>
      </c>
      <c r="S53" s="5">
        <v>7.08</v>
      </c>
      <c r="T53" s="7">
        <v>33.590000000000003</v>
      </c>
      <c r="U53" s="7">
        <v>62.42</v>
      </c>
      <c r="V53" s="7">
        <v>15.5</v>
      </c>
      <c r="W53" s="7">
        <v>120</v>
      </c>
      <c r="X53" s="10" t="s">
        <v>87</v>
      </c>
    </row>
    <row r="54" spans="1:24" x14ac:dyDescent="0.25">
      <c r="A54" t="s">
        <v>148</v>
      </c>
      <c r="B54" t="s">
        <v>136</v>
      </c>
      <c r="C54">
        <f t="shared" ca="1" si="0"/>
        <v>22</v>
      </c>
      <c r="D54" s="3" t="s">
        <v>12</v>
      </c>
      <c r="E54" t="s">
        <v>167</v>
      </c>
      <c r="F54" s="9" t="s">
        <v>140</v>
      </c>
      <c r="G54" t="s">
        <v>173</v>
      </c>
      <c r="H54">
        <v>19</v>
      </c>
      <c r="I54" s="4">
        <v>44859</v>
      </c>
      <c r="J54" t="s">
        <v>178</v>
      </c>
      <c r="K54" t="s">
        <v>114</v>
      </c>
      <c r="L54">
        <v>17.23712909</v>
      </c>
      <c r="M54">
        <v>78.577368140000004</v>
      </c>
      <c r="N54" s="6">
        <v>0.33811342592589499</v>
      </c>
      <c r="O54">
        <v>87.4</v>
      </c>
      <c r="P54" t="s">
        <v>182</v>
      </c>
      <c r="Q54" t="s">
        <v>182</v>
      </c>
      <c r="R54" t="s">
        <v>183</v>
      </c>
      <c r="S54" s="5">
        <v>7.01</v>
      </c>
      <c r="T54" s="7">
        <v>33.58</v>
      </c>
      <c r="U54" s="7">
        <v>-18.32</v>
      </c>
      <c r="V54" s="10" t="s">
        <v>203</v>
      </c>
      <c r="W54" s="7">
        <v>123</v>
      </c>
      <c r="X54" s="10" t="s">
        <v>191</v>
      </c>
    </row>
    <row r="55" spans="1:24" x14ac:dyDescent="0.25">
      <c r="A55" t="s">
        <v>149</v>
      </c>
      <c r="B55" t="s">
        <v>137</v>
      </c>
      <c r="C55">
        <f t="shared" ca="1" si="0"/>
        <v>27</v>
      </c>
      <c r="D55" s="3" t="s">
        <v>12</v>
      </c>
      <c r="E55" t="s">
        <v>170</v>
      </c>
      <c r="F55" s="9" t="s">
        <v>140</v>
      </c>
      <c r="G55" t="s">
        <v>173</v>
      </c>
      <c r="H55">
        <v>9</v>
      </c>
      <c r="I55" s="4">
        <v>44859</v>
      </c>
      <c r="J55" t="s">
        <v>178</v>
      </c>
      <c r="K55" t="s">
        <v>115</v>
      </c>
      <c r="L55">
        <v>17.237047069999999</v>
      </c>
      <c r="M55">
        <v>78.577408390000002</v>
      </c>
      <c r="N55" s="6">
        <v>0.33812499999996798</v>
      </c>
      <c r="O55">
        <v>87</v>
      </c>
      <c r="P55" t="s">
        <v>182</v>
      </c>
      <c r="Q55" t="s">
        <v>182</v>
      </c>
      <c r="R55" t="s">
        <v>183</v>
      </c>
      <c r="S55" s="5">
        <v>7.09</v>
      </c>
      <c r="T55" s="10" t="s">
        <v>203</v>
      </c>
      <c r="U55" s="7">
        <v>-18.39</v>
      </c>
      <c r="V55" s="7">
        <v>15.2</v>
      </c>
      <c r="W55" s="7">
        <v>123</v>
      </c>
      <c r="X55" s="10" t="s">
        <v>88</v>
      </c>
    </row>
    <row r="56" spans="1:24" x14ac:dyDescent="0.25">
      <c r="A56" t="s">
        <v>150</v>
      </c>
      <c r="B56" t="s">
        <v>138</v>
      </c>
      <c r="C56">
        <f t="shared" ca="1" si="0"/>
        <v>27</v>
      </c>
      <c r="D56" s="3" t="s">
        <v>12</v>
      </c>
      <c r="E56" t="s">
        <v>170</v>
      </c>
      <c r="F56" s="9" t="s">
        <v>140</v>
      </c>
      <c r="G56" t="s">
        <v>174</v>
      </c>
      <c r="H56">
        <v>12</v>
      </c>
      <c r="I56" s="4">
        <v>44859</v>
      </c>
      <c r="J56" t="s">
        <v>178</v>
      </c>
      <c r="K56" t="s">
        <v>116</v>
      </c>
      <c r="L56">
        <v>17.237098339999999</v>
      </c>
      <c r="M56">
        <v>78.577280939999994</v>
      </c>
      <c r="N56" s="6">
        <v>0.33813657407404002</v>
      </c>
      <c r="O56">
        <v>97.53</v>
      </c>
      <c r="P56" t="s">
        <v>183</v>
      </c>
      <c r="Q56" t="s">
        <v>183</v>
      </c>
      <c r="R56" t="s">
        <v>183</v>
      </c>
      <c r="S56" s="5">
        <v>7.98</v>
      </c>
      <c r="T56" s="7">
        <v>33.54</v>
      </c>
      <c r="U56" s="7">
        <v>-18.41</v>
      </c>
      <c r="V56" s="7">
        <v>15.3</v>
      </c>
      <c r="W56" s="7">
        <v>123</v>
      </c>
      <c r="X56" s="10" t="s">
        <v>196</v>
      </c>
    </row>
    <row r="57" spans="1:24" x14ac:dyDescent="0.25">
      <c r="A57" t="s">
        <v>151</v>
      </c>
      <c r="B57" t="s">
        <v>139</v>
      </c>
      <c r="C57">
        <f t="shared" ca="1" si="0"/>
        <v>28</v>
      </c>
      <c r="D57" s="3" t="s">
        <v>12</v>
      </c>
      <c r="E57" t="s">
        <v>167</v>
      </c>
      <c r="F57" s="9" t="s">
        <v>140</v>
      </c>
      <c r="G57" t="s">
        <v>173</v>
      </c>
      <c r="H57">
        <v>14</v>
      </c>
      <c r="I57" s="4">
        <v>44859</v>
      </c>
      <c r="J57" t="s">
        <v>180</v>
      </c>
      <c r="K57" t="s">
        <v>117</v>
      </c>
      <c r="L57">
        <v>17.23709449</v>
      </c>
      <c r="M57">
        <v>78.57722862</v>
      </c>
      <c r="N57" s="6">
        <v>0.338148148148113</v>
      </c>
      <c r="O57">
        <v>87.49</v>
      </c>
      <c r="P57" t="s">
        <v>182</v>
      </c>
      <c r="Q57" t="s">
        <v>183</v>
      </c>
      <c r="R57" t="s">
        <v>182</v>
      </c>
      <c r="S57" s="5">
        <v>7.32</v>
      </c>
      <c r="T57" s="7">
        <v>33.56</v>
      </c>
      <c r="U57" s="7">
        <v>-45.71</v>
      </c>
      <c r="V57" s="7">
        <v>15.4</v>
      </c>
      <c r="W57" s="7">
        <v>122</v>
      </c>
      <c r="X57" s="10" t="s">
        <v>188</v>
      </c>
    </row>
  </sheetData>
  <phoneticPr fontId="4" type="noConversion"/>
  <conditionalFormatting sqref="A37">
    <cfRule type="duplicateValues" dxfId="2" priority="4"/>
  </conditionalFormatting>
  <conditionalFormatting sqref="A1:A1048576">
    <cfRule type="duplicateValues" dxfId="1" priority="3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4" sqref="C4"/>
    </sheetView>
  </sheetViews>
  <sheetFormatPr defaultRowHeight="15" x14ac:dyDescent="0.25"/>
  <cols>
    <col min="1" max="1" width="16.28515625" customWidth="1"/>
    <col min="2" max="2" width="21.28515625" customWidth="1"/>
    <col min="3" max="3" width="26.7109375" customWidth="1"/>
  </cols>
  <sheetData>
    <row r="1" spans="1:3" x14ac:dyDescent="0.25">
      <c r="A1" t="s">
        <v>81</v>
      </c>
      <c r="B1" t="s">
        <v>82</v>
      </c>
      <c r="C1" t="s">
        <v>162</v>
      </c>
    </row>
    <row r="2" spans="1:3" x14ac:dyDescent="0.25">
      <c r="B2" t="s">
        <v>83</v>
      </c>
    </row>
    <row r="3" spans="1:3" x14ac:dyDescent="0.25">
      <c r="A3" t="s">
        <v>84</v>
      </c>
      <c r="B3" t="s">
        <v>90</v>
      </c>
      <c r="C3" t="s">
        <v>163</v>
      </c>
    </row>
    <row r="4" spans="1:3" x14ac:dyDescent="0.25">
      <c r="B4" t="s">
        <v>91</v>
      </c>
      <c r="C4" t="s">
        <v>164</v>
      </c>
    </row>
    <row r="5" spans="1:3" x14ac:dyDescent="0.25">
      <c r="B5" t="s">
        <v>92</v>
      </c>
    </row>
    <row r="6" spans="1:3" x14ac:dyDescent="0.25">
      <c r="B6" t="s">
        <v>93</v>
      </c>
    </row>
    <row r="7" spans="1:3" x14ac:dyDescent="0.25">
      <c r="A7" t="s">
        <v>85</v>
      </c>
      <c r="B7" t="s">
        <v>94</v>
      </c>
    </row>
    <row r="8" spans="1:3" x14ac:dyDescent="0.25">
      <c r="B8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charan ganachari</dc:creator>
  <cp:lastModifiedBy>sony</cp:lastModifiedBy>
  <dcterms:created xsi:type="dcterms:W3CDTF">2022-10-23T11:05:47Z</dcterms:created>
  <dcterms:modified xsi:type="dcterms:W3CDTF">2022-12-08T12:30:01Z</dcterms:modified>
</cp:coreProperties>
</file>