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3.xml" ContentType="application/vnd.openxmlformats-officedocument.spreadsheetml.pivotTable+xml"/>
  <Override PartName="/xl/tables/table1.xml" ContentType="application/vnd.openxmlformats-officedocument.spreadsheetml.table+xml"/>
  <Override PartName="/xl/queryTables/queryTable1.xml" ContentType="application/vnd.openxmlformats-officedocument.spreadsheetml.queryTable+xml"/>
  <Override PartName="/xl/pivotTables/pivotTable4.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mc:AlternateContent xmlns:mc="http://schemas.openxmlformats.org/markup-compatibility/2006">
    <mc:Choice Requires="x15">
      <x15ac:absPath xmlns:x15ac="http://schemas.microsoft.com/office/spreadsheetml/2010/11/ac" url="C:\Users\Surat\Desktop\Australian-Housing-Analysis\"/>
    </mc:Choice>
  </mc:AlternateContent>
  <xr:revisionPtr revIDLastSave="0" documentId="13_ncr:1_{66432707-CFD9-43A1-8B2C-2E88F150A003}" xr6:coauthVersionLast="47" xr6:coauthVersionMax="47" xr10:uidLastSave="{00000000-0000-0000-0000-000000000000}"/>
  <bookViews>
    <workbookView xWindow="-108" yWindow="-108" windowWidth="23256" windowHeight="12456" activeTab="3" xr2:uid="{00000000-000D-0000-FFFF-FFFF00000000}"/>
  </bookViews>
  <sheets>
    <sheet name="Sheet2" sheetId="4" r:id="rId1"/>
    <sheet name="Sheet3" sheetId="5" r:id="rId2"/>
    <sheet name="read_state_data" sheetId="2" r:id="rId3"/>
    <sheet name="dashboard" sheetId="1" r:id="rId4"/>
    <sheet name="Sheet1" sheetId="3" r:id="rId5"/>
  </sheets>
  <definedNames>
    <definedName name="ExternalData_1" localSheetId="2" hidden="1">read_state_data!$A$1:$J$103</definedName>
    <definedName name="Slicer_suburb">#N/A</definedName>
  </definedNames>
  <calcPr calcId="162913"/>
  <pivotCaches>
    <pivotCache cacheId="0" r:id="rId6"/>
    <pivotCache cacheId="1" r:id="rId7"/>
  </pivotCaches>
  <extLst>
    <ext xmlns:x14="http://schemas.microsoft.com/office/spreadsheetml/2009/9/main" uri="{BBE1A952-AA13-448e-AADC-164F8A28A991}">
      <x14:slicerCaches>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DDA0B83-6203-4869-8621-729C11CF5A42}" keepAlive="1" name="Query - 2134" description="Connection to the '2134' query in the workbook." type="5" refreshedVersion="8" background="1" saveData="1">
    <dbPr connection="Provider=Microsoft.Mashup.OleDb.1;Data Source=$Workbook$;Location=2134;Extended Properties=&quot;&quot;" command="SELECT * FROM [2134]"/>
  </connection>
</connections>
</file>

<file path=xl/sharedStrings.xml><?xml version="1.0" encoding="utf-8"?>
<sst xmlns="http://schemas.openxmlformats.org/spreadsheetml/2006/main" count="767" uniqueCount="190">
  <si>
    <t>Address</t>
  </si>
  <si>
    <t>Property type</t>
  </si>
  <si>
    <t>Sold by</t>
  </si>
  <si>
    <t>Bed</t>
  </si>
  <si>
    <t>Bath</t>
  </si>
  <si>
    <t>Car</t>
  </si>
  <si>
    <t>Sale Price</t>
  </si>
  <si>
    <t>Sale Date</t>
  </si>
  <si>
    <t>postcode</t>
  </si>
  <si>
    <t>suburb</t>
  </si>
  <si>
    <t>67 MONA STREET AUBURN NSW 2144</t>
  </si>
  <si>
    <t>HOUSE</t>
  </si>
  <si>
    <t>Starr Partners Auburn</t>
  </si>
  <si>
    <t>2</t>
  </si>
  <si>
    <t>1</t>
  </si>
  <si>
    <t>AUBURN</t>
  </si>
  <si>
    <t>11/2A UNION ROAD AUBURN NSW 2144</t>
  </si>
  <si>
    <t>203 AUBURN ROAD AUBURN NSW 2144</t>
  </si>
  <si>
    <t>Phillip Daidone Realty</t>
  </si>
  <si>
    <t>5</t>
  </si>
  <si>
    <t>6/85 NORTHUMBERLAND ROAD AUBURN NSW 2144</t>
  </si>
  <si>
    <t>UNIT</t>
  </si>
  <si>
    <t>HS Partners</t>
  </si>
  <si>
    <t>8 COVER STREET AUBURN NSW 2144</t>
  </si>
  <si>
    <t>3</t>
  </si>
  <si>
    <t>50/188 SOUTH PARADE AUBURN NSW 2144</t>
  </si>
  <si>
    <t>Multi Dynamic Auburn</t>
  </si>
  <si>
    <t>16 NORTH STREET AUBURN NSW 2144</t>
  </si>
  <si>
    <t>40A HELENA STREET AUBURN NSW 2144</t>
  </si>
  <si>
    <t>First National Real Estate Waters &amp; Carpenter</t>
  </si>
  <si>
    <t>4/40-46 STATION ROAD AUBURN NSW 2144</t>
  </si>
  <si>
    <t>8/10 DARTBROOK ROAD AUBURN NSW 2144</t>
  </si>
  <si>
    <t>Exclusive Residential Real Estate</t>
  </si>
  <si>
    <t>18/19 DARTBROOK ROAD AUBURN NSW 2144</t>
  </si>
  <si>
    <t>1/55 NORTHUMBERLAND ROAD AUBURN NSW 2144</t>
  </si>
  <si>
    <t>Starr Partners Bella Vista</t>
  </si>
  <si>
    <t>9/26-30 ST HILLIERS ROAD AUBURN NSW 2144</t>
  </si>
  <si>
    <t>300 CHISHOLM ROAD AUBURN NSW 2144</t>
  </si>
  <si>
    <t>LJ Hooker Guildford | Granville</t>
  </si>
  <si>
    <t>14 GIBBONS STREET AUBURN NSW 2144</t>
  </si>
  <si>
    <t>HS Partners Real Estate</t>
  </si>
  <si>
    <t>25 LOUISA STREET AUBURN NSW 2144</t>
  </si>
  <si>
    <t>Macquarie Real Estate</t>
  </si>
  <si>
    <t>4</t>
  </si>
  <si>
    <t>22/67A HARROW ROAD AUBURN NSW 2144</t>
  </si>
  <si>
    <t>4/89 NORTHUMBERLAND ROAD AUBURN NSW 2144</t>
  </si>
  <si>
    <t>Laing + Simmons Auburn | Lidcombe</t>
  </si>
  <si>
    <t>14/66-68 STATION ROAD AUBURN NSW 2144</t>
  </si>
  <si>
    <t>14/15 HARROW ROAD AUBURN NSW 2144</t>
  </si>
  <si>
    <t>14 FRASER STREET AUBURN NSW 2144</t>
  </si>
  <si>
    <t>9/29 ST JOHNS ROAD AUBURN NSW 2144</t>
  </si>
  <si>
    <t>Ray White La Malfa Group</t>
  </si>
  <si>
    <t>3/45 EDGAR STREET AUBURN NSW 2144</t>
  </si>
  <si>
    <t>3/17 MACQUARIE ROAD AUBURN NSW 2144</t>
  </si>
  <si>
    <t>Murdoch Lee Estate Agents</t>
  </si>
  <si>
    <t>1/55-57 SUSAN STREET AUBURN NSW 2144</t>
  </si>
  <si>
    <t>Stone Parramatta</t>
  </si>
  <si>
    <t>4/43 MACQUARIE ROAD AUBURN NSW 2144</t>
  </si>
  <si>
    <t>18 CORNWALL ROAD AUBURN NSW 2144</t>
  </si>
  <si>
    <t>Laing+Simmons - Merrylands</t>
  </si>
  <si>
    <t>26 CASTLE STREET AUBURN NSW 2144</t>
  </si>
  <si>
    <t>5/87 STATION ROAD AUBURN NSW 2144</t>
  </si>
  <si>
    <t>Waters &amp; Carpenter First National</t>
  </si>
  <si>
    <t>4/89 STATION ROAD AUBURN NSW 2144</t>
  </si>
  <si>
    <t>Ea Realty</t>
  </si>
  <si>
    <t>1 VERONA STREET AUBURN NSW 2144</t>
  </si>
  <si>
    <t>507/28B NORTHUMBERLAND ROAD AUBURN NSW 2144</t>
  </si>
  <si>
    <t>Harvie Group Real Estate</t>
  </si>
  <si>
    <t>152/6-14 PARK ROAD AUBURN NSW 2144</t>
  </si>
  <si>
    <t>Re/Max Prestige</t>
  </si>
  <si>
    <t>2/5 GIBBONS STREET AUBURN NSW 2144</t>
  </si>
  <si>
    <t>8/64 STATION ROAD AUBURN NSW 2144</t>
  </si>
  <si>
    <t>708/12 NORTHUMBERLAND ROAD AUBURN NSW 2144</t>
  </si>
  <si>
    <t>LJ Hooker Chinatown</t>
  </si>
  <si>
    <t>4/99 DARTBROOK ROAD AUBURN NSW 2144</t>
  </si>
  <si>
    <t>183/2 MACQUARIE ROAD AUBURN NSW 2144</t>
  </si>
  <si>
    <t>Raine And Horne Carlingford</t>
  </si>
  <si>
    <t>237 RAWSON STREET AUBURN NSW 2144</t>
  </si>
  <si>
    <t>@Realty</t>
  </si>
  <si>
    <t>28 FRASER STREET AUBURN NSW 2144</t>
  </si>
  <si>
    <t>Century 21 Homezone Real Estate</t>
  </si>
  <si>
    <t>144 CHISHOLM ROAD AUBURN NSW 2144</t>
  </si>
  <si>
    <t>3/103 DARTBROOK ROAD AUBURN NSW 2144</t>
  </si>
  <si>
    <t>Ray White Auburn</t>
  </si>
  <si>
    <t>54 ALICE STREET AUBURN NSW 2144</t>
  </si>
  <si>
    <t>25 MOUNT AUBURN ROAD AUBURN NSW 2144</t>
  </si>
  <si>
    <t>12/28 ELSHAM ROAD AUBURN NSW 2144</t>
  </si>
  <si>
    <t>Seeto Real Estate</t>
  </si>
  <si>
    <t>4 PRAIRIE WAY AUBURN NSW 2144</t>
  </si>
  <si>
    <t>Norwes Property</t>
  </si>
  <si>
    <t>28 BERITH STREET AUBURN NSW 2144</t>
  </si>
  <si>
    <t>McGrath Parramatta (F)</t>
  </si>
  <si>
    <t>5 CARDIGAN STREET AUBURN NSW 2144</t>
  </si>
  <si>
    <t>125 PARK ROAD AUBURN NSW 2144</t>
  </si>
  <si>
    <t>2/16-18 HALL STREET AUBURN NSW 2144</t>
  </si>
  <si>
    <t>2/13-15 NORMANBY ROAD AUBURN NSW 2144</t>
  </si>
  <si>
    <t>1/91 NORTHUMBERLAND ROAD AUBURN NSW 2144</t>
  </si>
  <si>
    <t>101 SHEFFIELD STREET AUBURN NSW 2144</t>
  </si>
  <si>
    <t>9/20-24 SIMPSON STREET AUBURN NSW 2144</t>
  </si>
  <si>
    <t>74 CARDIGAN STREET AUBURN NSW 2144</t>
  </si>
  <si>
    <t>Starr Partners Real Estate</t>
  </si>
  <si>
    <t>5/80 DARTBROOK ROAD AUBURN NSW 2144</t>
  </si>
  <si>
    <t>5/97 NORTHUMBERLAND ROAD AUBURN NSW 2144</t>
  </si>
  <si>
    <t>112 SHEFFIELD STREET AUBURN NSW 2144</t>
  </si>
  <si>
    <t>18/188 SOUTH PARADE AUBURN NSW 2144</t>
  </si>
  <si>
    <t>2/49-51 MACQUARIE ROAD AUBURN NSW 2144</t>
  </si>
  <si>
    <t>19/28 ELSHAM ROAD AUBURN NSW 2144</t>
  </si>
  <si>
    <t>2 WYATT AVENUE BURWOOD NSW 2134</t>
  </si>
  <si>
    <t>Rich And Oliva</t>
  </si>
  <si>
    <t>8</t>
  </si>
  <si>
    <t>BURWOOD</t>
  </si>
  <si>
    <t>24 ETHEL STREET BURWOOD NSW 2134</t>
  </si>
  <si>
    <t>McGrath Strathfield</t>
  </si>
  <si>
    <t>6</t>
  </si>
  <si>
    <t>20 SHAFTESBURY ROAD BURWOOD NSW 2134</t>
  </si>
  <si>
    <t>Belle Property Strathfield</t>
  </si>
  <si>
    <t>217 BURWOOD ROAD BURWOOD NSW 2134</t>
  </si>
  <si>
    <t>3 WYATT AVENUE BURWOOD NSW 2134</t>
  </si>
  <si>
    <t>LJ Hooker Burwood</t>
  </si>
  <si>
    <t>3/55-57 PARK ROAD BURWOOD NSW 2134</t>
  </si>
  <si>
    <t>V.J Ray Pty Ltd - Campsie</t>
  </si>
  <si>
    <t>12/21 GEORGE STREET BURWOOD NSW 2134</t>
  </si>
  <si>
    <t>Innerwest Property</t>
  </si>
  <si>
    <t>13/21 GEORGE STREET BURWOOD NSW 2134</t>
  </si>
  <si>
    <t>24 MT PLEASANT AVENUE BURWOOD NSW 2134</t>
  </si>
  <si>
    <t>8 APPIAN WAY BURWOOD NSW 2134</t>
  </si>
  <si>
    <t>Rich And Oliva Real Estate</t>
  </si>
  <si>
    <t>11/316 PARRAMATTA ROAD BURWOOD NSW 2134</t>
  </si>
  <si>
    <t>Ray White Zoom Group</t>
  </si>
  <si>
    <t>1/37 ANGELO STREET BURWOOD NSW 2134</t>
  </si>
  <si>
    <t>4/10 GLADSTONE STREET BURWOOD NSW 2134</t>
  </si>
  <si>
    <t>Jami Real Estate</t>
  </si>
  <si>
    <t>310/65 SHAFTESBURY ROAD BURWOOD NSW 2134</t>
  </si>
  <si>
    <t>1/21 GEORGE STREET BURWOOD NSW 2134</t>
  </si>
  <si>
    <t>6/21 GEORGE STREET BURWOOD NSW 2134</t>
  </si>
  <si>
    <t>7/21 GEORGE STREET BURWOOD NSW 2134</t>
  </si>
  <si>
    <t>9/21 GEORGE STREET BURWOOD NSW 2134</t>
  </si>
  <si>
    <t>11/21 GEORGE STREET BURWOOD NSW 2134</t>
  </si>
  <si>
    <t>Zoom Real Estate Burwood</t>
  </si>
  <si>
    <t>14/21 GEORGE STREET BURWOOD NSW 2134</t>
  </si>
  <si>
    <t>30 WELDON STREET BURWOOD NSW 2134</t>
  </si>
  <si>
    <t>3/54-56 WENTWORTH ROAD BURWOOD NSW 2134</t>
  </si>
  <si>
    <t>Raine &amp; Horne Concord / Strathfield</t>
  </si>
  <si>
    <t>20A CONDER STREET BURWOOD NSW 2134</t>
  </si>
  <si>
    <t>Ray White Elevate Group</t>
  </si>
  <si>
    <t>9/14-16 PARK AVENUE BURWOOD NSW 2134</t>
  </si>
  <si>
    <t>McGrath Hunters Hill (F)</t>
  </si>
  <si>
    <t>17 PARK ROAD BURWOOD NSW 2134</t>
  </si>
  <si>
    <t>Cobdenhayson Drummoyne</t>
  </si>
  <si>
    <t>206/3 WILGA STREET BURWOOD NSW 2134</t>
  </si>
  <si>
    <t>Ray White Norwest</t>
  </si>
  <si>
    <t>24A MT PLEASANT AVENUE BURWOOD NSW 2134</t>
  </si>
  <si>
    <t>77 LUCAS ROAD BURWOOD NSW 2134</t>
  </si>
  <si>
    <t>The Agency Inner West - Strathfield</t>
  </si>
  <si>
    <t>9 NICHOLSON STREET BURWOOD NSW 2134</t>
  </si>
  <si>
    <t>38 MINNA STREET BURWOOD NSW 2134</t>
  </si>
  <si>
    <t>16 APPIAN WAY BURWOOD NSW 2134</t>
  </si>
  <si>
    <t>303/10-12 BURWOOD ROAD BURWOOD NSW 2134</t>
  </si>
  <si>
    <t>Global Re Liverpool</t>
  </si>
  <si>
    <t>225 BURWOOD ROAD BURWOOD NSW 2134</t>
  </si>
  <si>
    <t>41 OXFORD STREET BURWOOD NSW 2134</t>
  </si>
  <si>
    <t>Est.</t>
  </si>
  <si>
    <t>2/6-8 STANLEY STREET BURWOOD NSW 2134</t>
  </si>
  <si>
    <t>Raine &amp; Horne Burwood</t>
  </si>
  <si>
    <t>10/11-13 CLARENCE STREET BURWOOD NSW 2134</t>
  </si>
  <si>
    <t>56B LUCAS ROAD BURWOOD NSW 2134</t>
  </si>
  <si>
    <t>5/14-16 PARK AVENUE BURWOOD NSW 2134</t>
  </si>
  <si>
    <t>9/15 BURWOOD ROAD BURWOOD NSW 2134</t>
  </si>
  <si>
    <t>Richard Matthews - Strathfield</t>
  </si>
  <si>
    <t>301/3 WILGA STREET BURWOOD NSW 2134</t>
  </si>
  <si>
    <t>Belle Property Ashfield</t>
  </si>
  <si>
    <t>25/26-28 PARK AVENUE BURWOOD NSW 2134</t>
  </si>
  <si>
    <t>Distribution by property types</t>
  </si>
  <si>
    <t>Distribution by Suburb</t>
  </si>
  <si>
    <t>Top 5 Agency name by Suburb</t>
  </si>
  <si>
    <t>Property sold throughout the time period</t>
  </si>
  <si>
    <t>Distrition by Price</t>
  </si>
  <si>
    <t>Is there any correlation between property price and number of bedrooms</t>
  </si>
  <si>
    <t>Key Insights</t>
  </si>
  <si>
    <t>Row Labels</t>
  </si>
  <si>
    <t>Grand Total</t>
  </si>
  <si>
    <t>Count of Sold by</t>
  </si>
  <si>
    <t>Property</t>
  </si>
  <si>
    <t>sd</t>
  </si>
  <si>
    <t>Sum of Sale Price</t>
  </si>
  <si>
    <t>Count of Address</t>
  </si>
  <si>
    <t>Agency</t>
  </si>
  <si>
    <t>Property Sold</t>
  </si>
  <si>
    <t>Average of Sales Price</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</si>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</sst>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_(&quot;$&quot;* \(#,##0.00\);_(&quot;$&quot;* &quot;-&quot;??_);_(@_)"/>
  </numFmts>
  <fonts count="5" x14ac:knownFonts="1">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sz val="10"/>
      <color theme="1"/>
      <name val="Poppins"/>
    </font>
  </fonts>
  <fills count="4">
    <fill>
      <patternFill patternType="none"/>
    </fill>
    <fill>
      <patternFill patternType="gray125"/>
    </fill>
    <fill>
      <patternFill patternType="solid">
        <fgColor theme="8"/>
      </patternFill>
    </fill>
    <fill>
      <patternFill patternType="solid">
        <fgColor theme="4" tint="0.79998168889431442"/>
        <bgColor theme="4" tint="0.79998168889431442"/>
      </patternFill>
    </fill>
  </fills>
  <borders count="3">
    <border>
      <left/>
      <right/>
      <top/>
      <bottom/>
      <diagonal/>
    </border>
    <border>
      <left/>
      <right/>
      <top/>
      <bottom style="thin">
        <color theme="4" tint="0.39997558519241921"/>
      </bottom>
      <diagonal/>
    </border>
    <border>
      <left/>
      <right/>
      <top style="thin">
        <color theme="4" tint="0.39997558519241921"/>
      </top>
      <bottom/>
      <diagonal/>
    </border>
  </borders>
  <cellStyleXfs count="1">
    <xf numFmtId="0" fontId="0" fillId="0" borderId="0"/>
  </cellStyleXfs>
  <cellXfs count="11">
    <xf numFmtId="0" fontId="0" fillId="0" borderId="0" xfId="0"/>
    <xf numFmtId="14" fontId="0" fillId="0" borderId="0" xfId="0" applyNumberFormat="1"/>
    <xf numFmtId="0" fontId="0" fillId="0" borderId="0" xfId="0" pivotButton="1"/>
    <xf numFmtId="0" fontId="0" fillId="0" borderId="0" xfId="0" applyAlignment="1">
      <alignment horizontal="left"/>
    </xf>
    <xf numFmtId="0" fontId="4" fillId="0" borderId="0" xfId="0" applyFont="1" applyAlignment="1">
      <alignment horizontal="left"/>
    </xf>
    <xf numFmtId="0" fontId="4" fillId="0" borderId="0" xfId="0" applyFont="1"/>
    <xf numFmtId="0" fontId="3" fillId="2" borderId="0" xfId="0" applyFont="1" applyFill="1"/>
    <xf numFmtId="44" fontId="0" fillId="0" borderId="0" xfId="0" applyNumberFormat="1"/>
    <xf numFmtId="0" fontId="2" fillId="3" borderId="2" xfId="0" applyFont="1" applyFill="1" applyBorder="1"/>
    <xf numFmtId="0" fontId="1" fillId="2" borderId="1" xfId="0" applyFont="1" applyFill="1" applyBorder="1"/>
    <xf numFmtId="0" fontId="0" fillId="0" borderId="0" xfId="0" applyNumberFormat="1"/>
  </cellXfs>
  <cellStyles count="1">
    <cellStyle name="Normal" xfId="0" builtinId="0"/>
  </cellStyles>
  <dxfs count="22">
    <dxf>
      <font>
        <b val="0"/>
        <i val="0"/>
        <strike val="0"/>
        <condense val="0"/>
        <extend val="0"/>
        <outline val="0"/>
        <shadow val="0"/>
        <u val="none"/>
        <vertAlign val="baseline"/>
        <sz val="11"/>
        <color theme="0"/>
        <name val="Calibri"/>
        <family val="2"/>
        <scheme val="minor"/>
      </font>
      <fill>
        <patternFill patternType="solid">
          <fgColor indexed="65"/>
          <bgColor theme="8"/>
        </patternFill>
      </fill>
    </dxf>
    <dxf>
      <font>
        <b val="0"/>
        <i val="0"/>
        <strike val="0"/>
        <condense val="0"/>
        <extend val="0"/>
        <outline val="0"/>
        <shadow val="0"/>
        <u val="none"/>
        <vertAlign val="baseline"/>
        <sz val="11"/>
        <color theme="0"/>
        <name val="Calibri"/>
        <family val="2"/>
        <scheme val="minor"/>
      </font>
      <fill>
        <patternFill patternType="solid">
          <fgColor indexed="65"/>
          <bgColor theme="8"/>
        </patternFill>
      </fill>
    </dxf>
    <dxf>
      <font>
        <sz val="10"/>
      </font>
    </dxf>
    <dxf>
      <font>
        <sz val="10"/>
      </font>
    </dxf>
    <dxf>
      <font>
        <sz val="10"/>
      </font>
    </dxf>
    <dxf>
      <font>
        <sz val="10"/>
      </font>
    </dxf>
    <dxf>
      <font>
        <name val="Poppins"/>
        <scheme val="none"/>
      </font>
    </dxf>
    <dxf>
      <font>
        <name val="Poppins"/>
        <scheme val="none"/>
      </font>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name val="Poppins"/>
        <scheme val="none"/>
      </font>
    </dxf>
    <dxf>
      <font>
        <name val="Poppins"/>
        <scheme val="none"/>
      </font>
    </dxf>
    <dxf>
      <font>
        <name val="Poppins"/>
        <scheme val="none"/>
      </font>
    </dxf>
    <dxf>
      <font>
        <name val="Poppins"/>
        <scheme val="none"/>
      </font>
    </dxf>
    <dxf>
      <numFmt numFmtId="0" formatCode="General"/>
    </dxf>
    <dxf>
      <numFmt numFmtId="19" formatCode="m/d/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34" formatCode="_(&quot;$&quot;* #,##0.00_);_(&quot;$&quot;* \(#,##0.00\);_(&quot;$&quot;*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svg"/><Relationship Id="rId1" Type="http://schemas.openxmlformats.org/officeDocument/2006/relationships/image" Target="../media/image1.png"/><Relationship Id="rId4" Type="http://schemas.openxmlformats.org/officeDocument/2006/relationships/image" Target="../media/image4.svg"/></Relationships>
</file>

<file path=xl/drawings/drawing1.xml><?xml version="1.0" encoding="utf-8"?>
<xdr:wsDr xmlns:xdr="http://schemas.openxmlformats.org/drawingml/2006/spreadsheetDrawing" xmlns:a="http://schemas.openxmlformats.org/drawingml/2006/main">
  <xdr:twoCellAnchor editAs="oneCell">
    <xdr:from>
      <xdr:col>6</xdr:col>
      <xdr:colOff>297180</xdr:colOff>
      <xdr:row>7</xdr:row>
      <xdr:rowOff>7620</xdr:rowOff>
    </xdr:from>
    <xdr:to>
      <xdr:col>9</xdr:col>
      <xdr:colOff>297180</xdr:colOff>
      <xdr:row>20</xdr:row>
      <xdr:rowOff>97155</xdr:rowOff>
    </xdr:to>
    <mc:AlternateContent xmlns:mc="http://schemas.openxmlformats.org/markup-compatibility/2006" xmlns:a14="http://schemas.microsoft.com/office/drawing/2010/main">
      <mc:Choice Requires="a14">
        <xdr:graphicFrame macro="">
          <xdr:nvGraphicFramePr>
            <xdr:cNvPr id="2" name="suburb">
              <a:extLst>
                <a:ext uri="{FF2B5EF4-FFF2-40B4-BE49-F238E27FC236}">
                  <a16:creationId xmlns:a16="http://schemas.microsoft.com/office/drawing/2014/main" id="{04B21281-FD58-3F5E-4FD7-7DA4F2A0CF05}"/>
                </a:ext>
              </a:extLst>
            </xdr:cNvPr>
            <xdr:cNvGraphicFramePr/>
          </xdr:nvGraphicFramePr>
          <xdr:xfrm>
            <a:off x="0" y="0"/>
            <a:ext cx="0" cy="0"/>
          </xdr:xfrm>
          <a:graphic>
            <a:graphicData uri="http://schemas.microsoft.com/office/drawing/2010/slicer">
              <sle:slicer xmlns:sle="http://schemas.microsoft.com/office/drawing/2010/slicer" name="suburb"/>
            </a:graphicData>
          </a:graphic>
        </xdr:graphicFrame>
      </mc:Choice>
      <mc:Fallback xmlns="">
        <xdr:sp macro="" textlink="">
          <xdr:nvSpPr>
            <xdr:cNvPr id="0" name=""/>
            <xdr:cNvSpPr>
              <a:spLocks noTextEdit="1"/>
            </xdr:cNvSpPr>
          </xdr:nvSpPr>
          <xdr:spPr>
            <a:xfrm>
              <a:off x="4511040" y="128778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21</xdr:col>
      <xdr:colOff>371552</xdr:colOff>
      <xdr:row>8</xdr:row>
      <xdr:rowOff>185036</xdr:rowOff>
    </xdr:to>
    <xdr:sp macro="" textlink="">
      <xdr:nvSpPr>
        <xdr:cNvPr id="3" name="Rectangle 2">
          <a:extLst>
            <a:ext uri="{FF2B5EF4-FFF2-40B4-BE49-F238E27FC236}">
              <a16:creationId xmlns:a16="http://schemas.microsoft.com/office/drawing/2014/main" id="{3F30439B-6F0E-D7BA-212D-4F7AB2D0C099}"/>
            </a:ext>
          </a:extLst>
        </xdr:cNvPr>
        <xdr:cNvSpPr/>
      </xdr:nvSpPr>
      <xdr:spPr>
        <a:xfrm>
          <a:off x="0" y="0"/>
          <a:ext cx="16207900" cy="1669279"/>
        </a:xfrm>
        <a:prstGeom prst="rect">
          <a:avLst/>
        </a:prstGeom>
        <a:solidFill>
          <a:schemeClr val="accent5"/>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en-US" sz="2000">
            <a:latin typeface="Poppins" panose="00000500000000000000" pitchFamily="2" charset="0"/>
            <a:cs typeface="Poppins" panose="00000500000000000000" pitchFamily="2" charset="0"/>
          </a:endParaRPr>
        </a:p>
        <a:p>
          <a:pPr algn="l"/>
          <a:r>
            <a:rPr lang="en-US" sz="2000">
              <a:latin typeface="Poppins" panose="00000500000000000000" pitchFamily="2" charset="0"/>
              <a:cs typeface="Poppins" panose="00000500000000000000" pitchFamily="2" charset="0"/>
            </a:rPr>
            <a:t>            </a:t>
          </a:r>
          <a:r>
            <a:rPr lang="en-US" sz="1600">
              <a:latin typeface="Poppins" panose="00000500000000000000" pitchFamily="2" charset="0"/>
              <a:cs typeface="Poppins" panose="00000500000000000000" pitchFamily="2" charset="0"/>
            </a:rPr>
            <a:t>Australian</a:t>
          </a:r>
          <a:r>
            <a:rPr lang="en-US" sz="1600" baseline="0">
              <a:latin typeface="Poppins" panose="00000500000000000000" pitchFamily="2" charset="0"/>
              <a:cs typeface="Poppins" panose="00000500000000000000" pitchFamily="2" charset="0"/>
            </a:rPr>
            <a:t> </a:t>
          </a:r>
          <a:r>
            <a:rPr lang="en-US" sz="1600">
              <a:latin typeface="Poppins" panose="00000500000000000000" pitchFamily="2" charset="0"/>
              <a:cs typeface="Poppins" panose="00000500000000000000" pitchFamily="2" charset="0"/>
            </a:rPr>
            <a:t>Housing</a:t>
          </a:r>
          <a:r>
            <a:rPr lang="en-US" sz="1600" baseline="0">
              <a:latin typeface="Poppins" panose="00000500000000000000" pitchFamily="2" charset="0"/>
              <a:cs typeface="Poppins" panose="00000500000000000000" pitchFamily="2" charset="0"/>
            </a:rPr>
            <a:t> Data</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2000" b="0" i="0" u="none" strike="noStrike" kern="0" cap="none" spc="0" normalizeH="0" baseline="0" noProof="0">
              <a:ln>
                <a:noFill/>
              </a:ln>
              <a:solidFill>
                <a:prstClr val="white"/>
              </a:solidFill>
              <a:effectLst/>
              <a:uLnTx/>
              <a:uFillTx/>
              <a:latin typeface="Poppins" panose="00000500000000000000" pitchFamily="2" charset="0"/>
              <a:ea typeface="+mn-ea"/>
              <a:cs typeface="Poppins" panose="00000500000000000000" pitchFamily="2" charset="0"/>
            </a:rPr>
            <a:t>            </a:t>
          </a:r>
          <a:r>
            <a:rPr kumimoji="0" lang="en-US" sz="1100" b="0" i="0" u="none" strike="noStrike" kern="0" cap="none" spc="0" normalizeH="0" baseline="0" noProof="0">
              <a:ln>
                <a:noFill/>
              </a:ln>
              <a:solidFill>
                <a:prstClr val="white"/>
              </a:solidFill>
              <a:effectLst/>
              <a:uLnTx/>
              <a:uFillTx/>
              <a:latin typeface="Poppins" panose="00000500000000000000" pitchFamily="2" charset="0"/>
              <a:ea typeface="+mn-ea"/>
              <a:cs typeface="Poppins" panose="00000500000000000000" pitchFamily="2" charset="0"/>
            </a:rPr>
            <a:t>  Provide Insight for Sold Properties                                    </a:t>
          </a:r>
        </a:p>
      </xdr:txBody>
    </xdr:sp>
    <xdr:clientData/>
  </xdr:twoCellAnchor>
  <xdr:twoCellAnchor editAs="oneCell">
    <xdr:from>
      <xdr:col>1</xdr:col>
      <xdr:colOff>56319</xdr:colOff>
      <xdr:row>4</xdr:row>
      <xdr:rowOff>110231</xdr:rowOff>
    </xdr:from>
    <xdr:to>
      <xdr:col>1</xdr:col>
      <xdr:colOff>378746</xdr:colOff>
      <xdr:row>6</xdr:row>
      <xdr:rowOff>73710</xdr:rowOff>
    </xdr:to>
    <xdr:pic>
      <xdr:nvPicPr>
        <xdr:cNvPr id="5" name="Graphic 4" descr="Bar chart outline">
          <a:extLst>
            <a:ext uri="{FF2B5EF4-FFF2-40B4-BE49-F238E27FC236}">
              <a16:creationId xmlns:a16="http://schemas.microsoft.com/office/drawing/2014/main" id="{9A511263-15DF-F692-6E7B-CCF8417708AD}"/>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rcRect/>
        <a:stretch/>
      </xdr:blipFill>
      <xdr:spPr>
        <a:xfrm>
          <a:off x="664380" y="849140"/>
          <a:ext cx="322427" cy="332934"/>
        </a:xfrm>
        <a:prstGeom prst="rect">
          <a:avLst/>
        </a:prstGeom>
      </xdr:spPr>
    </xdr:pic>
    <xdr:clientData/>
  </xdr:twoCellAnchor>
  <xdr:twoCellAnchor>
    <xdr:from>
      <xdr:col>4</xdr:col>
      <xdr:colOff>1579589</xdr:colOff>
      <xdr:row>3</xdr:row>
      <xdr:rowOff>39099</xdr:rowOff>
    </xdr:from>
    <xdr:to>
      <xdr:col>17</xdr:col>
      <xdr:colOff>417368</xdr:colOff>
      <xdr:row>6</xdr:row>
      <xdr:rowOff>141061</xdr:rowOff>
    </xdr:to>
    <xdr:grpSp>
      <xdr:nvGrpSpPr>
        <xdr:cNvPr id="49" name="Group 48">
          <a:extLst>
            <a:ext uri="{FF2B5EF4-FFF2-40B4-BE49-F238E27FC236}">
              <a16:creationId xmlns:a16="http://schemas.microsoft.com/office/drawing/2014/main" id="{210DA54D-FFC6-3D8C-53B3-47A12EC03626}"/>
            </a:ext>
          </a:extLst>
        </xdr:cNvPr>
        <xdr:cNvGrpSpPr/>
      </xdr:nvGrpSpPr>
      <xdr:grpSpPr>
        <a:xfrm>
          <a:off x="4017989" y="587739"/>
          <a:ext cx="9795339" cy="650602"/>
          <a:chOff x="6182385" y="593281"/>
          <a:chExt cx="8143416" cy="656144"/>
        </a:xfrm>
      </xdr:grpSpPr>
      <xdr:grpSp>
        <xdr:nvGrpSpPr>
          <xdr:cNvPr id="17" name="Group 16">
            <a:extLst>
              <a:ext uri="{FF2B5EF4-FFF2-40B4-BE49-F238E27FC236}">
                <a16:creationId xmlns:a16="http://schemas.microsoft.com/office/drawing/2014/main" id="{49F2E6EA-B2D7-24F8-7E0F-5E54D174D697}"/>
              </a:ext>
            </a:extLst>
          </xdr:cNvPr>
          <xdr:cNvGrpSpPr/>
        </xdr:nvGrpSpPr>
        <xdr:grpSpPr>
          <a:xfrm>
            <a:off x="6182385" y="607004"/>
            <a:ext cx="1891780" cy="639904"/>
            <a:chOff x="4785806" y="596444"/>
            <a:chExt cx="2030640" cy="674346"/>
          </a:xfrm>
        </xdr:grpSpPr>
        <xdr:grpSp>
          <xdr:nvGrpSpPr>
            <xdr:cNvPr id="14" name="Group 13">
              <a:extLst>
                <a:ext uri="{FF2B5EF4-FFF2-40B4-BE49-F238E27FC236}">
                  <a16:creationId xmlns:a16="http://schemas.microsoft.com/office/drawing/2014/main" id="{A460568B-F8B5-CA0D-F33F-54899A5F3B04}"/>
                </a:ext>
              </a:extLst>
            </xdr:cNvPr>
            <xdr:cNvGrpSpPr/>
          </xdr:nvGrpSpPr>
          <xdr:grpSpPr>
            <a:xfrm>
              <a:off x="4785806" y="596444"/>
              <a:ext cx="2030640" cy="674346"/>
              <a:chOff x="4807885" y="603464"/>
              <a:chExt cx="1660471" cy="553719"/>
            </a:xfrm>
          </xdr:grpSpPr>
          <xdr:grpSp>
            <xdr:nvGrpSpPr>
              <xdr:cNvPr id="11" name="Group 10">
                <a:extLst>
                  <a:ext uri="{FF2B5EF4-FFF2-40B4-BE49-F238E27FC236}">
                    <a16:creationId xmlns:a16="http://schemas.microsoft.com/office/drawing/2014/main" id="{9DF1B3B4-6D95-6C96-F649-7F131B0C8BDB}"/>
                  </a:ext>
                </a:extLst>
              </xdr:cNvPr>
              <xdr:cNvGrpSpPr/>
            </xdr:nvGrpSpPr>
            <xdr:grpSpPr>
              <a:xfrm>
                <a:off x="4807885" y="603464"/>
                <a:ext cx="1660471" cy="553719"/>
                <a:chOff x="4841149" y="564745"/>
                <a:chExt cx="1652032" cy="799706"/>
              </a:xfrm>
            </xdr:grpSpPr>
            <xdr:sp macro="" textlink="">
              <xdr:nvSpPr>
                <xdr:cNvPr id="7" name="Rectangle: Rounded Corners 6">
                  <a:extLst>
                    <a:ext uri="{FF2B5EF4-FFF2-40B4-BE49-F238E27FC236}">
                      <a16:creationId xmlns:a16="http://schemas.microsoft.com/office/drawing/2014/main" id="{B844F366-0E72-BE08-97B0-E4D3499AA9E6}"/>
                    </a:ext>
                  </a:extLst>
                </xdr:cNvPr>
                <xdr:cNvSpPr/>
              </xdr:nvSpPr>
              <xdr:spPr>
                <a:xfrm>
                  <a:off x="4841149" y="564745"/>
                  <a:ext cx="1652032" cy="799706"/>
                </a:xfrm>
                <a:prstGeom prst="roundRect">
                  <a:avLst/>
                </a:prstGeom>
              </xdr:spPr>
              <xdr:style>
                <a:lnRef idx="3">
                  <a:schemeClr val="lt1"/>
                </a:lnRef>
                <a:fillRef idx="1002">
                  <a:schemeClr val="dk2"/>
                </a:fillRef>
                <a:effectRef idx="1">
                  <a:schemeClr val="accent2"/>
                </a:effectRef>
                <a:fontRef idx="minor">
                  <a:schemeClr val="lt1"/>
                </a:fontRef>
              </xdr:style>
              <xdr:txBody>
                <a:bodyPr vertOverflow="clip" horzOverflow="clip" rtlCol="0" anchor="t"/>
                <a:lstStyle/>
                <a:p>
                  <a:pPr algn="l"/>
                  <a:endParaRPr lang="en-US" sz="1100"/>
                </a:p>
              </xdr:txBody>
            </xdr:sp>
            <xdr:sp macro="" textlink="">
              <xdr:nvSpPr>
                <xdr:cNvPr id="8" name="Rectangle: Top Corners Rounded 7">
                  <a:extLst>
                    <a:ext uri="{FF2B5EF4-FFF2-40B4-BE49-F238E27FC236}">
                      <a16:creationId xmlns:a16="http://schemas.microsoft.com/office/drawing/2014/main" id="{E154143F-169A-39AA-364E-2D16F826BCAD}"/>
                    </a:ext>
                  </a:extLst>
                </xdr:cNvPr>
                <xdr:cNvSpPr/>
              </xdr:nvSpPr>
              <xdr:spPr>
                <a:xfrm rot="5400000">
                  <a:off x="5339986" y="206946"/>
                  <a:ext cx="774665" cy="1519955"/>
                </a:xfrm>
                <a:prstGeom prst="round2SameRect">
                  <a:avLst/>
                </a:prstGeom>
                <a:ln>
                  <a:solidFill>
                    <a:schemeClr val="bg1"/>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n-US" sz="1100"/>
                </a:p>
              </xdr:txBody>
            </xdr:sp>
            <xdr:cxnSp macro="">
              <xdr:nvCxnSpPr>
                <xdr:cNvPr id="10" name="Straight Connector 9">
                  <a:extLst>
                    <a:ext uri="{FF2B5EF4-FFF2-40B4-BE49-F238E27FC236}">
                      <a16:creationId xmlns:a16="http://schemas.microsoft.com/office/drawing/2014/main" id="{764B029F-BB89-5B6E-981B-AC729AC695CD}"/>
                    </a:ext>
                  </a:extLst>
                </xdr:cNvPr>
                <xdr:cNvCxnSpPr/>
              </xdr:nvCxnSpPr>
              <xdr:spPr>
                <a:xfrm>
                  <a:off x="5354296" y="741542"/>
                  <a:ext cx="0" cy="550584"/>
                </a:xfrm>
                <a:prstGeom prst="line">
                  <a:avLst/>
                </a:prstGeom>
              </xdr:spPr>
              <xdr:style>
                <a:lnRef idx="1">
                  <a:schemeClr val="dk1"/>
                </a:lnRef>
                <a:fillRef idx="0">
                  <a:schemeClr val="dk1"/>
                </a:fillRef>
                <a:effectRef idx="0">
                  <a:schemeClr val="dk1"/>
                </a:effectRef>
                <a:fontRef idx="minor">
                  <a:schemeClr val="tx1"/>
                </a:fontRef>
              </xdr:style>
            </xdr:cxnSp>
          </xdr:grpSp>
          <xdr:pic>
            <xdr:nvPicPr>
              <xdr:cNvPr id="13" name="Graphic 12" descr="House outline">
                <a:extLst>
                  <a:ext uri="{FF2B5EF4-FFF2-40B4-BE49-F238E27FC236}">
                    <a16:creationId xmlns:a16="http://schemas.microsoft.com/office/drawing/2014/main" id="{095C8076-8E3A-B322-2A34-6224765035C3}"/>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rcRect/>
              <a:stretch/>
            </xdr:blipFill>
            <xdr:spPr>
              <a:xfrm>
                <a:off x="4996888" y="748902"/>
                <a:ext cx="269097" cy="321824"/>
              </a:xfrm>
              <a:prstGeom prst="rect">
                <a:avLst/>
              </a:prstGeom>
            </xdr:spPr>
          </xdr:pic>
        </xdr:grpSp>
        <xdr:sp macro="" textlink="">
          <xdr:nvSpPr>
            <xdr:cNvPr id="15" name="TextBox 14">
              <a:extLst>
                <a:ext uri="{FF2B5EF4-FFF2-40B4-BE49-F238E27FC236}">
                  <a16:creationId xmlns:a16="http://schemas.microsoft.com/office/drawing/2014/main" id="{81F536F5-8E83-3268-4AC0-C418E106474E}"/>
                </a:ext>
              </a:extLst>
            </xdr:cNvPr>
            <xdr:cNvSpPr txBox="1"/>
          </xdr:nvSpPr>
          <xdr:spPr>
            <a:xfrm>
              <a:off x="5430187" y="706842"/>
              <a:ext cx="1122038" cy="303576"/>
            </a:xfrm>
            <a:prstGeom prst="rect">
              <a:avLst/>
            </a:prstGeom>
            <a:no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a:latin typeface="Poppins" panose="00000500000000000000" pitchFamily="2" charset="0"/>
                  <a:cs typeface="Poppins" panose="00000500000000000000" pitchFamily="2" charset="0"/>
                </a:rPr>
                <a:t>Properties</a:t>
              </a:r>
              <a:r>
                <a:rPr lang="en-US" sz="900" baseline="0">
                  <a:latin typeface="Poppins" panose="00000500000000000000" pitchFamily="2" charset="0"/>
                  <a:cs typeface="Poppins" panose="00000500000000000000" pitchFamily="2" charset="0"/>
                </a:rPr>
                <a:t> Sold</a:t>
              </a:r>
              <a:endParaRPr lang="en-US" sz="900">
                <a:latin typeface="Poppins" panose="00000500000000000000" pitchFamily="2" charset="0"/>
                <a:cs typeface="Poppins" panose="00000500000000000000" pitchFamily="2" charset="0"/>
              </a:endParaRPr>
            </a:p>
          </xdr:txBody>
        </xdr:sp>
        <xdr:sp macro="" textlink="Sheet2!B27">
          <xdr:nvSpPr>
            <xdr:cNvPr id="16" name="TextBox 15">
              <a:extLst>
                <a:ext uri="{FF2B5EF4-FFF2-40B4-BE49-F238E27FC236}">
                  <a16:creationId xmlns:a16="http://schemas.microsoft.com/office/drawing/2014/main" id="{FCD6F26F-13AB-136C-59AF-6963AEA9E6C6}"/>
                </a:ext>
              </a:extLst>
            </xdr:cNvPr>
            <xdr:cNvSpPr txBox="1"/>
          </xdr:nvSpPr>
          <xdr:spPr>
            <a:xfrm>
              <a:off x="5435249" y="917915"/>
              <a:ext cx="885434" cy="336652"/>
            </a:xfrm>
            <a:prstGeom prst="rect">
              <a:avLst/>
            </a:prstGeom>
            <a:no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F6E460B2-F30F-4EE6-84FA-A3AF34153292}" type="TxLink">
                <a:rPr lang="en-US" sz="1400" b="1" i="0" u="none" strike="noStrike">
                  <a:solidFill>
                    <a:schemeClr val="tx2"/>
                  </a:solidFill>
                  <a:latin typeface="Poppins" panose="00000500000000000000" pitchFamily="2" charset="0"/>
                  <a:ea typeface="Calibri"/>
                  <a:cs typeface="Poppins" panose="00000500000000000000" pitchFamily="2" charset="0"/>
                </a:rPr>
                <a:pPr algn="l"/>
                <a:t>61</a:t>
              </a:fld>
              <a:endParaRPr lang="en-US" sz="1400" b="1">
                <a:solidFill>
                  <a:schemeClr val="tx2"/>
                </a:solidFill>
                <a:latin typeface="Poppins" panose="00000500000000000000" pitchFamily="2" charset="0"/>
                <a:cs typeface="Poppins" panose="00000500000000000000" pitchFamily="2" charset="0"/>
              </a:endParaRPr>
            </a:p>
          </xdr:txBody>
        </xdr:sp>
      </xdr:grpSp>
      <xdr:grpSp>
        <xdr:nvGrpSpPr>
          <xdr:cNvPr id="18" name="Group 17">
            <a:extLst>
              <a:ext uri="{FF2B5EF4-FFF2-40B4-BE49-F238E27FC236}">
                <a16:creationId xmlns:a16="http://schemas.microsoft.com/office/drawing/2014/main" id="{68F9620D-957E-4AFD-AD90-56EDFCF18357}"/>
              </a:ext>
            </a:extLst>
          </xdr:cNvPr>
          <xdr:cNvGrpSpPr/>
        </xdr:nvGrpSpPr>
        <xdr:grpSpPr>
          <a:xfrm>
            <a:off x="8282123" y="601964"/>
            <a:ext cx="1891780" cy="639905"/>
            <a:chOff x="4785806" y="596444"/>
            <a:chExt cx="2030640" cy="674346"/>
          </a:xfrm>
        </xdr:grpSpPr>
        <xdr:grpSp>
          <xdr:nvGrpSpPr>
            <xdr:cNvPr id="19" name="Group 18">
              <a:extLst>
                <a:ext uri="{FF2B5EF4-FFF2-40B4-BE49-F238E27FC236}">
                  <a16:creationId xmlns:a16="http://schemas.microsoft.com/office/drawing/2014/main" id="{F37A3DA0-2F61-A387-30F3-B510F99CD5CA}"/>
                </a:ext>
              </a:extLst>
            </xdr:cNvPr>
            <xdr:cNvGrpSpPr/>
          </xdr:nvGrpSpPr>
          <xdr:grpSpPr>
            <a:xfrm>
              <a:off x="4785806" y="596444"/>
              <a:ext cx="2030640" cy="674346"/>
              <a:chOff x="4807885" y="603464"/>
              <a:chExt cx="1660471" cy="553719"/>
            </a:xfrm>
          </xdr:grpSpPr>
          <xdr:grpSp>
            <xdr:nvGrpSpPr>
              <xdr:cNvPr id="22" name="Group 21">
                <a:extLst>
                  <a:ext uri="{FF2B5EF4-FFF2-40B4-BE49-F238E27FC236}">
                    <a16:creationId xmlns:a16="http://schemas.microsoft.com/office/drawing/2014/main" id="{98255D0C-8DC4-6DFA-6D32-B21AFC924871}"/>
                  </a:ext>
                </a:extLst>
              </xdr:cNvPr>
              <xdr:cNvGrpSpPr/>
            </xdr:nvGrpSpPr>
            <xdr:grpSpPr>
              <a:xfrm>
                <a:off x="4807885" y="603464"/>
                <a:ext cx="1660471" cy="553719"/>
                <a:chOff x="4841149" y="564745"/>
                <a:chExt cx="1652032" cy="799706"/>
              </a:xfrm>
            </xdr:grpSpPr>
            <xdr:sp macro="" textlink="">
              <xdr:nvSpPr>
                <xdr:cNvPr id="24" name="Rectangle: Rounded Corners 23">
                  <a:extLst>
                    <a:ext uri="{FF2B5EF4-FFF2-40B4-BE49-F238E27FC236}">
                      <a16:creationId xmlns:a16="http://schemas.microsoft.com/office/drawing/2014/main" id="{A795ABE4-0343-E797-77F1-B80424A72E18}"/>
                    </a:ext>
                  </a:extLst>
                </xdr:cNvPr>
                <xdr:cNvSpPr/>
              </xdr:nvSpPr>
              <xdr:spPr>
                <a:xfrm>
                  <a:off x="4841149" y="564745"/>
                  <a:ext cx="1652032" cy="799706"/>
                </a:xfrm>
                <a:prstGeom prst="roundRect">
                  <a:avLst/>
                </a:prstGeom>
              </xdr:spPr>
              <xdr:style>
                <a:lnRef idx="3">
                  <a:schemeClr val="lt1"/>
                </a:lnRef>
                <a:fillRef idx="1002">
                  <a:schemeClr val="dk2"/>
                </a:fillRef>
                <a:effectRef idx="1">
                  <a:schemeClr val="accent2"/>
                </a:effectRef>
                <a:fontRef idx="minor">
                  <a:schemeClr val="lt1"/>
                </a:fontRef>
              </xdr:style>
              <xdr:txBody>
                <a:bodyPr vertOverflow="clip" horzOverflow="clip" rtlCol="0" anchor="t"/>
                <a:lstStyle/>
                <a:p>
                  <a:pPr algn="l"/>
                  <a:endParaRPr lang="en-US" sz="1100"/>
                </a:p>
              </xdr:txBody>
            </xdr:sp>
            <xdr:sp macro="" textlink="">
              <xdr:nvSpPr>
                <xdr:cNvPr id="25" name="Rectangle: Top Corners Rounded 24">
                  <a:extLst>
                    <a:ext uri="{FF2B5EF4-FFF2-40B4-BE49-F238E27FC236}">
                      <a16:creationId xmlns:a16="http://schemas.microsoft.com/office/drawing/2014/main" id="{7641ADD1-6285-709B-F439-46A4E543D4A2}"/>
                    </a:ext>
                  </a:extLst>
                </xdr:cNvPr>
                <xdr:cNvSpPr/>
              </xdr:nvSpPr>
              <xdr:spPr>
                <a:xfrm rot="5400000">
                  <a:off x="5339986" y="206946"/>
                  <a:ext cx="774665" cy="1519955"/>
                </a:xfrm>
                <a:prstGeom prst="round2SameRect">
                  <a:avLst/>
                </a:prstGeom>
                <a:ln>
                  <a:solidFill>
                    <a:schemeClr val="bg1"/>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n-US" sz="1100"/>
                </a:p>
              </xdr:txBody>
            </xdr:sp>
            <xdr:cxnSp macro="">
              <xdr:nvCxnSpPr>
                <xdr:cNvPr id="26" name="Straight Connector 25">
                  <a:extLst>
                    <a:ext uri="{FF2B5EF4-FFF2-40B4-BE49-F238E27FC236}">
                      <a16:creationId xmlns:a16="http://schemas.microsoft.com/office/drawing/2014/main" id="{FCECA9EA-3C64-0A1E-A96D-3110D03B9357}"/>
                    </a:ext>
                  </a:extLst>
                </xdr:cNvPr>
                <xdr:cNvCxnSpPr/>
              </xdr:nvCxnSpPr>
              <xdr:spPr>
                <a:xfrm>
                  <a:off x="5354296" y="741542"/>
                  <a:ext cx="0" cy="550584"/>
                </a:xfrm>
                <a:prstGeom prst="line">
                  <a:avLst/>
                </a:prstGeom>
              </xdr:spPr>
              <xdr:style>
                <a:lnRef idx="1">
                  <a:schemeClr val="dk1"/>
                </a:lnRef>
                <a:fillRef idx="0">
                  <a:schemeClr val="dk1"/>
                </a:fillRef>
                <a:effectRef idx="0">
                  <a:schemeClr val="dk1"/>
                </a:effectRef>
                <a:fontRef idx="minor">
                  <a:schemeClr val="tx1"/>
                </a:fontRef>
              </xdr:style>
            </xdr:cxnSp>
          </xdr:grpSp>
          <xdr:pic>
            <xdr:nvPicPr>
              <xdr:cNvPr id="23" name="Graphic 22" descr="House outline">
                <a:extLst>
                  <a:ext uri="{FF2B5EF4-FFF2-40B4-BE49-F238E27FC236}">
                    <a16:creationId xmlns:a16="http://schemas.microsoft.com/office/drawing/2014/main" id="{65E81886-5DF9-9D4C-CB23-77305B0BE154}"/>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rcRect/>
              <a:stretch/>
            </xdr:blipFill>
            <xdr:spPr>
              <a:xfrm>
                <a:off x="4996888" y="748902"/>
                <a:ext cx="269097" cy="321824"/>
              </a:xfrm>
              <a:prstGeom prst="rect">
                <a:avLst/>
              </a:prstGeom>
            </xdr:spPr>
          </xdr:pic>
        </xdr:grpSp>
        <xdr:sp macro="" textlink="">
          <xdr:nvSpPr>
            <xdr:cNvPr id="20" name="TextBox 19">
              <a:extLst>
                <a:ext uri="{FF2B5EF4-FFF2-40B4-BE49-F238E27FC236}">
                  <a16:creationId xmlns:a16="http://schemas.microsoft.com/office/drawing/2014/main" id="{9436C830-67AA-269B-E8EB-F8A19FA9D188}"/>
                </a:ext>
              </a:extLst>
            </xdr:cNvPr>
            <xdr:cNvSpPr txBox="1"/>
          </xdr:nvSpPr>
          <xdr:spPr>
            <a:xfrm>
              <a:off x="5430187" y="706842"/>
              <a:ext cx="1122038" cy="303576"/>
            </a:xfrm>
            <a:prstGeom prst="rect">
              <a:avLst/>
            </a:prstGeom>
            <a:no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a:latin typeface="Poppins" panose="00000500000000000000" pitchFamily="2" charset="0"/>
                  <a:cs typeface="Poppins" panose="00000500000000000000" pitchFamily="2" charset="0"/>
                </a:rPr>
                <a:t>Avg Price</a:t>
              </a:r>
            </a:p>
          </xdr:txBody>
        </xdr:sp>
      </xdr:grpSp>
      <xdr:grpSp>
        <xdr:nvGrpSpPr>
          <xdr:cNvPr id="27" name="Group 26">
            <a:extLst>
              <a:ext uri="{FF2B5EF4-FFF2-40B4-BE49-F238E27FC236}">
                <a16:creationId xmlns:a16="http://schemas.microsoft.com/office/drawing/2014/main" id="{080D9136-837E-4D48-B24F-15E16836C9C8}"/>
              </a:ext>
            </a:extLst>
          </xdr:cNvPr>
          <xdr:cNvGrpSpPr/>
        </xdr:nvGrpSpPr>
        <xdr:grpSpPr>
          <a:xfrm>
            <a:off x="10384669" y="609520"/>
            <a:ext cx="1891779" cy="639905"/>
            <a:chOff x="4785806" y="596444"/>
            <a:chExt cx="2030640" cy="674346"/>
          </a:xfrm>
        </xdr:grpSpPr>
        <xdr:grpSp>
          <xdr:nvGrpSpPr>
            <xdr:cNvPr id="28" name="Group 27">
              <a:extLst>
                <a:ext uri="{FF2B5EF4-FFF2-40B4-BE49-F238E27FC236}">
                  <a16:creationId xmlns:a16="http://schemas.microsoft.com/office/drawing/2014/main" id="{41FC848F-A37F-90E2-97A8-D4B44EFD3B6A}"/>
                </a:ext>
              </a:extLst>
            </xdr:cNvPr>
            <xdr:cNvGrpSpPr/>
          </xdr:nvGrpSpPr>
          <xdr:grpSpPr>
            <a:xfrm>
              <a:off x="4785806" y="596444"/>
              <a:ext cx="2030640" cy="674346"/>
              <a:chOff x="4807885" y="603464"/>
              <a:chExt cx="1660471" cy="553719"/>
            </a:xfrm>
          </xdr:grpSpPr>
          <xdr:grpSp>
            <xdr:nvGrpSpPr>
              <xdr:cNvPr id="31" name="Group 30">
                <a:extLst>
                  <a:ext uri="{FF2B5EF4-FFF2-40B4-BE49-F238E27FC236}">
                    <a16:creationId xmlns:a16="http://schemas.microsoft.com/office/drawing/2014/main" id="{51490AC3-E8F9-FAFE-27C1-5C0689809714}"/>
                  </a:ext>
                </a:extLst>
              </xdr:cNvPr>
              <xdr:cNvGrpSpPr/>
            </xdr:nvGrpSpPr>
            <xdr:grpSpPr>
              <a:xfrm>
                <a:off x="4807885" y="603464"/>
                <a:ext cx="1660471" cy="553719"/>
                <a:chOff x="4841149" y="564745"/>
                <a:chExt cx="1652032" cy="799706"/>
              </a:xfrm>
            </xdr:grpSpPr>
            <xdr:sp macro="" textlink="">
              <xdr:nvSpPr>
                <xdr:cNvPr id="33" name="Rectangle: Rounded Corners 32">
                  <a:extLst>
                    <a:ext uri="{FF2B5EF4-FFF2-40B4-BE49-F238E27FC236}">
                      <a16:creationId xmlns:a16="http://schemas.microsoft.com/office/drawing/2014/main" id="{B743B72F-1FB9-223C-18A3-DB611BE33C35}"/>
                    </a:ext>
                  </a:extLst>
                </xdr:cNvPr>
                <xdr:cNvSpPr/>
              </xdr:nvSpPr>
              <xdr:spPr>
                <a:xfrm>
                  <a:off x="4841149" y="564745"/>
                  <a:ext cx="1652032" cy="799706"/>
                </a:xfrm>
                <a:prstGeom prst="roundRect">
                  <a:avLst/>
                </a:prstGeom>
              </xdr:spPr>
              <xdr:style>
                <a:lnRef idx="3">
                  <a:schemeClr val="lt1"/>
                </a:lnRef>
                <a:fillRef idx="1002">
                  <a:schemeClr val="dk2"/>
                </a:fillRef>
                <a:effectRef idx="1">
                  <a:schemeClr val="accent2"/>
                </a:effectRef>
                <a:fontRef idx="minor">
                  <a:schemeClr val="lt1"/>
                </a:fontRef>
              </xdr:style>
              <xdr:txBody>
                <a:bodyPr vertOverflow="clip" horzOverflow="clip" rtlCol="0" anchor="t"/>
                <a:lstStyle/>
                <a:p>
                  <a:pPr algn="l"/>
                  <a:endParaRPr lang="en-US" sz="1100"/>
                </a:p>
              </xdr:txBody>
            </xdr:sp>
            <xdr:sp macro="" textlink="">
              <xdr:nvSpPr>
                <xdr:cNvPr id="34" name="Rectangle: Top Corners Rounded 33">
                  <a:extLst>
                    <a:ext uri="{FF2B5EF4-FFF2-40B4-BE49-F238E27FC236}">
                      <a16:creationId xmlns:a16="http://schemas.microsoft.com/office/drawing/2014/main" id="{72DBFAC2-C377-DDD7-6696-DFD883D77362}"/>
                    </a:ext>
                  </a:extLst>
                </xdr:cNvPr>
                <xdr:cNvSpPr/>
              </xdr:nvSpPr>
              <xdr:spPr>
                <a:xfrm rot="5400000">
                  <a:off x="5339986" y="206946"/>
                  <a:ext cx="774665" cy="1519955"/>
                </a:xfrm>
                <a:prstGeom prst="round2SameRect">
                  <a:avLst/>
                </a:prstGeom>
                <a:ln>
                  <a:solidFill>
                    <a:schemeClr val="bg1"/>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n-US" sz="1100"/>
                </a:p>
              </xdr:txBody>
            </xdr:sp>
            <xdr:cxnSp macro="">
              <xdr:nvCxnSpPr>
                <xdr:cNvPr id="35" name="Straight Connector 34">
                  <a:extLst>
                    <a:ext uri="{FF2B5EF4-FFF2-40B4-BE49-F238E27FC236}">
                      <a16:creationId xmlns:a16="http://schemas.microsoft.com/office/drawing/2014/main" id="{050C871C-0421-F87B-0B65-0B26600B0A5A}"/>
                    </a:ext>
                  </a:extLst>
                </xdr:cNvPr>
                <xdr:cNvCxnSpPr/>
              </xdr:nvCxnSpPr>
              <xdr:spPr>
                <a:xfrm>
                  <a:off x="5354296" y="741542"/>
                  <a:ext cx="0" cy="550584"/>
                </a:xfrm>
                <a:prstGeom prst="line">
                  <a:avLst/>
                </a:prstGeom>
              </xdr:spPr>
              <xdr:style>
                <a:lnRef idx="1">
                  <a:schemeClr val="dk1"/>
                </a:lnRef>
                <a:fillRef idx="0">
                  <a:schemeClr val="dk1"/>
                </a:fillRef>
                <a:effectRef idx="0">
                  <a:schemeClr val="dk1"/>
                </a:effectRef>
                <a:fontRef idx="minor">
                  <a:schemeClr val="tx1"/>
                </a:fontRef>
              </xdr:style>
            </xdr:cxnSp>
          </xdr:grpSp>
          <xdr:pic>
            <xdr:nvPicPr>
              <xdr:cNvPr id="32" name="Graphic 31" descr="House outline">
                <a:extLst>
                  <a:ext uri="{FF2B5EF4-FFF2-40B4-BE49-F238E27FC236}">
                    <a16:creationId xmlns:a16="http://schemas.microsoft.com/office/drawing/2014/main" id="{075C8D23-CD32-484E-0046-632FA9BFB5C5}"/>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rcRect/>
              <a:stretch/>
            </xdr:blipFill>
            <xdr:spPr>
              <a:xfrm>
                <a:off x="4996888" y="748902"/>
                <a:ext cx="269097" cy="321824"/>
              </a:xfrm>
              <a:prstGeom prst="rect">
                <a:avLst/>
              </a:prstGeom>
            </xdr:spPr>
          </xdr:pic>
        </xdr:grpSp>
        <xdr:sp macro="" textlink="">
          <xdr:nvSpPr>
            <xdr:cNvPr id="29" name="TextBox 28">
              <a:extLst>
                <a:ext uri="{FF2B5EF4-FFF2-40B4-BE49-F238E27FC236}">
                  <a16:creationId xmlns:a16="http://schemas.microsoft.com/office/drawing/2014/main" id="{55CE8998-C81B-8832-87E6-DBD935A3A2A3}"/>
                </a:ext>
              </a:extLst>
            </xdr:cNvPr>
            <xdr:cNvSpPr txBox="1"/>
          </xdr:nvSpPr>
          <xdr:spPr>
            <a:xfrm>
              <a:off x="5430187" y="706842"/>
              <a:ext cx="1122038" cy="303576"/>
            </a:xfrm>
            <a:prstGeom prst="rect">
              <a:avLst/>
            </a:prstGeom>
            <a:no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a:latin typeface="Poppins" panose="00000500000000000000" pitchFamily="2" charset="0"/>
                  <a:cs typeface="Poppins" panose="00000500000000000000" pitchFamily="2" charset="0"/>
                </a:rPr>
                <a:t>Houses</a:t>
              </a:r>
            </a:p>
          </xdr:txBody>
        </xdr:sp>
      </xdr:grpSp>
      <xdr:grpSp>
        <xdr:nvGrpSpPr>
          <xdr:cNvPr id="36" name="Group 35">
            <a:extLst>
              <a:ext uri="{FF2B5EF4-FFF2-40B4-BE49-F238E27FC236}">
                <a16:creationId xmlns:a16="http://schemas.microsoft.com/office/drawing/2014/main" id="{CCE25E4D-5ACD-4696-9EE2-C7FE047EDB05}"/>
              </a:ext>
            </a:extLst>
          </xdr:cNvPr>
          <xdr:cNvGrpSpPr/>
        </xdr:nvGrpSpPr>
        <xdr:grpSpPr>
          <a:xfrm>
            <a:off x="12434022" y="593281"/>
            <a:ext cx="1891779" cy="639905"/>
            <a:chOff x="4785806" y="596444"/>
            <a:chExt cx="2030640" cy="674346"/>
          </a:xfrm>
        </xdr:grpSpPr>
        <xdr:grpSp>
          <xdr:nvGrpSpPr>
            <xdr:cNvPr id="37" name="Group 36">
              <a:extLst>
                <a:ext uri="{FF2B5EF4-FFF2-40B4-BE49-F238E27FC236}">
                  <a16:creationId xmlns:a16="http://schemas.microsoft.com/office/drawing/2014/main" id="{23B930EB-182E-9280-CB58-2CA820957F6E}"/>
                </a:ext>
              </a:extLst>
            </xdr:cNvPr>
            <xdr:cNvGrpSpPr/>
          </xdr:nvGrpSpPr>
          <xdr:grpSpPr>
            <a:xfrm>
              <a:off x="4785806" y="596444"/>
              <a:ext cx="2030640" cy="674346"/>
              <a:chOff x="4807885" y="603464"/>
              <a:chExt cx="1660471" cy="553719"/>
            </a:xfrm>
          </xdr:grpSpPr>
          <xdr:grpSp>
            <xdr:nvGrpSpPr>
              <xdr:cNvPr id="40" name="Group 39">
                <a:extLst>
                  <a:ext uri="{FF2B5EF4-FFF2-40B4-BE49-F238E27FC236}">
                    <a16:creationId xmlns:a16="http://schemas.microsoft.com/office/drawing/2014/main" id="{53777782-4104-9704-3C11-E91DA1107001}"/>
                  </a:ext>
                </a:extLst>
              </xdr:cNvPr>
              <xdr:cNvGrpSpPr/>
            </xdr:nvGrpSpPr>
            <xdr:grpSpPr>
              <a:xfrm>
                <a:off x="4807885" y="603464"/>
                <a:ext cx="1660471" cy="553719"/>
                <a:chOff x="4841149" y="564745"/>
                <a:chExt cx="1652032" cy="799706"/>
              </a:xfrm>
            </xdr:grpSpPr>
            <xdr:sp macro="" textlink="">
              <xdr:nvSpPr>
                <xdr:cNvPr id="42" name="Rectangle: Rounded Corners 41">
                  <a:extLst>
                    <a:ext uri="{FF2B5EF4-FFF2-40B4-BE49-F238E27FC236}">
                      <a16:creationId xmlns:a16="http://schemas.microsoft.com/office/drawing/2014/main" id="{2D103248-77B7-3FAE-FDAA-8A74642336F3}"/>
                    </a:ext>
                  </a:extLst>
                </xdr:cNvPr>
                <xdr:cNvSpPr/>
              </xdr:nvSpPr>
              <xdr:spPr>
                <a:xfrm>
                  <a:off x="4841149" y="564745"/>
                  <a:ext cx="1652032" cy="799706"/>
                </a:xfrm>
                <a:prstGeom prst="roundRect">
                  <a:avLst/>
                </a:prstGeom>
              </xdr:spPr>
              <xdr:style>
                <a:lnRef idx="3">
                  <a:schemeClr val="lt1"/>
                </a:lnRef>
                <a:fillRef idx="1002">
                  <a:schemeClr val="dk2"/>
                </a:fillRef>
                <a:effectRef idx="1">
                  <a:schemeClr val="accent2"/>
                </a:effectRef>
                <a:fontRef idx="minor">
                  <a:schemeClr val="lt1"/>
                </a:fontRef>
              </xdr:style>
              <xdr:txBody>
                <a:bodyPr vertOverflow="clip" horzOverflow="clip" rtlCol="0" anchor="t"/>
                <a:lstStyle/>
                <a:p>
                  <a:pPr algn="l"/>
                  <a:endParaRPr lang="en-US" sz="1100"/>
                </a:p>
              </xdr:txBody>
            </xdr:sp>
            <xdr:sp macro="" textlink="">
              <xdr:nvSpPr>
                <xdr:cNvPr id="43" name="Rectangle: Top Corners Rounded 42">
                  <a:extLst>
                    <a:ext uri="{FF2B5EF4-FFF2-40B4-BE49-F238E27FC236}">
                      <a16:creationId xmlns:a16="http://schemas.microsoft.com/office/drawing/2014/main" id="{3A28A41F-9167-3386-1E59-1B3827C1BCB8}"/>
                    </a:ext>
                  </a:extLst>
                </xdr:cNvPr>
                <xdr:cNvSpPr/>
              </xdr:nvSpPr>
              <xdr:spPr>
                <a:xfrm rot="5400000">
                  <a:off x="5339986" y="206946"/>
                  <a:ext cx="774665" cy="1519955"/>
                </a:xfrm>
                <a:prstGeom prst="round2SameRect">
                  <a:avLst/>
                </a:prstGeom>
                <a:ln>
                  <a:solidFill>
                    <a:schemeClr val="bg1"/>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n-US" sz="1100"/>
                </a:p>
              </xdr:txBody>
            </xdr:sp>
            <xdr:cxnSp macro="">
              <xdr:nvCxnSpPr>
                <xdr:cNvPr id="44" name="Straight Connector 43">
                  <a:extLst>
                    <a:ext uri="{FF2B5EF4-FFF2-40B4-BE49-F238E27FC236}">
                      <a16:creationId xmlns:a16="http://schemas.microsoft.com/office/drawing/2014/main" id="{F4FA7CD3-13DE-6FF5-4CF5-140F58BCC9E0}"/>
                    </a:ext>
                  </a:extLst>
                </xdr:cNvPr>
                <xdr:cNvCxnSpPr/>
              </xdr:nvCxnSpPr>
              <xdr:spPr>
                <a:xfrm>
                  <a:off x="5354296" y="741542"/>
                  <a:ext cx="0" cy="550584"/>
                </a:xfrm>
                <a:prstGeom prst="line">
                  <a:avLst/>
                </a:prstGeom>
              </xdr:spPr>
              <xdr:style>
                <a:lnRef idx="1">
                  <a:schemeClr val="dk1"/>
                </a:lnRef>
                <a:fillRef idx="0">
                  <a:schemeClr val="dk1"/>
                </a:fillRef>
                <a:effectRef idx="0">
                  <a:schemeClr val="dk1"/>
                </a:effectRef>
                <a:fontRef idx="minor">
                  <a:schemeClr val="tx1"/>
                </a:fontRef>
              </xdr:style>
            </xdr:cxnSp>
          </xdr:grpSp>
          <xdr:pic>
            <xdr:nvPicPr>
              <xdr:cNvPr id="41" name="Graphic 40" descr="House outline">
                <a:extLst>
                  <a:ext uri="{FF2B5EF4-FFF2-40B4-BE49-F238E27FC236}">
                    <a16:creationId xmlns:a16="http://schemas.microsoft.com/office/drawing/2014/main" id="{158554E4-D2E7-1879-02DD-466865FB5B8E}"/>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rcRect/>
              <a:stretch/>
            </xdr:blipFill>
            <xdr:spPr>
              <a:xfrm>
                <a:off x="4996888" y="748902"/>
                <a:ext cx="269097" cy="321824"/>
              </a:xfrm>
              <a:prstGeom prst="rect">
                <a:avLst/>
              </a:prstGeom>
            </xdr:spPr>
          </xdr:pic>
        </xdr:grpSp>
        <xdr:sp macro="" textlink="">
          <xdr:nvSpPr>
            <xdr:cNvPr id="38" name="TextBox 37">
              <a:extLst>
                <a:ext uri="{FF2B5EF4-FFF2-40B4-BE49-F238E27FC236}">
                  <a16:creationId xmlns:a16="http://schemas.microsoft.com/office/drawing/2014/main" id="{2F0F843A-B507-671A-4D3A-078533453C42}"/>
                </a:ext>
              </a:extLst>
            </xdr:cNvPr>
            <xdr:cNvSpPr txBox="1"/>
          </xdr:nvSpPr>
          <xdr:spPr>
            <a:xfrm>
              <a:off x="5430187" y="706842"/>
              <a:ext cx="1122038" cy="303576"/>
            </a:xfrm>
            <a:prstGeom prst="rect">
              <a:avLst/>
            </a:prstGeom>
            <a:no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a:latin typeface="Poppins" panose="00000500000000000000" pitchFamily="2" charset="0"/>
                  <a:cs typeface="Poppins" panose="00000500000000000000" pitchFamily="2" charset="0"/>
                </a:rPr>
                <a:t>Units</a:t>
              </a:r>
            </a:p>
          </xdr:txBody>
        </xdr:sp>
      </xdr:grpSp>
      <xdr:sp macro="" textlink="Sheet2!B27">
        <xdr:nvSpPr>
          <xdr:cNvPr id="45" name="TextBox 44">
            <a:extLst>
              <a:ext uri="{FF2B5EF4-FFF2-40B4-BE49-F238E27FC236}">
                <a16:creationId xmlns:a16="http://schemas.microsoft.com/office/drawing/2014/main" id="{F891F616-7B78-4B78-883F-2915C3ECDD60}"/>
              </a:ext>
            </a:extLst>
          </xdr:cNvPr>
          <xdr:cNvSpPr txBox="1"/>
        </xdr:nvSpPr>
        <xdr:spPr>
          <a:xfrm>
            <a:off x="8891729" y="914011"/>
            <a:ext cx="824885" cy="290416"/>
          </a:xfrm>
          <a:prstGeom prst="rect">
            <a:avLst/>
          </a:prstGeom>
          <a:no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F6E460B2-F30F-4EE6-84FA-A3AF34153292}" type="TxLink">
              <a:rPr lang="en-US" sz="1400" b="1" i="0" u="none" strike="noStrike">
                <a:solidFill>
                  <a:schemeClr val="tx2"/>
                </a:solidFill>
                <a:latin typeface="Poppins" panose="00000500000000000000" pitchFamily="2" charset="0"/>
                <a:ea typeface="Calibri"/>
                <a:cs typeface="Poppins" panose="00000500000000000000" pitchFamily="2" charset="0"/>
              </a:rPr>
              <a:pPr algn="l"/>
              <a:t>61</a:t>
            </a:fld>
            <a:endParaRPr lang="en-US" sz="1400" b="1">
              <a:solidFill>
                <a:schemeClr val="tx2"/>
              </a:solidFill>
              <a:latin typeface="Poppins" panose="00000500000000000000" pitchFamily="2" charset="0"/>
              <a:cs typeface="Poppins" panose="00000500000000000000" pitchFamily="2" charset="0"/>
            </a:endParaRPr>
          </a:p>
        </xdr:txBody>
      </xdr:sp>
      <xdr:sp macro="" textlink="Sheet2!B4">
        <xdr:nvSpPr>
          <xdr:cNvPr id="46" name="TextBox 45">
            <a:extLst>
              <a:ext uri="{FF2B5EF4-FFF2-40B4-BE49-F238E27FC236}">
                <a16:creationId xmlns:a16="http://schemas.microsoft.com/office/drawing/2014/main" id="{50B3FCFC-9149-4893-A8EB-AB36A1BD9BE3}"/>
              </a:ext>
            </a:extLst>
          </xdr:cNvPr>
          <xdr:cNvSpPr txBox="1"/>
        </xdr:nvSpPr>
        <xdr:spPr>
          <a:xfrm>
            <a:off x="10991470" y="912471"/>
            <a:ext cx="824886" cy="2904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6260D349-5857-4785-8E8A-B868129574B8}" type="TxLink">
              <a:rPr lang="en-US" sz="1400" b="1" i="0" u="none" strike="noStrike">
                <a:solidFill>
                  <a:schemeClr val="tx2"/>
                </a:solidFill>
                <a:latin typeface="Poppins" panose="00000500000000000000" pitchFamily="2" charset="0"/>
                <a:ea typeface="Calibri"/>
                <a:cs typeface="Poppins" panose="00000500000000000000" pitchFamily="2" charset="0"/>
              </a:rPr>
              <a:t>25</a:t>
            </a:fld>
            <a:endParaRPr lang="en-US" sz="1400" b="1">
              <a:solidFill>
                <a:schemeClr val="tx2"/>
              </a:solidFill>
              <a:latin typeface="Poppins" panose="00000500000000000000" pitchFamily="2" charset="0"/>
              <a:cs typeface="Poppins" panose="00000500000000000000" pitchFamily="2" charset="0"/>
            </a:endParaRPr>
          </a:p>
        </xdr:txBody>
      </xdr:sp>
      <xdr:sp macro="" textlink="Sheet2!B5">
        <xdr:nvSpPr>
          <xdr:cNvPr id="47" name="TextBox 46">
            <a:extLst>
              <a:ext uri="{FF2B5EF4-FFF2-40B4-BE49-F238E27FC236}">
                <a16:creationId xmlns:a16="http://schemas.microsoft.com/office/drawing/2014/main" id="{0842ACF1-A040-490E-907C-2CA2FA1A007D}"/>
              </a:ext>
            </a:extLst>
          </xdr:cNvPr>
          <xdr:cNvSpPr txBox="1"/>
        </xdr:nvSpPr>
        <xdr:spPr>
          <a:xfrm>
            <a:off x="13045028" y="926325"/>
            <a:ext cx="824887" cy="2904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47C06A25-812D-4481-B179-BDF0B2E4B77B}" type="TxLink">
              <a:rPr lang="en-US" sz="1400" b="1" i="0" u="none" strike="noStrike">
                <a:solidFill>
                  <a:srgbClr val="000000"/>
                </a:solidFill>
                <a:latin typeface="Poppins" panose="00000500000000000000" pitchFamily="2" charset="0"/>
                <a:ea typeface="Calibri"/>
                <a:cs typeface="Poppins" panose="00000500000000000000" pitchFamily="2" charset="0"/>
              </a:rPr>
              <a:t>36</a:t>
            </a:fld>
            <a:endParaRPr lang="en-US" sz="1400" b="1">
              <a:solidFill>
                <a:schemeClr val="tx2"/>
              </a:solidFill>
              <a:latin typeface="Poppins" panose="00000500000000000000" pitchFamily="2" charset="0"/>
              <a:cs typeface="Poppins" panose="00000500000000000000" pitchFamily="2" charset="0"/>
            </a:endParaRPr>
          </a:p>
        </xdr:txBody>
      </xdr:sp>
    </xdr:grpSp>
    <xdr:clientData/>
  </xdr:twoCellAnchor>
  <xdr:twoCellAnchor editAs="oneCell">
    <xdr:from>
      <xdr:col>0</xdr:col>
      <xdr:colOff>69273</xdr:colOff>
      <xdr:row>9</xdr:row>
      <xdr:rowOff>46182</xdr:rowOff>
    </xdr:from>
    <xdr:to>
      <xdr:col>3</xdr:col>
      <xdr:colOff>73891</xdr:colOff>
      <xdr:row>13</xdr:row>
      <xdr:rowOff>161637</xdr:rowOff>
    </xdr:to>
    <mc:AlternateContent xmlns:mc="http://schemas.openxmlformats.org/markup-compatibility/2006" xmlns:a14="http://schemas.microsoft.com/office/drawing/2010/main">
      <mc:Choice Requires="a14">
        <xdr:graphicFrame macro="">
          <xdr:nvGraphicFramePr>
            <xdr:cNvPr id="48" name="suburb 1">
              <a:extLst>
                <a:ext uri="{FF2B5EF4-FFF2-40B4-BE49-F238E27FC236}">
                  <a16:creationId xmlns:a16="http://schemas.microsoft.com/office/drawing/2014/main" id="{4714C089-A872-4FAC-99AD-AFF7ADB801D5}"/>
                </a:ext>
              </a:extLst>
            </xdr:cNvPr>
            <xdr:cNvGraphicFramePr/>
          </xdr:nvGraphicFramePr>
          <xdr:xfrm>
            <a:off x="0" y="0"/>
            <a:ext cx="0" cy="0"/>
          </xdr:xfrm>
          <a:graphic>
            <a:graphicData uri="http://schemas.microsoft.com/office/drawing/2010/slicer">
              <sle:slicer xmlns:sle="http://schemas.microsoft.com/office/drawing/2010/slicer" name="suburb 1"/>
            </a:graphicData>
          </a:graphic>
        </xdr:graphicFrame>
      </mc:Choice>
      <mc:Fallback xmlns="">
        <xdr:sp macro="" textlink="">
          <xdr:nvSpPr>
            <xdr:cNvPr id="0" name=""/>
            <xdr:cNvSpPr>
              <a:spLocks noTextEdit="1"/>
            </xdr:cNvSpPr>
          </xdr:nvSpPr>
          <xdr:spPr>
            <a:xfrm>
              <a:off x="69273" y="1708727"/>
              <a:ext cx="1828800" cy="92363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rat" refreshedDate="45745.937908449072" createdVersion="8" refreshedVersion="8" minRefreshableVersion="3" recordCount="102" xr:uid="{F9107E3B-5963-4CEC-B00A-B161D4979B07}">
  <cacheSource type="worksheet">
    <worksheetSource name="_2134"/>
  </cacheSource>
  <cacheFields count="10">
    <cacheField name="Address" numFmtId="0">
      <sharedItems count="102">
        <s v="67 MONA STREET AUBURN NSW 2144"/>
        <s v="11/2A UNION ROAD AUBURN NSW 2144"/>
        <s v="203 AUBURN ROAD AUBURN NSW 2144"/>
        <s v="6/85 NORTHUMBERLAND ROAD AUBURN NSW 2144"/>
        <s v="8 COVER STREET AUBURN NSW 2144"/>
        <s v="50/188 SOUTH PARADE AUBURN NSW 2144"/>
        <s v="16 NORTH STREET AUBURN NSW 2144"/>
        <s v="40A HELENA STREET AUBURN NSW 2144"/>
        <s v="4/40-46 STATION ROAD AUBURN NSW 2144"/>
        <s v="8/10 DARTBROOK ROAD AUBURN NSW 2144"/>
        <s v="18/19 DARTBROOK ROAD AUBURN NSW 2144"/>
        <s v="1/55 NORTHUMBERLAND ROAD AUBURN NSW 2144"/>
        <s v="9/26-30 ST HILLIERS ROAD AUBURN NSW 2144"/>
        <s v="300 CHISHOLM ROAD AUBURN NSW 2144"/>
        <s v="14 GIBBONS STREET AUBURN NSW 2144"/>
        <s v="25 LOUISA STREET AUBURN NSW 2144"/>
        <s v="22/67A HARROW ROAD AUBURN NSW 2144"/>
        <s v="4/89 NORTHUMBERLAND ROAD AUBURN NSW 2144"/>
        <s v="14/66-68 STATION ROAD AUBURN NSW 2144"/>
        <s v="14/15 HARROW ROAD AUBURN NSW 2144"/>
        <s v="14 FRASER STREET AUBURN NSW 2144"/>
        <s v="9/29 ST JOHNS ROAD AUBURN NSW 2144"/>
        <s v="3/45 EDGAR STREET AUBURN NSW 2144"/>
        <s v="3/17 MACQUARIE ROAD AUBURN NSW 2144"/>
        <s v="1/55-57 SUSAN STREET AUBURN NSW 2144"/>
        <s v="4/43 MACQUARIE ROAD AUBURN NSW 2144"/>
        <s v="18 CORNWALL ROAD AUBURN NSW 2144"/>
        <s v="26 CASTLE STREET AUBURN NSW 2144"/>
        <s v="5/87 STATION ROAD AUBURN NSW 2144"/>
        <s v="4/89 STATION ROAD AUBURN NSW 2144"/>
        <s v="1 VERONA STREET AUBURN NSW 2144"/>
        <s v="507/28B NORTHUMBERLAND ROAD AUBURN NSW 2144"/>
        <s v="152/6-14 PARK ROAD AUBURN NSW 2144"/>
        <s v="2/5 GIBBONS STREET AUBURN NSW 2144"/>
        <s v="8/64 STATION ROAD AUBURN NSW 2144"/>
        <s v="708/12 NORTHUMBERLAND ROAD AUBURN NSW 2144"/>
        <s v="4/99 DARTBROOK ROAD AUBURN NSW 2144"/>
        <s v="183/2 MACQUARIE ROAD AUBURN NSW 2144"/>
        <s v="237 RAWSON STREET AUBURN NSW 2144"/>
        <s v="28 FRASER STREET AUBURN NSW 2144"/>
        <s v="144 CHISHOLM ROAD AUBURN NSW 2144"/>
        <s v="3/103 DARTBROOK ROAD AUBURN NSW 2144"/>
        <s v="54 ALICE STREET AUBURN NSW 2144"/>
        <s v="25 MOUNT AUBURN ROAD AUBURN NSW 2144"/>
        <s v="12/28 ELSHAM ROAD AUBURN NSW 2144"/>
        <s v="4 PRAIRIE WAY AUBURN NSW 2144"/>
        <s v="28 BERITH STREET AUBURN NSW 2144"/>
        <s v="5 CARDIGAN STREET AUBURN NSW 2144"/>
        <s v="125 PARK ROAD AUBURN NSW 2144"/>
        <s v="2/16-18 HALL STREET AUBURN NSW 2144"/>
        <s v="2/13-15 NORMANBY ROAD AUBURN NSW 2144"/>
        <s v="1/91 NORTHUMBERLAND ROAD AUBURN NSW 2144"/>
        <s v="101 SHEFFIELD STREET AUBURN NSW 2144"/>
        <s v="9/20-24 SIMPSON STREET AUBURN NSW 2144"/>
        <s v="74 CARDIGAN STREET AUBURN NSW 2144"/>
        <s v="5/80 DARTBROOK ROAD AUBURN NSW 2144"/>
        <s v="5/97 NORTHUMBERLAND ROAD AUBURN NSW 2144"/>
        <s v="112 SHEFFIELD STREET AUBURN NSW 2144"/>
        <s v="18/188 SOUTH PARADE AUBURN NSW 2144"/>
        <s v="2/49-51 MACQUARIE ROAD AUBURN NSW 2144"/>
        <s v="19/28 ELSHAM ROAD AUBURN NSW 2144"/>
        <s v="2 WYATT AVENUE BURWOOD NSW 2134"/>
        <s v="24 ETHEL STREET BURWOOD NSW 2134"/>
        <s v="20 SHAFTESBURY ROAD BURWOOD NSW 2134"/>
        <s v="217 BURWOOD ROAD BURWOOD NSW 2134"/>
        <s v="3 WYATT AVENUE BURWOOD NSW 2134"/>
        <s v="3/55-57 PARK ROAD BURWOOD NSW 2134"/>
        <s v="12/21 GEORGE STREET BURWOOD NSW 2134"/>
        <s v="13/21 GEORGE STREET BURWOOD NSW 2134"/>
        <s v="24 MT PLEASANT AVENUE BURWOOD NSW 2134"/>
        <s v="8 APPIAN WAY BURWOOD NSW 2134"/>
        <s v="11/316 PARRAMATTA ROAD BURWOOD NSW 2134"/>
        <s v="1/37 ANGELO STREET BURWOOD NSW 2134"/>
        <s v="4/10 GLADSTONE STREET BURWOOD NSW 2134"/>
        <s v="310/65 SHAFTESBURY ROAD BURWOOD NSW 2134"/>
        <s v="1/21 GEORGE STREET BURWOOD NSW 2134"/>
        <s v="6/21 GEORGE STREET BURWOOD NSW 2134"/>
        <s v="7/21 GEORGE STREET BURWOOD NSW 2134"/>
        <s v="9/21 GEORGE STREET BURWOOD NSW 2134"/>
        <s v="11/21 GEORGE STREET BURWOOD NSW 2134"/>
        <s v="14/21 GEORGE STREET BURWOOD NSW 2134"/>
        <s v="30 WELDON STREET BURWOOD NSW 2134"/>
        <s v="3/54-56 WENTWORTH ROAD BURWOOD NSW 2134"/>
        <s v="20A CONDER STREET BURWOOD NSW 2134"/>
        <s v="9/14-16 PARK AVENUE BURWOOD NSW 2134"/>
        <s v="17 PARK ROAD BURWOOD NSW 2134"/>
        <s v="206/3 WILGA STREET BURWOOD NSW 2134"/>
        <s v="24A MT PLEASANT AVENUE BURWOOD NSW 2134"/>
        <s v="77 LUCAS ROAD BURWOOD NSW 2134"/>
        <s v="9 NICHOLSON STREET BURWOOD NSW 2134"/>
        <s v="38 MINNA STREET BURWOOD NSW 2134"/>
        <s v="16 APPIAN WAY BURWOOD NSW 2134"/>
        <s v="303/10-12 BURWOOD ROAD BURWOOD NSW 2134"/>
        <s v="225 BURWOOD ROAD BURWOOD NSW 2134"/>
        <s v="41 OXFORD STREET BURWOOD NSW 2134"/>
        <s v="2/6-8 STANLEY STREET BURWOOD NSW 2134"/>
        <s v="10/11-13 CLARENCE STREET BURWOOD NSW 2134"/>
        <s v="56B LUCAS ROAD BURWOOD NSW 2134"/>
        <s v="5/14-16 PARK AVENUE BURWOOD NSW 2134"/>
        <s v="9/15 BURWOOD ROAD BURWOOD NSW 2134"/>
        <s v="301/3 WILGA STREET BURWOOD NSW 2134"/>
        <s v="25/26-28 PARK AVENUE BURWOOD NSW 2134"/>
      </sharedItems>
    </cacheField>
    <cacheField name="Property type" numFmtId="0">
      <sharedItems count="2">
        <s v="HOUSE"/>
        <s v="UNIT"/>
      </sharedItems>
    </cacheField>
    <cacheField name="Sold by" numFmtId="0">
      <sharedItems count="49">
        <s v="Starr Partners Auburn"/>
        <s v="Phillip Daidone Realty"/>
        <s v="HS Partners"/>
        <s v="Multi Dynamic Auburn"/>
        <s v="First National Real Estate Waters &amp; Carpenter"/>
        <s v="Exclusive Residential Real Estate"/>
        <s v="Starr Partners Bella Vista"/>
        <s v="LJ Hooker Guildford | Granville"/>
        <s v="HS Partners Real Estate"/>
        <s v="Macquarie Real Estate"/>
        <s v="Laing + Simmons Auburn | Lidcombe"/>
        <s v="Ray White La Malfa Group"/>
        <s v="Murdoch Lee Estate Agents"/>
        <s v="Stone Parramatta"/>
        <s v="Laing+Simmons - Merrylands"/>
        <s v="Waters &amp; Carpenter First National"/>
        <s v="Ea Realty"/>
        <s v="Harvie Group Real Estate"/>
        <s v="Re/Max Prestige"/>
        <s v="LJ Hooker Chinatown"/>
        <s v="Raine And Horne Carlingford"/>
        <s v="@Realty"/>
        <s v="Century 21 Homezone Real Estate"/>
        <s v="Ray White Auburn"/>
        <s v="Seeto Real Estate"/>
        <s v="Norwes Property"/>
        <s v="McGrath Parramatta (F)"/>
        <s v="Starr Partners Real Estate"/>
        <s v="Rich And Oliva"/>
        <s v="McGrath Strathfield"/>
        <s v="Belle Property Strathfield"/>
        <s v="LJ Hooker Burwood"/>
        <s v="V.J Ray Pty Ltd - Campsie"/>
        <s v="Innerwest Property"/>
        <s v="Rich And Oliva Real Estate"/>
        <s v="Ray White Zoom Group"/>
        <s v="Jami Real Estate"/>
        <s v="Zoom Real Estate Burwood"/>
        <s v="Raine &amp; Horne Concord / Strathfield"/>
        <s v="Ray White Elevate Group"/>
        <s v="McGrath Hunters Hill (F)"/>
        <s v="Cobdenhayson Drummoyne"/>
        <s v="Ray White Norwest"/>
        <s v="The Agency Inner West - Strathfield"/>
        <s v="Global Re Liverpool"/>
        <s v="Est."/>
        <s v="Raine &amp; Horne Burwood"/>
        <s v="Richard Matthews - Strathfield"/>
        <s v="Belle Property Ashfield"/>
      </sharedItems>
    </cacheField>
    <cacheField name="Bed" numFmtId="0">
      <sharedItems count="7">
        <s v="2"/>
        <s v="5"/>
        <s v="3"/>
        <s v="1"/>
        <s v="4"/>
        <s v="8"/>
        <s v="6"/>
      </sharedItems>
    </cacheField>
    <cacheField name="Bath" numFmtId="0">
      <sharedItems/>
    </cacheField>
    <cacheField name="Car" numFmtId="0">
      <sharedItems/>
    </cacheField>
    <cacheField name="Sale Price" numFmtId="0">
      <sharedItems containsSemiMixedTypes="0" containsString="0" containsNumber="1" containsInteger="1" minValue="365000" maxValue="7000000"/>
    </cacheField>
    <cacheField name="Sale Date" numFmtId="14">
      <sharedItems containsSemiMixedTypes="0" containsNonDate="0" containsDate="1" containsString="0" minDate="2024-11-25T00:00:00" maxDate="2025-02-19T00:00:00"/>
    </cacheField>
    <cacheField name="postcode" numFmtId="0">
      <sharedItems containsSemiMixedTypes="0" containsString="0" containsNumber="1" containsInteger="1" minValue="2134" maxValue="2214"/>
    </cacheField>
    <cacheField name="suburb" numFmtId="0">
      <sharedItems count="2">
        <s v="AUBURN"/>
        <s v="BURWOOD"/>
      </sharedItems>
    </cacheField>
  </cacheFields>
  <extLst>
    <ext xmlns:x14="http://schemas.microsoft.com/office/spreadsheetml/2009/9/main" uri="{725AE2AE-9491-48be-B2B4-4EB974FC3084}">
      <x14:pivotCacheDefinition pivotCacheId="1843374576"/>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rat" refreshedDate="45745.966162268516" createdVersion="8" refreshedVersion="8" minRefreshableVersion="3" recordCount="102" xr:uid="{218D6712-4693-4E8A-8393-573972D0DA96}">
  <cacheSource type="worksheet">
    <worksheetSource name="_2134"/>
  </cacheSource>
  <cacheFields count="10">
    <cacheField name="Address" numFmtId="0">
      <sharedItems count="102">
        <s v="67 MONA STREET AUBURN NSW 2144"/>
        <s v="11/2A UNION ROAD AUBURN NSW 2144"/>
        <s v="203 AUBURN ROAD AUBURN NSW 2144"/>
        <s v="6/85 NORTHUMBERLAND ROAD AUBURN NSW 2144"/>
        <s v="8 COVER STREET AUBURN NSW 2144"/>
        <s v="50/188 SOUTH PARADE AUBURN NSW 2144"/>
        <s v="16 NORTH STREET AUBURN NSW 2144"/>
        <s v="40A HELENA STREET AUBURN NSW 2144"/>
        <s v="4/40-46 STATION ROAD AUBURN NSW 2144"/>
        <s v="8/10 DARTBROOK ROAD AUBURN NSW 2144"/>
        <s v="18/19 DARTBROOK ROAD AUBURN NSW 2144"/>
        <s v="1/55 NORTHUMBERLAND ROAD AUBURN NSW 2144"/>
        <s v="9/26-30 ST HILLIERS ROAD AUBURN NSW 2144"/>
        <s v="300 CHISHOLM ROAD AUBURN NSW 2144"/>
        <s v="14 GIBBONS STREET AUBURN NSW 2144"/>
        <s v="25 LOUISA STREET AUBURN NSW 2144"/>
        <s v="22/67A HARROW ROAD AUBURN NSW 2144"/>
        <s v="4/89 NORTHUMBERLAND ROAD AUBURN NSW 2144"/>
        <s v="14/66-68 STATION ROAD AUBURN NSW 2144"/>
        <s v="14/15 HARROW ROAD AUBURN NSW 2144"/>
        <s v="14 FRASER STREET AUBURN NSW 2144"/>
        <s v="9/29 ST JOHNS ROAD AUBURN NSW 2144"/>
        <s v="3/45 EDGAR STREET AUBURN NSW 2144"/>
        <s v="3/17 MACQUARIE ROAD AUBURN NSW 2144"/>
        <s v="1/55-57 SUSAN STREET AUBURN NSW 2144"/>
        <s v="4/43 MACQUARIE ROAD AUBURN NSW 2144"/>
        <s v="18 CORNWALL ROAD AUBURN NSW 2144"/>
        <s v="26 CASTLE STREET AUBURN NSW 2144"/>
        <s v="5/87 STATION ROAD AUBURN NSW 2144"/>
        <s v="4/89 STATION ROAD AUBURN NSW 2144"/>
        <s v="1 VERONA STREET AUBURN NSW 2144"/>
        <s v="507/28B NORTHUMBERLAND ROAD AUBURN NSW 2144"/>
        <s v="152/6-14 PARK ROAD AUBURN NSW 2144"/>
        <s v="2/5 GIBBONS STREET AUBURN NSW 2144"/>
        <s v="8/64 STATION ROAD AUBURN NSW 2144"/>
        <s v="708/12 NORTHUMBERLAND ROAD AUBURN NSW 2144"/>
        <s v="4/99 DARTBROOK ROAD AUBURN NSW 2144"/>
        <s v="183/2 MACQUARIE ROAD AUBURN NSW 2144"/>
        <s v="237 RAWSON STREET AUBURN NSW 2144"/>
        <s v="28 FRASER STREET AUBURN NSW 2144"/>
        <s v="144 CHISHOLM ROAD AUBURN NSW 2144"/>
        <s v="3/103 DARTBROOK ROAD AUBURN NSW 2144"/>
        <s v="54 ALICE STREET AUBURN NSW 2144"/>
        <s v="25 MOUNT AUBURN ROAD AUBURN NSW 2144"/>
        <s v="12/28 ELSHAM ROAD AUBURN NSW 2144"/>
        <s v="4 PRAIRIE WAY AUBURN NSW 2144"/>
        <s v="28 BERITH STREET AUBURN NSW 2144"/>
        <s v="5 CARDIGAN STREET AUBURN NSW 2144"/>
        <s v="125 PARK ROAD AUBURN NSW 2144"/>
        <s v="2/16-18 HALL STREET AUBURN NSW 2144"/>
        <s v="2/13-15 NORMANBY ROAD AUBURN NSW 2144"/>
        <s v="1/91 NORTHUMBERLAND ROAD AUBURN NSW 2144"/>
        <s v="101 SHEFFIELD STREET AUBURN NSW 2144"/>
        <s v="9/20-24 SIMPSON STREET AUBURN NSW 2144"/>
        <s v="74 CARDIGAN STREET AUBURN NSW 2144"/>
        <s v="5/80 DARTBROOK ROAD AUBURN NSW 2144"/>
        <s v="5/97 NORTHUMBERLAND ROAD AUBURN NSW 2144"/>
        <s v="112 SHEFFIELD STREET AUBURN NSW 2144"/>
        <s v="18/188 SOUTH PARADE AUBURN NSW 2144"/>
        <s v="2/49-51 MACQUARIE ROAD AUBURN NSW 2144"/>
        <s v="19/28 ELSHAM ROAD AUBURN NSW 2144"/>
        <s v="2 WYATT AVENUE BURWOOD NSW 2134"/>
        <s v="24 ETHEL STREET BURWOOD NSW 2134"/>
        <s v="20 SHAFTESBURY ROAD BURWOOD NSW 2134"/>
        <s v="217 BURWOOD ROAD BURWOOD NSW 2134"/>
        <s v="3 WYATT AVENUE BURWOOD NSW 2134"/>
        <s v="3/55-57 PARK ROAD BURWOOD NSW 2134"/>
        <s v="12/21 GEORGE STREET BURWOOD NSW 2134"/>
        <s v="13/21 GEORGE STREET BURWOOD NSW 2134"/>
        <s v="24 MT PLEASANT AVENUE BURWOOD NSW 2134"/>
        <s v="8 APPIAN WAY BURWOOD NSW 2134"/>
        <s v="11/316 PARRAMATTA ROAD BURWOOD NSW 2134"/>
        <s v="1/37 ANGELO STREET BURWOOD NSW 2134"/>
        <s v="4/10 GLADSTONE STREET BURWOOD NSW 2134"/>
        <s v="310/65 SHAFTESBURY ROAD BURWOOD NSW 2134"/>
        <s v="1/21 GEORGE STREET BURWOOD NSW 2134"/>
        <s v="6/21 GEORGE STREET BURWOOD NSW 2134"/>
        <s v="7/21 GEORGE STREET BURWOOD NSW 2134"/>
        <s v="9/21 GEORGE STREET BURWOOD NSW 2134"/>
        <s v="11/21 GEORGE STREET BURWOOD NSW 2134"/>
        <s v="14/21 GEORGE STREET BURWOOD NSW 2134"/>
        <s v="30 WELDON STREET BURWOOD NSW 2134"/>
        <s v="3/54-56 WENTWORTH ROAD BURWOOD NSW 2134"/>
        <s v="20A CONDER STREET BURWOOD NSW 2134"/>
        <s v="9/14-16 PARK AVENUE BURWOOD NSW 2134"/>
        <s v="17 PARK ROAD BURWOOD NSW 2134"/>
        <s v="206/3 WILGA STREET BURWOOD NSW 2134"/>
        <s v="24A MT PLEASANT AVENUE BURWOOD NSW 2134"/>
        <s v="77 LUCAS ROAD BURWOOD NSW 2134"/>
        <s v="9 NICHOLSON STREET BURWOOD NSW 2134"/>
        <s v="38 MINNA STREET BURWOOD NSW 2134"/>
        <s v="16 APPIAN WAY BURWOOD NSW 2134"/>
        <s v="303/10-12 BURWOOD ROAD BURWOOD NSW 2134"/>
        <s v="225 BURWOOD ROAD BURWOOD NSW 2134"/>
        <s v="41 OXFORD STREET BURWOOD NSW 2134"/>
        <s v="2/6-8 STANLEY STREET BURWOOD NSW 2134"/>
        <s v="10/11-13 CLARENCE STREET BURWOOD NSW 2134"/>
        <s v="56B LUCAS ROAD BURWOOD NSW 2134"/>
        <s v="5/14-16 PARK AVENUE BURWOOD NSW 2134"/>
        <s v="9/15 BURWOOD ROAD BURWOOD NSW 2134"/>
        <s v="301/3 WILGA STREET BURWOOD NSW 2134"/>
        <s v="25/26-28 PARK AVENUE BURWOOD NSW 2134"/>
      </sharedItems>
    </cacheField>
    <cacheField name="Property type" numFmtId="0">
      <sharedItems count="2">
        <s v="HOUSE"/>
        <s v="UNIT"/>
      </sharedItems>
    </cacheField>
    <cacheField name="Sold by" numFmtId="0">
      <sharedItems count="49">
        <s v="Starr Partners Auburn"/>
        <s v="Phillip Daidone Realty"/>
        <s v="HS Partners"/>
        <s v="Multi Dynamic Auburn"/>
        <s v="First National Real Estate Waters &amp; Carpenter"/>
        <s v="Exclusive Residential Real Estate"/>
        <s v="Starr Partners Bella Vista"/>
        <s v="LJ Hooker Guildford | Granville"/>
        <s v="HS Partners Real Estate"/>
        <s v="Macquarie Real Estate"/>
        <s v="Laing + Simmons Auburn | Lidcombe"/>
        <s v="Ray White La Malfa Group"/>
        <s v="Murdoch Lee Estate Agents"/>
        <s v="Stone Parramatta"/>
        <s v="Laing+Simmons - Merrylands"/>
        <s v="Waters &amp; Carpenter First National"/>
        <s v="Ea Realty"/>
        <s v="Harvie Group Real Estate"/>
        <s v="Re/Max Prestige"/>
        <s v="LJ Hooker Chinatown"/>
        <s v="Raine And Horne Carlingford"/>
        <s v="@Realty"/>
        <s v="Century 21 Homezone Real Estate"/>
        <s v="Ray White Auburn"/>
        <s v="Seeto Real Estate"/>
        <s v="Norwes Property"/>
        <s v="McGrath Parramatta (F)"/>
        <s v="Starr Partners Real Estate"/>
        <s v="Rich And Oliva"/>
        <s v="McGrath Strathfield"/>
        <s v="Belle Property Strathfield"/>
        <s v="LJ Hooker Burwood"/>
        <s v="V.J Ray Pty Ltd - Campsie"/>
        <s v="Innerwest Property"/>
        <s v="Rich And Oliva Real Estate"/>
        <s v="Ray White Zoom Group"/>
        <s v="Jami Real Estate"/>
        <s v="Zoom Real Estate Burwood"/>
        <s v="Raine &amp; Horne Concord / Strathfield"/>
        <s v="Ray White Elevate Group"/>
        <s v="McGrath Hunters Hill (F)"/>
        <s v="Cobdenhayson Drummoyne"/>
        <s v="Ray White Norwest"/>
        <s v="The Agency Inner West - Strathfield"/>
        <s v="Global Re Liverpool"/>
        <s v="Est."/>
        <s v="Raine &amp; Horne Burwood"/>
        <s v="Richard Matthews - Strathfield"/>
        <s v="Belle Property Ashfield"/>
      </sharedItems>
    </cacheField>
    <cacheField name="Bed" numFmtId="0">
      <sharedItems/>
    </cacheField>
    <cacheField name="Bath" numFmtId="0">
      <sharedItems count="4">
        <s v="1"/>
        <s v="2"/>
        <s v="3"/>
        <s v="5"/>
      </sharedItems>
    </cacheField>
    <cacheField name="Car" numFmtId="0">
      <sharedItems/>
    </cacheField>
    <cacheField name="Sale Price" numFmtId="0">
      <sharedItems containsSemiMixedTypes="0" containsString="0" containsNumber="1" containsInteger="1" minValue="365000" maxValue="7000000"/>
    </cacheField>
    <cacheField name="Sale Date" numFmtId="14">
      <sharedItems containsSemiMixedTypes="0" containsNonDate="0" containsDate="1" containsString="0" minDate="2024-11-25T00:00:00" maxDate="2025-02-19T00:00:00"/>
    </cacheField>
    <cacheField name="postcode" numFmtId="0">
      <sharedItems containsSemiMixedTypes="0" containsString="0" containsNumber="1" containsInteger="1" minValue="2134" maxValue="2214"/>
    </cacheField>
    <cacheField name="suburb"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
  <r>
    <x v="0"/>
    <x v="0"/>
    <x v="0"/>
    <x v="0"/>
    <s v="1"/>
    <s v="1"/>
    <n v="1030000"/>
    <d v="2025-02-17T00:00:00"/>
    <n v="2214"/>
    <x v="0"/>
  </r>
  <r>
    <x v="1"/>
    <x v="0"/>
    <x v="0"/>
    <x v="0"/>
    <s v="1"/>
    <s v="1"/>
    <n v="370000"/>
    <d v="2025-02-14T00:00:00"/>
    <n v="2214"/>
    <x v="0"/>
  </r>
  <r>
    <x v="2"/>
    <x v="0"/>
    <x v="1"/>
    <x v="1"/>
    <s v="2"/>
    <s v="1"/>
    <n v="1905000"/>
    <d v="2025-02-13T00:00:00"/>
    <n v="2214"/>
    <x v="0"/>
  </r>
  <r>
    <x v="3"/>
    <x v="1"/>
    <x v="2"/>
    <x v="0"/>
    <s v="1"/>
    <s v="1"/>
    <n v="475000"/>
    <d v="2025-02-13T00:00:00"/>
    <n v="2214"/>
    <x v="0"/>
  </r>
  <r>
    <x v="4"/>
    <x v="0"/>
    <x v="0"/>
    <x v="2"/>
    <s v="1"/>
    <s v="1"/>
    <n v="1280000"/>
    <d v="2025-02-12T00:00:00"/>
    <n v="2214"/>
    <x v="0"/>
  </r>
  <r>
    <x v="5"/>
    <x v="1"/>
    <x v="3"/>
    <x v="0"/>
    <s v="2"/>
    <s v="2"/>
    <n v="570000"/>
    <d v="2025-02-10T00:00:00"/>
    <n v="2214"/>
    <x v="0"/>
  </r>
  <r>
    <x v="6"/>
    <x v="0"/>
    <x v="0"/>
    <x v="1"/>
    <s v="3"/>
    <s v="2"/>
    <n v="2400000"/>
    <d v="2025-02-07T00:00:00"/>
    <n v="2214"/>
    <x v="0"/>
  </r>
  <r>
    <x v="7"/>
    <x v="0"/>
    <x v="4"/>
    <x v="2"/>
    <s v="3"/>
    <s v="1"/>
    <n v="1360000"/>
    <d v="2025-02-05T00:00:00"/>
    <n v="2214"/>
    <x v="0"/>
  </r>
  <r>
    <x v="8"/>
    <x v="1"/>
    <x v="0"/>
    <x v="2"/>
    <s v="2"/>
    <s v="1"/>
    <n v="659000"/>
    <d v="2025-02-05T00:00:00"/>
    <n v="2214"/>
    <x v="0"/>
  </r>
  <r>
    <x v="9"/>
    <x v="1"/>
    <x v="5"/>
    <x v="3"/>
    <s v="1"/>
    <s v="1"/>
    <n v="365000"/>
    <d v="2025-02-03T00:00:00"/>
    <n v="2214"/>
    <x v="0"/>
  </r>
  <r>
    <x v="10"/>
    <x v="1"/>
    <x v="0"/>
    <x v="3"/>
    <s v="1"/>
    <s v="1"/>
    <n v="418000"/>
    <d v="2025-02-03T00:00:00"/>
    <n v="2214"/>
    <x v="0"/>
  </r>
  <r>
    <x v="11"/>
    <x v="1"/>
    <x v="6"/>
    <x v="2"/>
    <s v="2"/>
    <s v="1"/>
    <n v="875000"/>
    <d v="2025-02-03T00:00:00"/>
    <n v="2214"/>
    <x v="0"/>
  </r>
  <r>
    <x v="12"/>
    <x v="1"/>
    <x v="1"/>
    <x v="0"/>
    <s v="1"/>
    <s v="1"/>
    <n v="420000"/>
    <d v="2025-02-03T00:00:00"/>
    <n v="2214"/>
    <x v="0"/>
  </r>
  <r>
    <x v="13"/>
    <x v="0"/>
    <x v="7"/>
    <x v="2"/>
    <s v="1"/>
    <s v="2"/>
    <n v="1202000"/>
    <d v="2025-01-31T00:00:00"/>
    <n v="2214"/>
    <x v="0"/>
  </r>
  <r>
    <x v="14"/>
    <x v="0"/>
    <x v="8"/>
    <x v="2"/>
    <s v="1"/>
    <s v="1"/>
    <n v="1700000"/>
    <d v="2025-01-31T00:00:00"/>
    <n v="2214"/>
    <x v="0"/>
  </r>
  <r>
    <x v="15"/>
    <x v="0"/>
    <x v="9"/>
    <x v="4"/>
    <s v="1"/>
    <s v="1"/>
    <n v="1800000"/>
    <d v="2025-01-31T00:00:00"/>
    <n v="2214"/>
    <x v="0"/>
  </r>
  <r>
    <x v="16"/>
    <x v="1"/>
    <x v="1"/>
    <x v="0"/>
    <s v="1"/>
    <s v="1"/>
    <n v="450000"/>
    <d v="2025-01-24T00:00:00"/>
    <n v="2214"/>
    <x v="0"/>
  </r>
  <r>
    <x v="17"/>
    <x v="1"/>
    <x v="10"/>
    <x v="0"/>
    <s v="1"/>
    <s v="1"/>
    <n v="467000"/>
    <d v="2025-01-24T00:00:00"/>
    <n v="2214"/>
    <x v="0"/>
  </r>
  <r>
    <x v="18"/>
    <x v="1"/>
    <x v="10"/>
    <x v="0"/>
    <s v="1"/>
    <s v="1"/>
    <n v="495000"/>
    <d v="2025-01-24T00:00:00"/>
    <n v="2214"/>
    <x v="0"/>
  </r>
  <r>
    <x v="19"/>
    <x v="1"/>
    <x v="0"/>
    <x v="0"/>
    <s v="1"/>
    <s v="1"/>
    <n v="370000"/>
    <d v="2025-01-23T00:00:00"/>
    <n v="2214"/>
    <x v="0"/>
  </r>
  <r>
    <x v="20"/>
    <x v="0"/>
    <x v="1"/>
    <x v="1"/>
    <s v="2"/>
    <s v="2"/>
    <n v="1416000"/>
    <d v="2025-01-22T00:00:00"/>
    <n v="2214"/>
    <x v="0"/>
  </r>
  <r>
    <x v="21"/>
    <x v="1"/>
    <x v="11"/>
    <x v="2"/>
    <s v="2"/>
    <s v="2"/>
    <n v="875000"/>
    <d v="2025-01-22T00:00:00"/>
    <n v="2214"/>
    <x v="0"/>
  </r>
  <r>
    <x v="22"/>
    <x v="1"/>
    <x v="0"/>
    <x v="2"/>
    <s v="2"/>
    <s v="2"/>
    <n v="875000"/>
    <d v="2025-01-20T00:00:00"/>
    <n v="2214"/>
    <x v="0"/>
  </r>
  <r>
    <x v="23"/>
    <x v="1"/>
    <x v="12"/>
    <x v="0"/>
    <s v="1"/>
    <s v="1"/>
    <n v="596000"/>
    <d v="2025-01-20T00:00:00"/>
    <n v="2214"/>
    <x v="0"/>
  </r>
  <r>
    <x v="24"/>
    <x v="1"/>
    <x v="13"/>
    <x v="2"/>
    <s v="3"/>
    <s v="2"/>
    <n v="1035000"/>
    <d v="2025-01-20T00:00:00"/>
    <n v="2214"/>
    <x v="0"/>
  </r>
  <r>
    <x v="25"/>
    <x v="1"/>
    <x v="0"/>
    <x v="0"/>
    <s v="1"/>
    <s v="1"/>
    <n v="455000"/>
    <d v="2025-01-17T00:00:00"/>
    <n v="2214"/>
    <x v="0"/>
  </r>
  <r>
    <x v="26"/>
    <x v="0"/>
    <x v="14"/>
    <x v="2"/>
    <s v="2"/>
    <s v="1"/>
    <n v="1260000"/>
    <d v="2025-01-13T00:00:00"/>
    <n v="2214"/>
    <x v="0"/>
  </r>
  <r>
    <x v="27"/>
    <x v="0"/>
    <x v="0"/>
    <x v="2"/>
    <s v="2"/>
    <s v="2"/>
    <n v="1100000"/>
    <d v="2025-01-10T00:00:00"/>
    <n v="2214"/>
    <x v="0"/>
  </r>
  <r>
    <x v="28"/>
    <x v="1"/>
    <x v="15"/>
    <x v="0"/>
    <s v="1"/>
    <s v="2"/>
    <n v="450000"/>
    <d v="2025-01-10T00:00:00"/>
    <n v="2214"/>
    <x v="0"/>
  </r>
  <r>
    <x v="29"/>
    <x v="1"/>
    <x v="16"/>
    <x v="2"/>
    <s v="2"/>
    <s v="1"/>
    <n v="647000"/>
    <d v="2025-01-10T00:00:00"/>
    <n v="2214"/>
    <x v="0"/>
  </r>
  <r>
    <x v="30"/>
    <x v="0"/>
    <x v="8"/>
    <x v="2"/>
    <s v="2"/>
    <s v="3"/>
    <n v="1978000"/>
    <d v="2025-01-10T00:00:00"/>
    <n v="2214"/>
    <x v="0"/>
  </r>
  <r>
    <x v="31"/>
    <x v="1"/>
    <x v="17"/>
    <x v="0"/>
    <s v="2"/>
    <s v="1"/>
    <n v="715000"/>
    <d v="2025-01-08T00:00:00"/>
    <n v="2214"/>
    <x v="0"/>
  </r>
  <r>
    <x v="32"/>
    <x v="1"/>
    <x v="18"/>
    <x v="2"/>
    <s v="2"/>
    <s v="2"/>
    <n v="830000"/>
    <d v="2024-12-20T00:00:00"/>
    <n v="2214"/>
    <x v="0"/>
  </r>
  <r>
    <x v="33"/>
    <x v="1"/>
    <x v="0"/>
    <x v="0"/>
    <s v="1"/>
    <s v="1"/>
    <n v="490000"/>
    <d v="2024-12-19T00:00:00"/>
    <n v="2214"/>
    <x v="0"/>
  </r>
  <r>
    <x v="34"/>
    <x v="1"/>
    <x v="15"/>
    <x v="0"/>
    <s v="1"/>
    <s v="1"/>
    <n v="418000"/>
    <d v="2024-12-18T00:00:00"/>
    <n v="2214"/>
    <x v="0"/>
  </r>
  <r>
    <x v="35"/>
    <x v="1"/>
    <x v="19"/>
    <x v="3"/>
    <s v="1"/>
    <s v="1"/>
    <n v="450000"/>
    <d v="2024-12-17T00:00:00"/>
    <n v="2214"/>
    <x v="0"/>
  </r>
  <r>
    <x v="36"/>
    <x v="1"/>
    <x v="0"/>
    <x v="0"/>
    <s v="1"/>
    <s v="1"/>
    <n v="428000"/>
    <d v="2024-12-13T00:00:00"/>
    <n v="2214"/>
    <x v="0"/>
  </r>
  <r>
    <x v="37"/>
    <x v="1"/>
    <x v="20"/>
    <x v="0"/>
    <s v="2"/>
    <s v="1"/>
    <n v="508000"/>
    <d v="2024-12-13T00:00:00"/>
    <n v="2214"/>
    <x v="0"/>
  </r>
  <r>
    <x v="38"/>
    <x v="0"/>
    <x v="21"/>
    <x v="4"/>
    <s v="1"/>
    <s v="1"/>
    <n v="1403000"/>
    <d v="2024-12-13T00:00:00"/>
    <n v="2214"/>
    <x v="0"/>
  </r>
  <r>
    <x v="39"/>
    <x v="0"/>
    <x v="22"/>
    <x v="4"/>
    <s v="1"/>
    <s v="1"/>
    <n v="1240000"/>
    <d v="2024-12-12T00:00:00"/>
    <n v="2214"/>
    <x v="0"/>
  </r>
  <r>
    <x v="40"/>
    <x v="0"/>
    <x v="0"/>
    <x v="2"/>
    <s v="2"/>
    <s v="2"/>
    <n v="1380000"/>
    <d v="2024-12-10T00:00:00"/>
    <n v="2214"/>
    <x v="0"/>
  </r>
  <r>
    <x v="41"/>
    <x v="1"/>
    <x v="23"/>
    <x v="0"/>
    <s v="1"/>
    <s v="1"/>
    <n v="450000"/>
    <d v="2024-12-09T00:00:00"/>
    <n v="2214"/>
    <x v="0"/>
  </r>
  <r>
    <x v="42"/>
    <x v="0"/>
    <x v="0"/>
    <x v="2"/>
    <s v="3"/>
    <s v="1"/>
    <n v="1905000"/>
    <d v="2024-12-07T00:00:00"/>
    <n v="2214"/>
    <x v="0"/>
  </r>
  <r>
    <x v="43"/>
    <x v="0"/>
    <x v="23"/>
    <x v="4"/>
    <s v="1"/>
    <s v="4"/>
    <n v="1690000"/>
    <d v="2024-12-07T00:00:00"/>
    <n v="2214"/>
    <x v="0"/>
  </r>
  <r>
    <x v="44"/>
    <x v="1"/>
    <x v="24"/>
    <x v="2"/>
    <s v="2"/>
    <s v="1"/>
    <n v="865000"/>
    <d v="2024-12-06T00:00:00"/>
    <n v="2214"/>
    <x v="0"/>
  </r>
  <r>
    <x v="45"/>
    <x v="1"/>
    <x v="25"/>
    <x v="0"/>
    <s v="1"/>
    <s v="1"/>
    <n v="690000"/>
    <d v="2024-12-04T00:00:00"/>
    <n v="2214"/>
    <x v="0"/>
  </r>
  <r>
    <x v="46"/>
    <x v="0"/>
    <x v="26"/>
    <x v="2"/>
    <s v="2"/>
    <s v="2"/>
    <n v="1255000"/>
    <d v="2024-12-03T00:00:00"/>
    <n v="2214"/>
    <x v="0"/>
  </r>
  <r>
    <x v="47"/>
    <x v="0"/>
    <x v="15"/>
    <x v="4"/>
    <s v="2"/>
    <s v="1"/>
    <n v="1600000"/>
    <d v="2024-12-03T00:00:00"/>
    <n v="2214"/>
    <x v="0"/>
  </r>
  <r>
    <x v="48"/>
    <x v="0"/>
    <x v="0"/>
    <x v="2"/>
    <s v="2"/>
    <s v="2"/>
    <n v="1250000"/>
    <d v="2024-12-03T00:00:00"/>
    <n v="2214"/>
    <x v="0"/>
  </r>
  <r>
    <x v="49"/>
    <x v="1"/>
    <x v="23"/>
    <x v="2"/>
    <s v="1"/>
    <s v="1"/>
    <n v="640000"/>
    <d v="2024-12-02T00:00:00"/>
    <n v="2214"/>
    <x v="0"/>
  </r>
  <r>
    <x v="50"/>
    <x v="1"/>
    <x v="16"/>
    <x v="0"/>
    <s v="1"/>
    <s v="1"/>
    <n v="490000"/>
    <d v="2024-12-02T00:00:00"/>
    <n v="2214"/>
    <x v="0"/>
  </r>
  <r>
    <x v="51"/>
    <x v="1"/>
    <x v="0"/>
    <x v="0"/>
    <s v="1"/>
    <s v="1"/>
    <n v="470000"/>
    <d v="2024-12-02T00:00:00"/>
    <n v="2214"/>
    <x v="0"/>
  </r>
  <r>
    <x v="52"/>
    <x v="0"/>
    <x v="15"/>
    <x v="2"/>
    <s v="2"/>
    <s v="1"/>
    <n v="1100000"/>
    <d v="2024-12-02T00:00:00"/>
    <n v="2214"/>
    <x v="0"/>
  </r>
  <r>
    <x v="53"/>
    <x v="0"/>
    <x v="0"/>
    <x v="0"/>
    <s v="2"/>
    <s v="1"/>
    <n v="540000"/>
    <d v="2024-12-02T00:00:00"/>
    <n v="2214"/>
    <x v="0"/>
  </r>
  <r>
    <x v="54"/>
    <x v="0"/>
    <x v="27"/>
    <x v="4"/>
    <s v="1"/>
    <s v="1"/>
    <n v="1120000"/>
    <d v="2024-11-29T00:00:00"/>
    <n v="2214"/>
    <x v="0"/>
  </r>
  <r>
    <x v="55"/>
    <x v="1"/>
    <x v="27"/>
    <x v="0"/>
    <s v="1"/>
    <s v="1"/>
    <n v="460000"/>
    <d v="2024-11-29T00:00:00"/>
    <n v="2214"/>
    <x v="0"/>
  </r>
  <r>
    <x v="56"/>
    <x v="1"/>
    <x v="3"/>
    <x v="0"/>
    <s v="1"/>
    <s v="1"/>
    <n v="468000"/>
    <d v="2024-11-29T00:00:00"/>
    <n v="2214"/>
    <x v="0"/>
  </r>
  <r>
    <x v="57"/>
    <x v="0"/>
    <x v="23"/>
    <x v="4"/>
    <s v="2"/>
    <s v="1"/>
    <n v="1225000"/>
    <d v="2024-11-29T00:00:00"/>
    <n v="2214"/>
    <x v="0"/>
  </r>
  <r>
    <x v="58"/>
    <x v="1"/>
    <x v="3"/>
    <x v="0"/>
    <s v="2"/>
    <s v="1"/>
    <n v="555000"/>
    <d v="2024-11-28T00:00:00"/>
    <n v="2214"/>
    <x v="0"/>
  </r>
  <r>
    <x v="59"/>
    <x v="1"/>
    <x v="27"/>
    <x v="2"/>
    <s v="2"/>
    <s v="1"/>
    <n v="644000"/>
    <d v="2024-11-27T00:00:00"/>
    <n v="2214"/>
    <x v="0"/>
  </r>
  <r>
    <x v="60"/>
    <x v="1"/>
    <x v="24"/>
    <x v="4"/>
    <s v="2"/>
    <s v="2"/>
    <n v="1050000"/>
    <d v="2024-11-25T00:00:00"/>
    <n v="2214"/>
    <x v="0"/>
  </r>
  <r>
    <x v="61"/>
    <x v="0"/>
    <x v="28"/>
    <x v="5"/>
    <s v="5"/>
    <s v="4"/>
    <n v="4019858"/>
    <d v="2025-02-18T00:00:00"/>
    <n v="2134"/>
    <x v="1"/>
  </r>
  <r>
    <x v="62"/>
    <x v="0"/>
    <x v="29"/>
    <x v="6"/>
    <s v="3"/>
    <s v="1"/>
    <n v="7000000"/>
    <d v="2025-02-15T00:00:00"/>
    <n v="2134"/>
    <x v="1"/>
  </r>
  <r>
    <x v="63"/>
    <x v="0"/>
    <x v="30"/>
    <x v="4"/>
    <s v="2"/>
    <s v="1"/>
    <n v="3100000"/>
    <d v="2025-02-15T00:00:00"/>
    <n v="2134"/>
    <x v="1"/>
  </r>
  <r>
    <x v="64"/>
    <x v="0"/>
    <x v="28"/>
    <x v="6"/>
    <s v="5"/>
    <s v="2"/>
    <n v="5300000"/>
    <d v="2025-02-05T00:00:00"/>
    <n v="2134"/>
    <x v="1"/>
  </r>
  <r>
    <x v="65"/>
    <x v="0"/>
    <x v="31"/>
    <x v="4"/>
    <s v="2"/>
    <s v="2"/>
    <n v="2680000"/>
    <d v="2025-02-03T00:00:00"/>
    <n v="2134"/>
    <x v="1"/>
  </r>
  <r>
    <x v="66"/>
    <x v="0"/>
    <x v="32"/>
    <x v="2"/>
    <s v="2"/>
    <s v="2"/>
    <n v="2636000"/>
    <d v="2025-01-31T00:00:00"/>
    <n v="2134"/>
    <x v="1"/>
  </r>
  <r>
    <x v="67"/>
    <x v="1"/>
    <x v="33"/>
    <x v="0"/>
    <s v="2"/>
    <s v="1"/>
    <n v="700000"/>
    <d v="2025-01-30T00:00:00"/>
    <n v="2134"/>
    <x v="1"/>
  </r>
  <r>
    <x v="68"/>
    <x v="1"/>
    <x v="33"/>
    <x v="0"/>
    <s v="2"/>
    <s v="1"/>
    <n v="1250000"/>
    <d v="2025-01-30T00:00:00"/>
    <n v="2134"/>
    <x v="1"/>
  </r>
  <r>
    <x v="69"/>
    <x v="0"/>
    <x v="30"/>
    <x v="1"/>
    <s v="3"/>
    <s v="1"/>
    <n v="2050000"/>
    <d v="2025-01-21T00:00:00"/>
    <n v="2134"/>
    <x v="1"/>
  </r>
  <r>
    <x v="70"/>
    <x v="0"/>
    <x v="34"/>
    <x v="1"/>
    <s v="2"/>
    <s v="2"/>
    <n v="5200000"/>
    <d v="2025-01-17T00:00:00"/>
    <n v="2134"/>
    <x v="1"/>
  </r>
  <r>
    <x v="71"/>
    <x v="1"/>
    <x v="35"/>
    <x v="3"/>
    <s v="1"/>
    <s v="1"/>
    <n v="590000"/>
    <d v="2025-01-16T00:00:00"/>
    <n v="2134"/>
    <x v="1"/>
  </r>
  <r>
    <x v="72"/>
    <x v="1"/>
    <x v="31"/>
    <x v="0"/>
    <s v="2"/>
    <s v="2"/>
    <n v="791000"/>
    <d v="2025-01-13T00:00:00"/>
    <n v="2134"/>
    <x v="1"/>
  </r>
  <r>
    <x v="73"/>
    <x v="1"/>
    <x v="36"/>
    <x v="0"/>
    <s v="2"/>
    <s v="1"/>
    <n v="820000"/>
    <d v="2024-12-27T00:00:00"/>
    <n v="2134"/>
    <x v="1"/>
  </r>
  <r>
    <x v="74"/>
    <x v="1"/>
    <x v="31"/>
    <x v="0"/>
    <s v="2"/>
    <s v="1"/>
    <n v="780000"/>
    <d v="2024-12-24T00:00:00"/>
    <n v="2134"/>
    <x v="1"/>
  </r>
  <r>
    <x v="75"/>
    <x v="1"/>
    <x v="33"/>
    <x v="0"/>
    <s v="2"/>
    <s v="1"/>
    <n v="1250000"/>
    <d v="2024-12-23T00:00:00"/>
    <n v="2134"/>
    <x v="1"/>
  </r>
  <r>
    <x v="76"/>
    <x v="1"/>
    <x v="33"/>
    <x v="0"/>
    <s v="2"/>
    <s v="1"/>
    <n v="1250000"/>
    <d v="2024-12-23T00:00:00"/>
    <n v="2134"/>
    <x v="1"/>
  </r>
  <r>
    <x v="77"/>
    <x v="1"/>
    <x v="33"/>
    <x v="0"/>
    <s v="2"/>
    <s v="1"/>
    <n v="1250000"/>
    <d v="2024-12-23T00:00:00"/>
    <n v="2134"/>
    <x v="1"/>
  </r>
  <r>
    <x v="78"/>
    <x v="1"/>
    <x v="33"/>
    <x v="0"/>
    <s v="2"/>
    <s v="1"/>
    <n v="1250000"/>
    <d v="2024-12-23T00:00:00"/>
    <n v="2134"/>
    <x v="1"/>
  </r>
  <r>
    <x v="79"/>
    <x v="1"/>
    <x v="37"/>
    <x v="0"/>
    <s v="1"/>
    <s v="1"/>
    <n v="1450000"/>
    <d v="2024-12-23T00:00:00"/>
    <n v="2134"/>
    <x v="1"/>
  </r>
  <r>
    <x v="80"/>
    <x v="1"/>
    <x v="37"/>
    <x v="0"/>
    <s v="1"/>
    <s v="1"/>
    <n v="1450000"/>
    <d v="2024-12-23T00:00:00"/>
    <n v="2134"/>
    <x v="1"/>
  </r>
  <r>
    <x v="81"/>
    <x v="0"/>
    <x v="30"/>
    <x v="4"/>
    <s v="2"/>
    <s v="1"/>
    <n v="2600000"/>
    <d v="2024-12-17T00:00:00"/>
    <n v="2134"/>
    <x v="1"/>
  </r>
  <r>
    <x v="82"/>
    <x v="1"/>
    <x v="38"/>
    <x v="0"/>
    <s v="1"/>
    <s v="1"/>
    <n v="772000"/>
    <d v="2024-12-17T00:00:00"/>
    <n v="2134"/>
    <x v="1"/>
  </r>
  <r>
    <x v="83"/>
    <x v="0"/>
    <x v="39"/>
    <x v="4"/>
    <s v="2"/>
    <s v="2"/>
    <n v="4300000"/>
    <d v="2024-12-16T00:00:00"/>
    <n v="2134"/>
    <x v="1"/>
  </r>
  <r>
    <x v="84"/>
    <x v="1"/>
    <x v="40"/>
    <x v="0"/>
    <s v="1"/>
    <s v="1"/>
    <n v="930000"/>
    <d v="2024-12-14T00:00:00"/>
    <n v="2134"/>
    <x v="1"/>
  </r>
  <r>
    <x v="85"/>
    <x v="0"/>
    <x v="41"/>
    <x v="2"/>
    <s v="1"/>
    <s v="1"/>
    <n v="1860000"/>
    <d v="2024-12-10T00:00:00"/>
    <n v="2134"/>
    <x v="1"/>
  </r>
  <r>
    <x v="86"/>
    <x v="1"/>
    <x v="42"/>
    <x v="0"/>
    <s v="2"/>
    <s v="1"/>
    <n v="885000"/>
    <d v="2024-12-10T00:00:00"/>
    <n v="2134"/>
    <x v="1"/>
  </r>
  <r>
    <x v="87"/>
    <x v="0"/>
    <x v="31"/>
    <x v="4"/>
    <s v="3"/>
    <s v="4"/>
    <n v="3265000"/>
    <d v="2024-12-09T00:00:00"/>
    <n v="2134"/>
    <x v="1"/>
  </r>
  <r>
    <x v="88"/>
    <x v="0"/>
    <x v="43"/>
    <x v="1"/>
    <s v="2"/>
    <s v="2"/>
    <n v="4020000"/>
    <d v="2024-12-06T00:00:00"/>
    <n v="2134"/>
    <x v="1"/>
  </r>
  <r>
    <x v="89"/>
    <x v="0"/>
    <x v="30"/>
    <x v="6"/>
    <s v="5"/>
    <s v="1"/>
    <n v="4680000"/>
    <d v="2024-12-05T00:00:00"/>
    <n v="2134"/>
    <x v="1"/>
  </r>
  <r>
    <x v="90"/>
    <x v="0"/>
    <x v="29"/>
    <x v="1"/>
    <s v="3"/>
    <s v="2"/>
    <n v="4100000"/>
    <d v="2024-12-04T00:00:00"/>
    <n v="2134"/>
    <x v="1"/>
  </r>
  <r>
    <x v="91"/>
    <x v="0"/>
    <x v="29"/>
    <x v="1"/>
    <s v="2"/>
    <s v="5"/>
    <n v="4810000"/>
    <d v="2024-12-03T00:00:00"/>
    <n v="2134"/>
    <x v="1"/>
  </r>
  <r>
    <x v="92"/>
    <x v="1"/>
    <x v="44"/>
    <x v="0"/>
    <s v="2"/>
    <s v="1"/>
    <n v="850000"/>
    <d v="2024-12-02T00:00:00"/>
    <n v="2134"/>
    <x v="1"/>
  </r>
  <r>
    <x v="93"/>
    <x v="0"/>
    <x v="30"/>
    <x v="1"/>
    <s v="3"/>
    <s v="3"/>
    <n v="2900000"/>
    <d v="2024-12-02T00:00:00"/>
    <n v="2134"/>
    <x v="1"/>
  </r>
  <r>
    <x v="94"/>
    <x v="0"/>
    <x v="45"/>
    <x v="4"/>
    <s v="3"/>
    <s v="1"/>
    <n v="2500000"/>
    <d v="2024-12-02T00:00:00"/>
    <n v="2134"/>
    <x v="1"/>
  </r>
  <r>
    <x v="95"/>
    <x v="1"/>
    <x v="46"/>
    <x v="2"/>
    <s v="2"/>
    <s v="2"/>
    <n v="1511000"/>
    <d v="2024-12-02T00:00:00"/>
    <n v="2134"/>
    <x v="1"/>
  </r>
  <r>
    <x v="96"/>
    <x v="1"/>
    <x v="39"/>
    <x v="2"/>
    <s v="2"/>
    <s v="2"/>
    <n v="1500000"/>
    <d v="2024-11-30T00:00:00"/>
    <n v="2134"/>
    <x v="1"/>
  </r>
  <r>
    <x v="97"/>
    <x v="0"/>
    <x v="31"/>
    <x v="2"/>
    <s v="2"/>
    <s v="3"/>
    <n v="791000"/>
    <d v="2024-11-30T00:00:00"/>
    <n v="2134"/>
    <x v="1"/>
  </r>
  <r>
    <x v="98"/>
    <x v="1"/>
    <x v="29"/>
    <x v="0"/>
    <s v="1"/>
    <s v="1"/>
    <n v="870000"/>
    <d v="2024-11-30T00:00:00"/>
    <n v="2134"/>
    <x v="1"/>
  </r>
  <r>
    <x v="99"/>
    <x v="1"/>
    <x v="47"/>
    <x v="0"/>
    <s v="2"/>
    <s v="1"/>
    <n v="790000"/>
    <d v="2024-11-29T00:00:00"/>
    <n v="2134"/>
    <x v="1"/>
  </r>
  <r>
    <x v="100"/>
    <x v="1"/>
    <x v="48"/>
    <x v="0"/>
    <s v="2"/>
    <s v="1"/>
    <n v="846000"/>
    <d v="2024-11-29T00:00:00"/>
    <n v="2134"/>
    <x v="1"/>
  </r>
  <r>
    <x v="101"/>
    <x v="1"/>
    <x v="46"/>
    <x v="0"/>
    <s v="1"/>
    <s v="1"/>
    <n v="800000"/>
    <d v="2024-11-28T00:00:00"/>
    <n v="2134"/>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
  <r>
    <x v="0"/>
    <x v="0"/>
    <x v="0"/>
    <s v="2"/>
    <x v="0"/>
    <s v="1"/>
    <n v="1030000"/>
    <d v="2025-02-17T00:00:00"/>
    <n v="2214"/>
    <s v="AUBURN"/>
  </r>
  <r>
    <x v="1"/>
    <x v="0"/>
    <x v="0"/>
    <s v="2"/>
    <x v="0"/>
    <s v="1"/>
    <n v="370000"/>
    <d v="2025-02-14T00:00:00"/>
    <n v="2214"/>
    <s v="AUBURN"/>
  </r>
  <r>
    <x v="2"/>
    <x v="0"/>
    <x v="1"/>
    <s v="5"/>
    <x v="1"/>
    <s v="1"/>
    <n v="1905000"/>
    <d v="2025-02-13T00:00:00"/>
    <n v="2214"/>
    <s v="AUBURN"/>
  </r>
  <r>
    <x v="3"/>
    <x v="1"/>
    <x v="2"/>
    <s v="2"/>
    <x v="0"/>
    <s v="1"/>
    <n v="475000"/>
    <d v="2025-02-13T00:00:00"/>
    <n v="2214"/>
    <s v="AUBURN"/>
  </r>
  <r>
    <x v="4"/>
    <x v="0"/>
    <x v="0"/>
    <s v="3"/>
    <x v="0"/>
    <s v="1"/>
    <n v="1280000"/>
    <d v="2025-02-12T00:00:00"/>
    <n v="2214"/>
    <s v="AUBURN"/>
  </r>
  <r>
    <x v="5"/>
    <x v="1"/>
    <x v="3"/>
    <s v="2"/>
    <x v="1"/>
    <s v="2"/>
    <n v="570000"/>
    <d v="2025-02-10T00:00:00"/>
    <n v="2214"/>
    <s v="AUBURN"/>
  </r>
  <r>
    <x v="6"/>
    <x v="0"/>
    <x v="0"/>
    <s v="5"/>
    <x v="2"/>
    <s v="2"/>
    <n v="2400000"/>
    <d v="2025-02-07T00:00:00"/>
    <n v="2214"/>
    <s v="AUBURN"/>
  </r>
  <r>
    <x v="7"/>
    <x v="0"/>
    <x v="4"/>
    <s v="3"/>
    <x v="2"/>
    <s v="1"/>
    <n v="1360000"/>
    <d v="2025-02-05T00:00:00"/>
    <n v="2214"/>
    <s v="AUBURN"/>
  </r>
  <r>
    <x v="8"/>
    <x v="1"/>
    <x v="0"/>
    <s v="3"/>
    <x v="1"/>
    <s v="1"/>
    <n v="659000"/>
    <d v="2025-02-05T00:00:00"/>
    <n v="2214"/>
    <s v="AUBURN"/>
  </r>
  <r>
    <x v="9"/>
    <x v="1"/>
    <x v="5"/>
    <s v="1"/>
    <x v="0"/>
    <s v="1"/>
    <n v="365000"/>
    <d v="2025-02-03T00:00:00"/>
    <n v="2214"/>
    <s v="AUBURN"/>
  </r>
  <r>
    <x v="10"/>
    <x v="1"/>
    <x v="0"/>
    <s v="1"/>
    <x v="0"/>
    <s v="1"/>
    <n v="418000"/>
    <d v="2025-02-03T00:00:00"/>
    <n v="2214"/>
    <s v="AUBURN"/>
  </r>
  <r>
    <x v="11"/>
    <x v="1"/>
    <x v="6"/>
    <s v="3"/>
    <x v="1"/>
    <s v="1"/>
    <n v="875000"/>
    <d v="2025-02-03T00:00:00"/>
    <n v="2214"/>
    <s v="AUBURN"/>
  </r>
  <r>
    <x v="12"/>
    <x v="1"/>
    <x v="1"/>
    <s v="2"/>
    <x v="0"/>
    <s v="1"/>
    <n v="420000"/>
    <d v="2025-02-03T00:00:00"/>
    <n v="2214"/>
    <s v="AUBURN"/>
  </r>
  <r>
    <x v="13"/>
    <x v="0"/>
    <x v="7"/>
    <s v="3"/>
    <x v="0"/>
    <s v="2"/>
    <n v="1202000"/>
    <d v="2025-01-31T00:00:00"/>
    <n v="2214"/>
    <s v="AUBURN"/>
  </r>
  <r>
    <x v="14"/>
    <x v="0"/>
    <x v="8"/>
    <s v="3"/>
    <x v="0"/>
    <s v="1"/>
    <n v="1700000"/>
    <d v="2025-01-31T00:00:00"/>
    <n v="2214"/>
    <s v="AUBURN"/>
  </r>
  <r>
    <x v="15"/>
    <x v="0"/>
    <x v="9"/>
    <s v="4"/>
    <x v="0"/>
    <s v="1"/>
    <n v="1800000"/>
    <d v="2025-01-31T00:00:00"/>
    <n v="2214"/>
    <s v="AUBURN"/>
  </r>
  <r>
    <x v="16"/>
    <x v="1"/>
    <x v="1"/>
    <s v="2"/>
    <x v="0"/>
    <s v="1"/>
    <n v="450000"/>
    <d v="2025-01-24T00:00:00"/>
    <n v="2214"/>
    <s v="AUBURN"/>
  </r>
  <r>
    <x v="17"/>
    <x v="1"/>
    <x v="10"/>
    <s v="2"/>
    <x v="0"/>
    <s v="1"/>
    <n v="467000"/>
    <d v="2025-01-24T00:00:00"/>
    <n v="2214"/>
    <s v="AUBURN"/>
  </r>
  <r>
    <x v="18"/>
    <x v="1"/>
    <x v="10"/>
    <s v="2"/>
    <x v="0"/>
    <s v="1"/>
    <n v="495000"/>
    <d v="2025-01-24T00:00:00"/>
    <n v="2214"/>
    <s v="AUBURN"/>
  </r>
  <r>
    <x v="19"/>
    <x v="1"/>
    <x v="0"/>
    <s v="2"/>
    <x v="0"/>
    <s v="1"/>
    <n v="370000"/>
    <d v="2025-01-23T00:00:00"/>
    <n v="2214"/>
    <s v="AUBURN"/>
  </r>
  <r>
    <x v="20"/>
    <x v="0"/>
    <x v="1"/>
    <s v="5"/>
    <x v="1"/>
    <s v="2"/>
    <n v="1416000"/>
    <d v="2025-01-22T00:00:00"/>
    <n v="2214"/>
    <s v="AUBURN"/>
  </r>
  <r>
    <x v="21"/>
    <x v="1"/>
    <x v="11"/>
    <s v="3"/>
    <x v="1"/>
    <s v="2"/>
    <n v="875000"/>
    <d v="2025-01-22T00:00:00"/>
    <n v="2214"/>
    <s v="AUBURN"/>
  </r>
  <r>
    <x v="22"/>
    <x v="1"/>
    <x v="0"/>
    <s v="3"/>
    <x v="1"/>
    <s v="2"/>
    <n v="875000"/>
    <d v="2025-01-20T00:00:00"/>
    <n v="2214"/>
    <s v="AUBURN"/>
  </r>
  <r>
    <x v="23"/>
    <x v="1"/>
    <x v="12"/>
    <s v="2"/>
    <x v="0"/>
    <s v="1"/>
    <n v="596000"/>
    <d v="2025-01-20T00:00:00"/>
    <n v="2214"/>
    <s v="AUBURN"/>
  </r>
  <r>
    <x v="24"/>
    <x v="1"/>
    <x v="13"/>
    <s v="3"/>
    <x v="2"/>
    <s v="2"/>
    <n v="1035000"/>
    <d v="2025-01-20T00:00:00"/>
    <n v="2214"/>
    <s v="AUBURN"/>
  </r>
  <r>
    <x v="25"/>
    <x v="1"/>
    <x v="0"/>
    <s v="2"/>
    <x v="0"/>
    <s v="1"/>
    <n v="455000"/>
    <d v="2025-01-17T00:00:00"/>
    <n v="2214"/>
    <s v="AUBURN"/>
  </r>
  <r>
    <x v="26"/>
    <x v="0"/>
    <x v="14"/>
    <s v="3"/>
    <x v="1"/>
    <s v="1"/>
    <n v="1260000"/>
    <d v="2025-01-13T00:00:00"/>
    <n v="2214"/>
    <s v="AUBURN"/>
  </r>
  <r>
    <x v="27"/>
    <x v="0"/>
    <x v="0"/>
    <s v="3"/>
    <x v="1"/>
    <s v="2"/>
    <n v="1100000"/>
    <d v="2025-01-10T00:00:00"/>
    <n v="2214"/>
    <s v="AUBURN"/>
  </r>
  <r>
    <x v="28"/>
    <x v="1"/>
    <x v="15"/>
    <s v="2"/>
    <x v="0"/>
    <s v="2"/>
    <n v="450000"/>
    <d v="2025-01-10T00:00:00"/>
    <n v="2214"/>
    <s v="AUBURN"/>
  </r>
  <r>
    <x v="29"/>
    <x v="1"/>
    <x v="16"/>
    <s v="3"/>
    <x v="1"/>
    <s v="1"/>
    <n v="647000"/>
    <d v="2025-01-10T00:00:00"/>
    <n v="2214"/>
    <s v="AUBURN"/>
  </r>
  <r>
    <x v="30"/>
    <x v="0"/>
    <x v="8"/>
    <s v="3"/>
    <x v="1"/>
    <s v="3"/>
    <n v="1978000"/>
    <d v="2025-01-10T00:00:00"/>
    <n v="2214"/>
    <s v="AUBURN"/>
  </r>
  <r>
    <x v="31"/>
    <x v="1"/>
    <x v="17"/>
    <s v="2"/>
    <x v="1"/>
    <s v="1"/>
    <n v="715000"/>
    <d v="2025-01-08T00:00:00"/>
    <n v="2214"/>
    <s v="AUBURN"/>
  </r>
  <r>
    <x v="32"/>
    <x v="1"/>
    <x v="18"/>
    <s v="3"/>
    <x v="1"/>
    <s v="2"/>
    <n v="830000"/>
    <d v="2024-12-20T00:00:00"/>
    <n v="2214"/>
    <s v="AUBURN"/>
  </r>
  <r>
    <x v="33"/>
    <x v="1"/>
    <x v="0"/>
    <s v="2"/>
    <x v="0"/>
    <s v="1"/>
    <n v="490000"/>
    <d v="2024-12-19T00:00:00"/>
    <n v="2214"/>
    <s v="AUBURN"/>
  </r>
  <r>
    <x v="34"/>
    <x v="1"/>
    <x v="15"/>
    <s v="2"/>
    <x v="0"/>
    <s v="1"/>
    <n v="418000"/>
    <d v="2024-12-18T00:00:00"/>
    <n v="2214"/>
    <s v="AUBURN"/>
  </r>
  <r>
    <x v="35"/>
    <x v="1"/>
    <x v="19"/>
    <s v="1"/>
    <x v="0"/>
    <s v="1"/>
    <n v="450000"/>
    <d v="2024-12-17T00:00:00"/>
    <n v="2214"/>
    <s v="AUBURN"/>
  </r>
  <r>
    <x v="36"/>
    <x v="1"/>
    <x v="0"/>
    <s v="2"/>
    <x v="0"/>
    <s v="1"/>
    <n v="428000"/>
    <d v="2024-12-13T00:00:00"/>
    <n v="2214"/>
    <s v="AUBURN"/>
  </r>
  <r>
    <x v="37"/>
    <x v="1"/>
    <x v="20"/>
    <s v="2"/>
    <x v="1"/>
    <s v="1"/>
    <n v="508000"/>
    <d v="2024-12-13T00:00:00"/>
    <n v="2214"/>
    <s v="AUBURN"/>
  </r>
  <r>
    <x v="38"/>
    <x v="0"/>
    <x v="21"/>
    <s v="4"/>
    <x v="0"/>
    <s v="1"/>
    <n v="1403000"/>
    <d v="2024-12-13T00:00:00"/>
    <n v="2214"/>
    <s v="AUBURN"/>
  </r>
  <r>
    <x v="39"/>
    <x v="0"/>
    <x v="22"/>
    <s v="4"/>
    <x v="0"/>
    <s v="1"/>
    <n v="1240000"/>
    <d v="2024-12-12T00:00:00"/>
    <n v="2214"/>
    <s v="AUBURN"/>
  </r>
  <r>
    <x v="40"/>
    <x v="0"/>
    <x v="0"/>
    <s v="3"/>
    <x v="1"/>
    <s v="2"/>
    <n v="1380000"/>
    <d v="2024-12-10T00:00:00"/>
    <n v="2214"/>
    <s v="AUBURN"/>
  </r>
  <r>
    <x v="41"/>
    <x v="1"/>
    <x v="23"/>
    <s v="2"/>
    <x v="0"/>
    <s v="1"/>
    <n v="450000"/>
    <d v="2024-12-09T00:00:00"/>
    <n v="2214"/>
    <s v="AUBURN"/>
  </r>
  <r>
    <x v="42"/>
    <x v="0"/>
    <x v="0"/>
    <s v="3"/>
    <x v="2"/>
    <s v="1"/>
    <n v="1905000"/>
    <d v="2024-12-07T00:00:00"/>
    <n v="2214"/>
    <s v="AUBURN"/>
  </r>
  <r>
    <x v="43"/>
    <x v="0"/>
    <x v="23"/>
    <s v="4"/>
    <x v="0"/>
    <s v="4"/>
    <n v="1690000"/>
    <d v="2024-12-07T00:00:00"/>
    <n v="2214"/>
    <s v="AUBURN"/>
  </r>
  <r>
    <x v="44"/>
    <x v="1"/>
    <x v="24"/>
    <s v="3"/>
    <x v="1"/>
    <s v="1"/>
    <n v="865000"/>
    <d v="2024-12-06T00:00:00"/>
    <n v="2214"/>
    <s v="AUBURN"/>
  </r>
  <r>
    <x v="45"/>
    <x v="1"/>
    <x v="25"/>
    <s v="2"/>
    <x v="0"/>
    <s v="1"/>
    <n v="690000"/>
    <d v="2024-12-04T00:00:00"/>
    <n v="2214"/>
    <s v="AUBURN"/>
  </r>
  <r>
    <x v="46"/>
    <x v="0"/>
    <x v="26"/>
    <s v="3"/>
    <x v="1"/>
    <s v="2"/>
    <n v="1255000"/>
    <d v="2024-12-03T00:00:00"/>
    <n v="2214"/>
    <s v="AUBURN"/>
  </r>
  <r>
    <x v="47"/>
    <x v="0"/>
    <x v="15"/>
    <s v="4"/>
    <x v="1"/>
    <s v="1"/>
    <n v="1600000"/>
    <d v="2024-12-03T00:00:00"/>
    <n v="2214"/>
    <s v="AUBURN"/>
  </r>
  <r>
    <x v="48"/>
    <x v="0"/>
    <x v="0"/>
    <s v="3"/>
    <x v="1"/>
    <s v="2"/>
    <n v="1250000"/>
    <d v="2024-12-03T00:00:00"/>
    <n v="2214"/>
    <s v="AUBURN"/>
  </r>
  <r>
    <x v="49"/>
    <x v="1"/>
    <x v="23"/>
    <s v="3"/>
    <x v="0"/>
    <s v="1"/>
    <n v="640000"/>
    <d v="2024-12-02T00:00:00"/>
    <n v="2214"/>
    <s v="AUBURN"/>
  </r>
  <r>
    <x v="50"/>
    <x v="1"/>
    <x v="16"/>
    <s v="2"/>
    <x v="0"/>
    <s v="1"/>
    <n v="490000"/>
    <d v="2024-12-02T00:00:00"/>
    <n v="2214"/>
    <s v="AUBURN"/>
  </r>
  <r>
    <x v="51"/>
    <x v="1"/>
    <x v="0"/>
    <s v="2"/>
    <x v="0"/>
    <s v="1"/>
    <n v="470000"/>
    <d v="2024-12-02T00:00:00"/>
    <n v="2214"/>
    <s v="AUBURN"/>
  </r>
  <r>
    <x v="52"/>
    <x v="0"/>
    <x v="15"/>
    <s v="3"/>
    <x v="1"/>
    <s v="1"/>
    <n v="1100000"/>
    <d v="2024-12-02T00:00:00"/>
    <n v="2214"/>
    <s v="AUBURN"/>
  </r>
  <r>
    <x v="53"/>
    <x v="0"/>
    <x v="0"/>
    <s v="2"/>
    <x v="1"/>
    <s v="1"/>
    <n v="540000"/>
    <d v="2024-12-02T00:00:00"/>
    <n v="2214"/>
    <s v="AUBURN"/>
  </r>
  <r>
    <x v="54"/>
    <x v="0"/>
    <x v="27"/>
    <s v="4"/>
    <x v="0"/>
    <s v="1"/>
    <n v="1120000"/>
    <d v="2024-11-29T00:00:00"/>
    <n v="2214"/>
    <s v="AUBURN"/>
  </r>
  <r>
    <x v="55"/>
    <x v="1"/>
    <x v="27"/>
    <s v="2"/>
    <x v="0"/>
    <s v="1"/>
    <n v="460000"/>
    <d v="2024-11-29T00:00:00"/>
    <n v="2214"/>
    <s v="AUBURN"/>
  </r>
  <r>
    <x v="56"/>
    <x v="1"/>
    <x v="3"/>
    <s v="2"/>
    <x v="0"/>
    <s v="1"/>
    <n v="468000"/>
    <d v="2024-11-29T00:00:00"/>
    <n v="2214"/>
    <s v="AUBURN"/>
  </r>
  <r>
    <x v="57"/>
    <x v="0"/>
    <x v="23"/>
    <s v="4"/>
    <x v="1"/>
    <s v="1"/>
    <n v="1225000"/>
    <d v="2024-11-29T00:00:00"/>
    <n v="2214"/>
    <s v="AUBURN"/>
  </r>
  <r>
    <x v="58"/>
    <x v="1"/>
    <x v="3"/>
    <s v="2"/>
    <x v="1"/>
    <s v="1"/>
    <n v="555000"/>
    <d v="2024-11-28T00:00:00"/>
    <n v="2214"/>
    <s v="AUBURN"/>
  </r>
  <r>
    <x v="59"/>
    <x v="1"/>
    <x v="27"/>
    <s v="3"/>
    <x v="1"/>
    <s v="1"/>
    <n v="644000"/>
    <d v="2024-11-27T00:00:00"/>
    <n v="2214"/>
    <s v="AUBURN"/>
  </r>
  <r>
    <x v="60"/>
    <x v="1"/>
    <x v="24"/>
    <s v="4"/>
    <x v="1"/>
    <s v="2"/>
    <n v="1050000"/>
    <d v="2024-11-25T00:00:00"/>
    <n v="2214"/>
    <s v="AUBURN"/>
  </r>
  <r>
    <x v="61"/>
    <x v="0"/>
    <x v="28"/>
    <s v="8"/>
    <x v="3"/>
    <s v="4"/>
    <n v="4019858"/>
    <d v="2025-02-18T00:00:00"/>
    <n v="2134"/>
    <s v="BURWOOD"/>
  </r>
  <r>
    <x v="62"/>
    <x v="0"/>
    <x v="29"/>
    <s v="6"/>
    <x v="2"/>
    <s v="1"/>
    <n v="7000000"/>
    <d v="2025-02-15T00:00:00"/>
    <n v="2134"/>
    <s v="BURWOOD"/>
  </r>
  <r>
    <x v="63"/>
    <x v="0"/>
    <x v="30"/>
    <s v="4"/>
    <x v="1"/>
    <s v="1"/>
    <n v="3100000"/>
    <d v="2025-02-15T00:00:00"/>
    <n v="2134"/>
    <s v="BURWOOD"/>
  </r>
  <r>
    <x v="64"/>
    <x v="0"/>
    <x v="28"/>
    <s v="6"/>
    <x v="3"/>
    <s v="2"/>
    <n v="5300000"/>
    <d v="2025-02-05T00:00:00"/>
    <n v="2134"/>
    <s v="BURWOOD"/>
  </r>
  <r>
    <x v="65"/>
    <x v="0"/>
    <x v="31"/>
    <s v="4"/>
    <x v="1"/>
    <s v="2"/>
    <n v="2680000"/>
    <d v="2025-02-03T00:00:00"/>
    <n v="2134"/>
    <s v="BURWOOD"/>
  </r>
  <r>
    <x v="66"/>
    <x v="0"/>
    <x v="32"/>
    <s v="3"/>
    <x v="1"/>
    <s v="2"/>
    <n v="2636000"/>
    <d v="2025-01-31T00:00:00"/>
    <n v="2134"/>
    <s v="BURWOOD"/>
  </r>
  <r>
    <x v="67"/>
    <x v="1"/>
    <x v="33"/>
    <s v="2"/>
    <x v="1"/>
    <s v="1"/>
    <n v="700000"/>
    <d v="2025-01-30T00:00:00"/>
    <n v="2134"/>
    <s v="BURWOOD"/>
  </r>
  <r>
    <x v="68"/>
    <x v="1"/>
    <x v="33"/>
    <s v="2"/>
    <x v="1"/>
    <s v="1"/>
    <n v="1250000"/>
    <d v="2025-01-30T00:00:00"/>
    <n v="2134"/>
    <s v="BURWOOD"/>
  </r>
  <r>
    <x v="69"/>
    <x v="0"/>
    <x v="30"/>
    <s v="5"/>
    <x v="2"/>
    <s v="1"/>
    <n v="2050000"/>
    <d v="2025-01-21T00:00:00"/>
    <n v="2134"/>
    <s v="BURWOOD"/>
  </r>
  <r>
    <x v="70"/>
    <x v="0"/>
    <x v="34"/>
    <s v="5"/>
    <x v="1"/>
    <s v="2"/>
    <n v="5200000"/>
    <d v="2025-01-17T00:00:00"/>
    <n v="2134"/>
    <s v="BURWOOD"/>
  </r>
  <r>
    <x v="71"/>
    <x v="1"/>
    <x v="35"/>
    <s v="1"/>
    <x v="0"/>
    <s v="1"/>
    <n v="590000"/>
    <d v="2025-01-16T00:00:00"/>
    <n v="2134"/>
    <s v="BURWOOD"/>
  </r>
  <r>
    <x v="72"/>
    <x v="1"/>
    <x v="31"/>
    <s v="2"/>
    <x v="1"/>
    <s v="2"/>
    <n v="791000"/>
    <d v="2025-01-13T00:00:00"/>
    <n v="2134"/>
    <s v="BURWOOD"/>
  </r>
  <r>
    <x v="73"/>
    <x v="1"/>
    <x v="36"/>
    <s v="2"/>
    <x v="1"/>
    <s v="1"/>
    <n v="820000"/>
    <d v="2024-12-27T00:00:00"/>
    <n v="2134"/>
    <s v="BURWOOD"/>
  </r>
  <r>
    <x v="74"/>
    <x v="1"/>
    <x v="31"/>
    <s v="2"/>
    <x v="1"/>
    <s v="1"/>
    <n v="780000"/>
    <d v="2024-12-24T00:00:00"/>
    <n v="2134"/>
    <s v="BURWOOD"/>
  </r>
  <r>
    <x v="75"/>
    <x v="1"/>
    <x v="33"/>
    <s v="2"/>
    <x v="1"/>
    <s v="1"/>
    <n v="1250000"/>
    <d v="2024-12-23T00:00:00"/>
    <n v="2134"/>
    <s v="BURWOOD"/>
  </r>
  <r>
    <x v="76"/>
    <x v="1"/>
    <x v="33"/>
    <s v="2"/>
    <x v="1"/>
    <s v="1"/>
    <n v="1250000"/>
    <d v="2024-12-23T00:00:00"/>
    <n v="2134"/>
    <s v="BURWOOD"/>
  </r>
  <r>
    <x v="77"/>
    <x v="1"/>
    <x v="33"/>
    <s v="2"/>
    <x v="1"/>
    <s v="1"/>
    <n v="1250000"/>
    <d v="2024-12-23T00:00:00"/>
    <n v="2134"/>
    <s v="BURWOOD"/>
  </r>
  <r>
    <x v="78"/>
    <x v="1"/>
    <x v="33"/>
    <s v="2"/>
    <x v="1"/>
    <s v="1"/>
    <n v="1250000"/>
    <d v="2024-12-23T00:00:00"/>
    <n v="2134"/>
    <s v="BURWOOD"/>
  </r>
  <r>
    <x v="79"/>
    <x v="1"/>
    <x v="37"/>
    <s v="2"/>
    <x v="0"/>
    <s v="1"/>
    <n v="1450000"/>
    <d v="2024-12-23T00:00:00"/>
    <n v="2134"/>
    <s v="BURWOOD"/>
  </r>
  <r>
    <x v="80"/>
    <x v="1"/>
    <x v="37"/>
    <s v="2"/>
    <x v="0"/>
    <s v="1"/>
    <n v="1450000"/>
    <d v="2024-12-23T00:00:00"/>
    <n v="2134"/>
    <s v="BURWOOD"/>
  </r>
  <r>
    <x v="81"/>
    <x v="0"/>
    <x v="30"/>
    <s v="4"/>
    <x v="1"/>
    <s v="1"/>
    <n v="2600000"/>
    <d v="2024-12-17T00:00:00"/>
    <n v="2134"/>
    <s v="BURWOOD"/>
  </r>
  <r>
    <x v="82"/>
    <x v="1"/>
    <x v="38"/>
    <s v="2"/>
    <x v="0"/>
    <s v="1"/>
    <n v="772000"/>
    <d v="2024-12-17T00:00:00"/>
    <n v="2134"/>
    <s v="BURWOOD"/>
  </r>
  <r>
    <x v="83"/>
    <x v="0"/>
    <x v="39"/>
    <s v="4"/>
    <x v="1"/>
    <s v="2"/>
    <n v="4300000"/>
    <d v="2024-12-16T00:00:00"/>
    <n v="2134"/>
    <s v="BURWOOD"/>
  </r>
  <r>
    <x v="84"/>
    <x v="1"/>
    <x v="40"/>
    <s v="2"/>
    <x v="0"/>
    <s v="1"/>
    <n v="930000"/>
    <d v="2024-12-14T00:00:00"/>
    <n v="2134"/>
    <s v="BURWOOD"/>
  </r>
  <r>
    <x v="85"/>
    <x v="0"/>
    <x v="41"/>
    <s v="3"/>
    <x v="0"/>
    <s v="1"/>
    <n v="1860000"/>
    <d v="2024-12-10T00:00:00"/>
    <n v="2134"/>
    <s v="BURWOOD"/>
  </r>
  <r>
    <x v="86"/>
    <x v="1"/>
    <x v="42"/>
    <s v="2"/>
    <x v="1"/>
    <s v="1"/>
    <n v="885000"/>
    <d v="2024-12-10T00:00:00"/>
    <n v="2134"/>
    <s v="BURWOOD"/>
  </r>
  <r>
    <x v="87"/>
    <x v="0"/>
    <x v="31"/>
    <s v="4"/>
    <x v="2"/>
    <s v="4"/>
    <n v="3265000"/>
    <d v="2024-12-09T00:00:00"/>
    <n v="2134"/>
    <s v="BURWOOD"/>
  </r>
  <r>
    <x v="88"/>
    <x v="0"/>
    <x v="43"/>
    <s v="5"/>
    <x v="1"/>
    <s v="2"/>
    <n v="4020000"/>
    <d v="2024-12-06T00:00:00"/>
    <n v="2134"/>
    <s v="BURWOOD"/>
  </r>
  <r>
    <x v="89"/>
    <x v="0"/>
    <x v="30"/>
    <s v="6"/>
    <x v="3"/>
    <s v="1"/>
    <n v="4680000"/>
    <d v="2024-12-05T00:00:00"/>
    <n v="2134"/>
    <s v="BURWOOD"/>
  </r>
  <r>
    <x v="90"/>
    <x v="0"/>
    <x v="29"/>
    <s v="5"/>
    <x v="2"/>
    <s v="2"/>
    <n v="4100000"/>
    <d v="2024-12-04T00:00:00"/>
    <n v="2134"/>
    <s v="BURWOOD"/>
  </r>
  <r>
    <x v="91"/>
    <x v="0"/>
    <x v="29"/>
    <s v="5"/>
    <x v="1"/>
    <s v="5"/>
    <n v="4810000"/>
    <d v="2024-12-03T00:00:00"/>
    <n v="2134"/>
    <s v="BURWOOD"/>
  </r>
  <r>
    <x v="92"/>
    <x v="1"/>
    <x v="44"/>
    <s v="2"/>
    <x v="1"/>
    <s v="1"/>
    <n v="850000"/>
    <d v="2024-12-02T00:00:00"/>
    <n v="2134"/>
    <s v="BURWOOD"/>
  </r>
  <r>
    <x v="93"/>
    <x v="0"/>
    <x v="30"/>
    <s v="5"/>
    <x v="2"/>
    <s v="3"/>
    <n v="2900000"/>
    <d v="2024-12-02T00:00:00"/>
    <n v="2134"/>
    <s v="BURWOOD"/>
  </r>
  <r>
    <x v="94"/>
    <x v="0"/>
    <x v="45"/>
    <s v="4"/>
    <x v="2"/>
    <s v="1"/>
    <n v="2500000"/>
    <d v="2024-12-02T00:00:00"/>
    <n v="2134"/>
    <s v="BURWOOD"/>
  </r>
  <r>
    <x v="95"/>
    <x v="1"/>
    <x v="46"/>
    <s v="3"/>
    <x v="1"/>
    <s v="2"/>
    <n v="1511000"/>
    <d v="2024-12-02T00:00:00"/>
    <n v="2134"/>
    <s v="BURWOOD"/>
  </r>
  <r>
    <x v="96"/>
    <x v="1"/>
    <x v="39"/>
    <s v="3"/>
    <x v="1"/>
    <s v="2"/>
    <n v="1500000"/>
    <d v="2024-11-30T00:00:00"/>
    <n v="2134"/>
    <s v="BURWOOD"/>
  </r>
  <r>
    <x v="97"/>
    <x v="0"/>
    <x v="31"/>
    <s v="3"/>
    <x v="1"/>
    <s v="3"/>
    <n v="791000"/>
    <d v="2024-11-30T00:00:00"/>
    <n v="2134"/>
    <s v="BURWOOD"/>
  </r>
  <r>
    <x v="98"/>
    <x v="1"/>
    <x v="29"/>
    <s v="2"/>
    <x v="0"/>
    <s v="1"/>
    <n v="870000"/>
    <d v="2024-11-30T00:00:00"/>
    <n v="2134"/>
    <s v="BURWOOD"/>
  </r>
  <r>
    <x v="99"/>
    <x v="1"/>
    <x v="47"/>
    <s v="2"/>
    <x v="1"/>
    <s v="1"/>
    <n v="790000"/>
    <d v="2024-11-29T00:00:00"/>
    <n v="2134"/>
    <s v="BURWOOD"/>
  </r>
  <r>
    <x v="100"/>
    <x v="1"/>
    <x v="48"/>
    <s v="2"/>
    <x v="1"/>
    <s v="1"/>
    <n v="846000"/>
    <d v="2024-11-29T00:00:00"/>
    <n v="2134"/>
    <s v="BURWOOD"/>
  </r>
  <r>
    <x v="101"/>
    <x v="1"/>
    <x v="46"/>
    <s v="2"/>
    <x v="0"/>
    <s v="1"/>
    <n v="800000"/>
    <d v="2024-11-28T00:00:00"/>
    <n v="2134"/>
    <s v="BURWOOD"/>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A410376-785A-4B5A-B906-3E0F0CE9CE1E}"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Property">
  <location ref="A24:B27" firstHeaderRow="1" firstDataRow="1" firstDataCol="1"/>
  <pivotFields count="10">
    <pivotField showAll="0">
      <items count="103">
        <item x="30"/>
        <item x="75"/>
        <item x="72"/>
        <item x="11"/>
        <item x="24"/>
        <item x="51"/>
        <item x="96"/>
        <item x="52"/>
        <item x="79"/>
        <item x="1"/>
        <item x="71"/>
        <item x="57"/>
        <item x="67"/>
        <item x="44"/>
        <item x="48"/>
        <item x="68"/>
        <item x="20"/>
        <item x="14"/>
        <item x="19"/>
        <item x="80"/>
        <item x="18"/>
        <item x="40"/>
        <item x="32"/>
        <item x="91"/>
        <item x="6"/>
        <item x="85"/>
        <item x="26"/>
        <item x="58"/>
        <item x="10"/>
        <item x="37"/>
        <item x="60"/>
        <item x="61"/>
        <item x="50"/>
        <item x="49"/>
        <item x="59"/>
        <item x="33"/>
        <item x="95"/>
        <item x="63"/>
        <item x="2"/>
        <item x="86"/>
        <item x="83"/>
        <item x="64"/>
        <item x="16"/>
        <item x="93"/>
        <item x="38"/>
        <item x="62"/>
        <item x="69"/>
        <item x="87"/>
        <item x="15"/>
        <item x="43"/>
        <item x="101"/>
        <item x="27"/>
        <item x="46"/>
        <item x="39"/>
        <item x="65"/>
        <item x="41"/>
        <item x="23"/>
        <item x="22"/>
        <item x="82"/>
        <item x="66"/>
        <item x="81"/>
        <item x="13"/>
        <item x="100"/>
        <item x="92"/>
        <item x="74"/>
        <item x="90"/>
        <item x="45"/>
        <item x="73"/>
        <item x="8"/>
        <item x="25"/>
        <item x="17"/>
        <item x="29"/>
        <item x="36"/>
        <item x="7"/>
        <item x="94"/>
        <item x="47"/>
        <item x="98"/>
        <item x="55"/>
        <item x="28"/>
        <item x="56"/>
        <item x="5"/>
        <item x="31"/>
        <item x="42"/>
        <item x="97"/>
        <item x="76"/>
        <item x="3"/>
        <item x="0"/>
        <item x="77"/>
        <item x="35"/>
        <item x="54"/>
        <item x="88"/>
        <item x="70"/>
        <item x="4"/>
        <item x="9"/>
        <item x="34"/>
        <item x="89"/>
        <item x="84"/>
        <item x="99"/>
        <item x="53"/>
        <item x="78"/>
        <item x="12"/>
        <item x="21"/>
        <item t="default"/>
      </items>
    </pivotField>
    <pivotField axis="axisRow" showAll="0">
      <items count="3">
        <item x="0"/>
        <item x="1"/>
        <item t="default"/>
      </items>
    </pivotField>
    <pivotField dataField="1" showAll="0">
      <items count="50">
        <item x="21"/>
        <item x="48"/>
        <item x="30"/>
        <item x="22"/>
        <item x="41"/>
        <item x="16"/>
        <item x="45"/>
        <item x="5"/>
        <item x="4"/>
        <item x="44"/>
        <item x="17"/>
        <item x="2"/>
        <item x="8"/>
        <item x="33"/>
        <item x="36"/>
        <item x="10"/>
        <item x="14"/>
        <item x="31"/>
        <item x="19"/>
        <item x="7"/>
        <item x="9"/>
        <item x="40"/>
        <item x="26"/>
        <item x="29"/>
        <item x="3"/>
        <item x="12"/>
        <item x="25"/>
        <item x="1"/>
        <item x="46"/>
        <item x="38"/>
        <item x="20"/>
        <item x="23"/>
        <item x="39"/>
        <item x="11"/>
        <item x="42"/>
        <item x="35"/>
        <item x="18"/>
        <item x="28"/>
        <item x="34"/>
        <item x="47"/>
        <item x="24"/>
        <item x="0"/>
        <item x="6"/>
        <item x="27"/>
        <item x="13"/>
        <item x="43"/>
        <item x="32"/>
        <item x="15"/>
        <item x="37"/>
        <item t="default"/>
      </items>
    </pivotField>
    <pivotField showAll="0"/>
    <pivotField showAll="0"/>
    <pivotField showAll="0"/>
    <pivotField showAll="0"/>
    <pivotField numFmtId="14" showAll="0"/>
    <pivotField showAll="0"/>
    <pivotField showAll="0">
      <items count="3">
        <item x="0"/>
        <item h="1" x="1"/>
        <item t="default"/>
      </items>
    </pivotField>
  </pivotFields>
  <rowFields count="1">
    <field x="1"/>
  </rowFields>
  <rowItems count="3">
    <i>
      <x/>
    </i>
    <i>
      <x v="1"/>
    </i>
    <i t="grand">
      <x/>
    </i>
  </rowItems>
  <colItems count="1">
    <i/>
  </colItems>
  <dataFields count="1">
    <dataField name="Count of Sold by"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DF99D44-D82A-4BDC-A2E0-495D6566F215}"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Property">
  <location ref="A3:B6" firstHeaderRow="1" firstDataRow="1" firstDataCol="1"/>
  <pivotFields count="10">
    <pivotField showAll="0">
      <items count="103">
        <item x="30"/>
        <item x="75"/>
        <item x="72"/>
        <item x="11"/>
        <item x="24"/>
        <item x="51"/>
        <item x="96"/>
        <item x="52"/>
        <item x="79"/>
        <item x="1"/>
        <item x="71"/>
        <item x="57"/>
        <item x="67"/>
        <item x="44"/>
        <item x="48"/>
        <item x="68"/>
        <item x="20"/>
        <item x="14"/>
        <item x="19"/>
        <item x="80"/>
        <item x="18"/>
        <item x="40"/>
        <item x="32"/>
        <item x="91"/>
        <item x="6"/>
        <item x="85"/>
        <item x="26"/>
        <item x="58"/>
        <item x="10"/>
        <item x="37"/>
        <item x="60"/>
        <item x="61"/>
        <item x="50"/>
        <item x="49"/>
        <item x="59"/>
        <item x="33"/>
        <item x="95"/>
        <item x="63"/>
        <item x="2"/>
        <item x="86"/>
        <item x="83"/>
        <item x="64"/>
        <item x="16"/>
        <item x="93"/>
        <item x="38"/>
        <item x="62"/>
        <item x="69"/>
        <item x="87"/>
        <item x="15"/>
        <item x="43"/>
        <item x="101"/>
        <item x="27"/>
        <item x="46"/>
        <item x="39"/>
        <item x="65"/>
        <item x="41"/>
        <item x="23"/>
        <item x="22"/>
        <item x="82"/>
        <item x="66"/>
        <item x="81"/>
        <item x="13"/>
        <item x="100"/>
        <item x="92"/>
        <item x="74"/>
        <item x="90"/>
        <item x="45"/>
        <item x="73"/>
        <item x="8"/>
        <item x="25"/>
        <item x="17"/>
        <item x="29"/>
        <item x="36"/>
        <item x="7"/>
        <item x="94"/>
        <item x="47"/>
        <item x="98"/>
        <item x="55"/>
        <item x="28"/>
        <item x="56"/>
        <item x="5"/>
        <item x="31"/>
        <item x="42"/>
        <item x="97"/>
        <item x="76"/>
        <item x="3"/>
        <item x="0"/>
        <item x="77"/>
        <item x="35"/>
        <item x="54"/>
        <item x="88"/>
        <item x="70"/>
        <item x="4"/>
        <item x="9"/>
        <item x="34"/>
        <item x="89"/>
        <item x="84"/>
        <item x="99"/>
        <item x="53"/>
        <item x="78"/>
        <item x="12"/>
        <item x="21"/>
        <item t="default"/>
      </items>
    </pivotField>
    <pivotField axis="axisRow" showAll="0">
      <items count="3">
        <item x="0"/>
        <item x="1"/>
        <item t="default"/>
      </items>
    </pivotField>
    <pivotField dataField="1" showAll="0">
      <items count="50">
        <item x="21"/>
        <item x="48"/>
        <item x="30"/>
        <item x="22"/>
        <item x="41"/>
        <item x="16"/>
        <item x="45"/>
        <item x="5"/>
        <item x="4"/>
        <item x="44"/>
        <item x="17"/>
        <item x="2"/>
        <item x="8"/>
        <item x="33"/>
        <item x="36"/>
        <item x="10"/>
        <item x="14"/>
        <item x="31"/>
        <item x="19"/>
        <item x="7"/>
        <item x="9"/>
        <item x="40"/>
        <item x="26"/>
        <item x="29"/>
        <item x="3"/>
        <item x="12"/>
        <item x="25"/>
        <item x="1"/>
        <item x="46"/>
        <item x="38"/>
        <item x="20"/>
        <item x="23"/>
        <item x="39"/>
        <item x="11"/>
        <item x="42"/>
        <item x="35"/>
        <item x="18"/>
        <item x="28"/>
        <item x="34"/>
        <item x="47"/>
        <item x="24"/>
        <item x="0"/>
        <item x="6"/>
        <item x="27"/>
        <item x="13"/>
        <item x="43"/>
        <item x="32"/>
        <item x="15"/>
        <item x="37"/>
        <item t="default"/>
      </items>
    </pivotField>
    <pivotField showAll="0"/>
    <pivotField showAll="0"/>
    <pivotField showAll="0"/>
    <pivotField showAll="0"/>
    <pivotField numFmtId="14" showAll="0"/>
    <pivotField showAll="0"/>
    <pivotField showAll="0">
      <items count="3">
        <item x="0"/>
        <item h="1" x="1"/>
        <item t="default"/>
      </items>
    </pivotField>
  </pivotFields>
  <rowFields count="1">
    <field x="1"/>
  </rowFields>
  <rowItems count="3">
    <i>
      <x/>
    </i>
    <i>
      <x v="1"/>
    </i>
    <i t="grand">
      <x/>
    </i>
  </rowItems>
  <colItems count="1">
    <i/>
  </colItems>
  <dataFields count="1">
    <dataField name="Count of Sold by"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421787D-24F5-4FAB-BB14-6E617B596345}"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12" firstHeaderRow="0" firstDataRow="1" firstDataCol="1"/>
  <pivotFields count="10">
    <pivotField dataField="1" showAll="0">
      <items count="103">
        <item x="30"/>
        <item x="75"/>
        <item x="72"/>
        <item x="11"/>
        <item x="24"/>
        <item x="51"/>
        <item x="96"/>
        <item x="52"/>
        <item x="79"/>
        <item x="1"/>
        <item x="71"/>
        <item x="57"/>
        <item x="67"/>
        <item x="44"/>
        <item x="48"/>
        <item x="68"/>
        <item x="20"/>
        <item x="14"/>
        <item x="19"/>
        <item x="80"/>
        <item x="18"/>
        <item x="40"/>
        <item x="32"/>
        <item x="91"/>
        <item x="6"/>
        <item x="85"/>
        <item x="26"/>
        <item x="58"/>
        <item x="10"/>
        <item x="37"/>
        <item x="60"/>
        <item x="61"/>
        <item x="50"/>
        <item x="49"/>
        <item x="59"/>
        <item x="33"/>
        <item x="95"/>
        <item x="63"/>
        <item x="2"/>
        <item x="86"/>
        <item x="83"/>
        <item x="64"/>
        <item x="16"/>
        <item x="93"/>
        <item x="38"/>
        <item x="62"/>
        <item x="69"/>
        <item x="87"/>
        <item x="15"/>
        <item x="43"/>
        <item x="101"/>
        <item x="27"/>
        <item x="46"/>
        <item x="39"/>
        <item x="65"/>
        <item x="41"/>
        <item x="23"/>
        <item x="22"/>
        <item x="82"/>
        <item x="66"/>
        <item x="81"/>
        <item x="13"/>
        <item x="100"/>
        <item x="92"/>
        <item x="74"/>
        <item x="90"/>
        <item x="45"/>
        <item x="73"/>
        <item x="8"/>
        <item x="25"/>
        <item x="17"/>
        <item x="29"/>
        <item x="36"/>
        <item x="7"/>
        <item x="94"/>
        <item x="47"/>
        <item x="98"/>
        <item x="55"/>
        <item x="28"/>
        <item x="56"/>
        <item x="5"/>
        <item x="31"/>
        <item x="42"/>
        <item x="97"/>
        <item x="76"/>
        <item x="3"/>
        <item x="0"/>
        <item x="77"/>
        <item x="35"/>
        <item x="54"/>
        <item x="88"/>
        <item x="70"/>
        <item x="4"/>
        <item x="9"/>
        <item x="34"/>
        <item x="89"/>
        <item x="84"/>
        <item x="99"/>
        <item x="53"/>
        <item x="78"/>
        <item x="12"/>
        <item x="21"/>
        <item t="default"/>
      </items>
    </pivotField>
    <pivotField showAll="0">
      <items count="3">
        <item x="0"/>
        <item x="1"/>
        <item t="default"/>
      </items>
    </pivotField>
    <pivotField axis="axisRow" showAll="0" measureFilter="1">
      <items count="50">
        <item x="21"/>
        <item x="48"/>
        <item x="30"/>
        <item x="22"/>
        <item x="41"/>
        <item x="16"/>
        <item x="45"/>
        <item x="5"/>
        <item x="4"/>
        <item x="44"/>
        <item x="17"/>
        <item x="2"/>
        <item x="8"/>
        <item x="33"/>
        <item x="36"/>
        <item x="10"/>
        <item x="14"/>
        <item x="31"/>
        <item x="19"/>
        <item x="7"/>
        <item x="9"/>
        <item x="40"/>
        <item x="26"/>
        <item x="29"/>
        <item x="3"/>
        <item x="12"/>
        <item x="25"/>
        <item x="1"/>
        <item x="46"/>
        <item x="38"/>
        <item x="20"/>
        <item x="23"/>
        <item x="39"/>
        <item x="11"/>
        <item x="42"/>
        <item x="35"/>
        <item x="18"/>
        <item x="28"/>
        <item x="34"/>
        <item x="47"/>
        <item x="24"/>
        <item x="0"/>
        <item x="6"/>
        <item x="27"/>
        <item x="13"/>
        <item x="43"/>
        <item x="32"/>
        <item x="15"/>
        <item x="37"/>
        <item t="default"/>
      </items>
    </pivotField>
    <pivotField showAll="0"/>
    <pivotField showAll="0">
      <items count="5">
        <item x="0"/>
        <item x="1"/>
        <item x="2"/>
        <item x="3"/>
        <item t="default"/>
      </items>
    </pivotField>
    <pivotField showAll="0"/>
    <pivotField dataField="1" showAll="0"/>
    <pivotField numFmtId="14" showAll="0"/>
    <pivotField showAll="0"/>
    <pivotField showAll="0"/>
  </pivotFields>
  <rowFields count="1">
    <field x="2"/>
  </rowFields>
  <rowItems count="9">
    <i>
      <x v="2"/>
    </i>
    <i>
      <x v="13"/>
    </i>
    <i>
      <x v="17"/>
    </i>
    <i>
      <x v="23"/>
    </i>
    <i>
      <x v="27"/>
    </i>
    <i>
      <x v="31"/>
    </i>
    <i>
      <x v="41"/>
    </i>
    <i>
      <x v="47"/>
    </i>
    <i t="grand">
      <x/>
    </i>
  </rowItems>
  <colFields count="1">
    <field x="-2"/>
  </colFields>
  <colItems count="2">
    <i>
      <x/>
    </i>
    <i i="1">
      <x v="1"/>
    </i>
  </colItems>
  <dataFields count="2">
    <dataField name="Count of Address" fld="0" subtotal="count" baseField="0" baseItem="0"/>
    <dataField name="Sum of Sale Price" fld="6" baseField="0" baseItem="0"/>
  </dataFields>
  <formats count="1">
    <format dxfId="21">
      <pivotArea collapsedLevelsAreSubtotals="1" fieldPosition="0">
        <references count="2">
          <reference field="4294967294" count="1" selected="0">
            <x v="1"/>
          </reference>
          <reference field="2" count="8">
            <x v="2"/>
            <x v="13"/>
            <x v="17"/>
            <x v="23"/>
            <x v="27"/>
            <x v="31"/>
            <x v="41"/>
            <x v="47"/>
          </reference>
        </references>
      </pivotArea>
    </format>
  </formats>
  <pivotTableStyleInfo name="PivotStyleLight16" showRowHeaders="1" showColHeaders="1" showRowStripes="0" showColStripes="0" showLastColumn="1"/>
  <filters count="1">
    <filter fld="2"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2CF72ED-8966-47D3-BE3D-283FBA0A438D}" name="PivotTable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Agency">
  <location ref="E12:F21" firstHeaderRow="1" firstDataRow="1" firstDataCol="1"/>
  <pivotFields count="10">
    <pivotField dataField="1" showAll="0">
      <items count="103">
        <item x="30"/>
        <item x="75"/>
        <item x="72"/>
        <item x="11"/>
        <item x="24"/>
        <item x="51"/>
        <item x="96"/>
        <item x="52"/>
        <item x="79"/>
        <item x="1"/>
        <item x="71"/>
        <item x="57"/>
        <item x="67"/>
        <item x="44"/>
        <item x="48"/>
        <item x="68"/>
        <item x="20"/>
        <item x="14"/>
        <item x="19"/>
        <item x="80"/>
        <item x="18"/>
        <item x="40"/>
        <item x="32"/>
        <item x="91"/>
        <item x="6"/>
        <item x="85"/>
        <item x="26"/>
        <item x="58"/>
        <item x="10"/>
        <item x="37"/>
        <item x="60"/>
        <item x="61"/>
        <item x="50"/>
        <item x="49"/>
        <item x="59"/>
        <item x="33"/>
        <item x="95"/>
        <item x="63"/>
        <item x="2"/>
        <item x="86"/>
        <item x="83"/>
        <item x="64"/>
        <item x="16"/>
        <item x="93"/>
        <item x="38"/>
        <item x="62"/>
        <item x="69"/>
        <item x="87"/>
        <item x="15"/>
        <item x="43"/>
        <item x="101"/>
        <item x="27"/>
        <item x="46"/>
        <item x="39"/>
        <item x="65"/>
        <item x="41"/>
        <item x="23"/>
        <item x="22"/>
        <item x="82"/>
        <item x="66"/>
        <item x="81"/>
        <item x="13"/>
        <item x="100"/>
        <item x="92"/>
        <item x="74"/>
        <item x="90"/>
        <item x="45"/>
        <item x="73"/>
        <item x="8"/>
        <item x="25"/>
        <item x="17"/>
        <item x="29"/>
        <item x="36"/>
        <item x="7"/>
        <item x="94"/>
        <item x="47"/>
        <item x="98"/>
        <item x="55"/>
        <item x="28"/>
        <item x="56"/>
        <item x="5"/>
        <item x="31"/>
        <item x="42"/>
        <item x="97"/>
        <item x="76"/>
        <item x="3"/>
        <item x="0"/>
        <item x="77"/>
        <item x="35"/>
        <item x="54"/>
        <item x="88"/>
        <item x="70"/>
        <item x="4"/>
        <item x="9"/>
        <item x="34"/>
        <item x="89"/>
        <item x="84"/>
        <item x="99"/>
        <item x="53"/>
        <item x="78"/>
        <item x="12"/>
        <item x="21"/>
        <item t="default"/>
      </items>
    </pivotField>
    <pivotField showAll="0">
      <items count="3">
        <item x="0"/>
        <item x="1"/>
        <item t="default"/>
      </items>
    </pivotField>
    <pivotField axis="axisRow" showAll="0" measureFilter="1" sortType="descending">
      <items count="50">
        <item x="21"/>
        <item x="48"/>
        <item x="30"/>
        <item x="22"/>
        <item x="41"/>
        <item x="16"/>
        <item x="45"/>
        <item x="5"/>
        <item x="4"/>
        <item x="44"/>
        <item x="17"/>
        <item x="2"/>
        <item x="8"/>
        <item x="33"/>
        <item x="36"/>
        <item x="10"/>
        <item x="14"/>
        <item x="31"/>
        <item x="19"/>
        <item x="7"/>
        <item x="9"/>
        <item x="40"/>
        <item x="26"/>
        <item x="29"/>
        <item x="3"/>
        <item x="12"/>
        <item x="25"/>
        <item x="1"/>
        <item x="46"/>
        <item x="38"/>
        <item x="20"/>
        <item x="23"/>
        <item x="39"/>
        <item x="11"/>
        <item x="42"/>
        <item x="35"/>
        <item x="18"/>
        <item x="28"/>
        <item x="34"/>
        <item x="47"/>
        <item x="24"/>
        <item x="0"/>
        <item x="6"/>
        <item x="27"/>
        <item x="13"/>
        <item x="43"/>
        <item x="32"/>
        <item x="15"/>
        <item x="37"/>
        <item t="default"/>
      </items>
      <autoSortScope>
        <pivotArea dataOnly="0" outline="0" fieldPosition="0">
          <references count="1">
            <reference field="4294967294" count="1" selected="0">
              <x v="0"/>
            </reference>
          </references>
        </pivotArea>
      </autoSortScope>
    </pivotField>
    <pivotField showAll="0"/>
    <pivotField showAll="0">
      <items count="5">
        <item x="0"/>
        <item x="1"/>
        <item x="2"/>
        <item x="3"/>
        <item t="default"/>
      </items>
    </pivotField>
    <pivotField showAll="0"/>
    <pivotField showAll="0"/>
    <pivotField numFmtId="14" showAll="0"/>
    <pivotField showAll="0"/>
    <pivotField showAll="0"/>
  </pivotFields>
  <rowFields count="1">
    <field x="2"/>
  </rowFields>
  <rowItems count="9">
    <i>
      <x v="41"/>
    </i>
    <i>
      <x v="13"/>
    </i>
    <i>
      <x v="17"/>
    </i>
    <i>
      <x v="2"/>
    </i>
    <i>
      <x v="27"/>
    </i>
    <i>
      <x v="47"/>
    </i>
    <i>
      <x v="31"/>
    </i>
    <i>
      <x v="23"/>
    </i>
    <i t="grand">
      <x/>
    </i>
  </rowItems>
  <colItems count="1">
    <i/>
  </colItems>
  <dataFields count="1">
    <dataField name="Property Sold" fld="0" subtotal="count" baseField="0" baseItem="0"/>
  </dataFields>
  <formats count="13">
    <format dxfId="12">
      <pivotArea type="all" dataOnly="0" outline="0" fieldPosition="0"/>
    </format>
    <format dxfId="11">
      <pivotArea outline="0" collapsedLevelsAreSubtotals="1" fieldPosition="0"/>
    </format>
    <format dxfId="10">
      <pivotArea dataOnly="0" labelOnly="1" fieldPosition="0">
        <references count="1">
          <reference field="2" count="8">
            <x v="2"/>
            <x v="13"/>
            <x v="17"/>
            <x v="23"/>
            <x v="27"/>
            <x v="31"/>
            <x v="41"/>
            <x v="47"/>
          </reference>
        </references>
      </pivotArea>
    </format>
    <format dxfId="9">
      <pivotArea dataOnly="0" labelOnly="1" grandRow="1" outline="0" fieldPosition="0"/>
    </format>
    <format dxfId="8">
      <pivotArea field="2" type="button" dataOnly="0" labelOnly="1" outline="0" axis="axisRow" fieldPosition="0"/>
    </format>
    <format dxfId="7">
      <pivotArea collapsedLevelsAreSubtotals="1" fieldPosition="0">
        <references count="1">
          <reference field="2" count="1">
            <x v="2"/>
          </reference>
        </references>
      </pivotArea>
    </format>
    <format dxfId="6">
      <pivotArea dataOnly="0" labelOnly="1" fieldPosition="0">
        <references count="1">
          <reference field="2" count="1">
            <x v="2"/>
          </reference>
        </references>
      </pivotArea>
    </format>
    <format dxfId="5">
      <pivotArea type="all" dataOnly="0" outline="0" fieldPosition="0"/>
    </format>
    <format dxfId="4">
      <pivotArea outline="0" collapsedLevelsAreSubtotals="1" fieldPosition="0"/>
    </format>
    <format dxfId="3">
      <pivotArea dataOnly="0" labelOnly="1" fieldPosition="0">
        <references count="1">
          <reference field="2" count="8">
            <x v="2"/>
            <x v="13"/>
            <x v="17"/>
            <x v="23"/>
            <x v="27"/>
            <x v="31"/>
            <x v="41"/>
            <x v="47"/>
          </reference>
        </references>
      </pivotArea>
    </format>
    <format dxfId="2">
      <pivotArea dataOnly="0" labelOnly="1" grandRow="1" outline="0" fieldPosition="0"/>
    </format>
    <format dxfId="1">
      <pivotArea field="2" type="button" dataOnly="0" labelOnly="1" outline="0" axis="axisRow" fieldPosition="0"/>
    </format>
    <format dxfId="0">
      <pivotArea dataOnly="0" labelOnly="1" outline="0" axis="axisValues" fieldPosition="0"/>
    </format>
  </formats>
  <conditionalFormats count="1">
    <conditionalFormat priority="1">
      <pivotAreas count="1">
        <pivotArea type="data" collapsedLevelsAreSubtotals="1" fieldPosition="0">
          <references count="2">
            <reference field="4294967294" count="1" selected="0">
              <x v="0"/>
            </reference>
            <reference field="2" count="8">
              <x v="2"/>
              <x v="13"/>
              <x v="17"/>
              <x v="23"/>
              <x v="27"/>
              <x v="31"/>
              <x v="41"/>
              <x v="47"/>
            </reference>
          </references>
        </pivotArea>
      </pivotAreas>
    </conditionalFormat>
  </conditionalFormats>
  <pivotTableStyleInfo name="PivotStyleLight16" showRowHeaders="1" showColHeaders="1" showRowStripes="0" showColStripes="0" showLastColumn="1"/>
  <filters count="1">
    <filter fld="2"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C5B26508-7C3F-4972-86A8-54CCC7310443}" autoFormatId="16" applyNumberFormats="0" applyBorderFormats="0" applyFontFormats="0" applyPatternFormats="0" applyAlignmentFormats="0" applyWidthHeightFormats="0">
  <queryTableRefresh nextId="11">
    <queryTableFields count="10">
      <queryTableField id="1" name="Address" tableColumnId="1"/>
      <queryTableField id="2" name="Property type" tableColumnId="2"/>
      <queryTableField id="3" name="Sold by" tableColumnId="3"/>
      <queryTableField id="4" name="Bed" tableColumnId="4"/>
      <queryTableField id="5" name="Bath" tableColumnId="5"/>
      <queryTableField id="6" name="Car" tableColumnId="6"/>
      <queryTableField id="7" name="Sale Price" tableColumnId="7"/>
      <queryTableField id="8" name="Sale Date" tableColumnId="8"/>
      <queryTableField id="9" name="postcode" tableColumnId="9"/>
      <queryTableField id="10" name="suburb" tableColumnId="10"/>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burb" xr10:uid="{C1426FD1-2E4D-4BEE-8A24-7DCB4FA6774F}" sourceName="suburb">
  <pivotTables>
    <pivotTable tabId="4" name="PivotTable1"/>
    <pivotTable tabId="4" name="PivotTable2"/>
  </pivotTables>
  <data>
    <tabular pivotCacheId="1843374576">
      <items count="2">
        <i x="0"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uburb" xr10:uid="{432BEB47-399D-4244-B394-6EE982EA71E9}" cache="Slicer_suburb" caption="suburb"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uburb 1" xr10:uid="{944F1E84-94DC-47BD-BD4C-0C45A8AD6BA6}" cache="Slicer_suburb" caption="suburb"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3A741E3-F313-4877-9C16-8BD0A6B6A9B8}" name="_2134" displayName="_2134" ref="A1:J103" tableType="queryTable" totalsRowShown="0">
  <autoFilter ref="A1:J103" xr:uid="{F3A741E3-F313-4877-9C16-8BD0A6B6A9B8}"/>
  <tableColumns count="10">
    <tableColumn id="1" xr3:uid="{541C19F8-0D8A-4FBB-BDEE-477964E4DD11}" uniqueName="1" name="Address" queryTableFieldId="1" dataDxfId="20"/>
    <tableColumn id="2" xr3:uid="{AE240361-7469-4B51-BFE1-31951A26D2C8}" uniqueName="2" name="Property type" queryTableFieldId="2" dataDxfId="19"/>
    <tableColumn id="3" xr3:uid="{9964DA92-04A9-4735-AA41-F485A8E13C63}" uniqueName="3" name="Sold by" queryTableFieldId="3" dataDxfId="18"/>
    <tableColumn id="4" xr3:uid="{754A77CF-D559-42E7-AC8F-064AA21A46D9}" uniqueName="4" name="Bed" queryTableFieldId="4" dataDxfId="17"/>
    <tableColumn id="5" xr3:uid="{4CE094A0-CBEF-47AA-8BFF-F61EDDC8E1D7}" uniqueName="5" name="Bath" queryTableFieldId="5" dataDxfId="16"/>
    <tableColumn id="6" xr3:uid="{5EACF2D2-2242-445F-A11F-C322F2205753}" uniqueName="6" name="Car" queryTableFieldId="6" dataDxfId="15"/>
    <tableColumn id="7" xr3:uid="{54236D01-5A2E-4D92-B54D-E0E446ACE948}" uniqueName="7" name="Sale Price" queryTableFieldId="7"/>
    <tableColumn id="8" xr3:uid="{DA83F292-6A1E-4BE2-A1D3-27809B59EEA5}" uniqueName="8" name="Sale Date" queryTableFieldId="8" dataDxfId="14"/>
    <tableColumn id="9" xr3:uid="{C6105D24-9BD8-4184-B769-DD6D02FE0FED}" uniqueName="9" name="postcode" queryTableFieldId="9"/>
    <tableColumn id="10" xr3:uid="{0A613424-72D6-417C-9FFA-5F1F453E8C16}" uniqueName="10" name="suburb" queryTableFieldId="10" dataDxfId="13"/>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xDef>
      <a:spPr>
        <a:noFill/>
        <a:ln w="9525" cmpd="sng">
          <a:solidFill>
            <a:schemeClr val="bg1"/>
          </a:solidFill>
        </a:ln>
      </a:spPr>
      <a:bodyPr vertOverflow="clip" horzOverflow="clip" wrap="square" rtlCol="0" anchor="t"/>
      <a:lstStyle>
        <a:defPPr algn="l">
          <a:defRPr sz="900">
            <a:latin typeface="Poppins" panose="00000500000000000000" pitchFamily="2" charset="0"/>
            <a:cs typeface="Poppins" panose="00000500000000000000" pitchFamily="2" charset="0"/>
          </a:defRPr>
        </a:defPPr>
      </a:lstStyle>
      <a:style>
        <a:lnRef idx="0">
          <a:scrgbClr r="0" g="0" b="0"/>
        </a:lnRef>
        <a:fillRef idx="0">
          <a:scrgbClr r="0" g="0" b="0"/>
        </a:fillRef>
        <a:effectRef idx="0">
          <a:scrgbClr r="0" g="0" b="0"/>
        </a:effectRef>
        <a:fontRef idx="minor">
          <a:schemeClr val="dk1"/>
        </a:fontRef>
      </a:style>
    </a:tx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EFADDE-DF2D-40D0-AF25-C3D9F0ABA295}">
  <dimension ref="A1:B27"/>
  <sheetViews>
    <sheetView workbookViewId="0">
      <selection activeCell="B5" sqref="B5"/>
    </sheetView>
  </sheetViews>
  <sheetFormatPr defaultRowHeight="14.4" x14ac:dyDescent="0.3"/>
  <cols>
    <col min="1" max="1" width="10.77734375" bestFit="1" customWidth="1"/>
    <col min="2" max="2" width="15.109375" bestFit="1" customWidth="1"/>
  </cols>
  <sheetData>
    <row r="1" spans="1:2" x14ac:dyDescent="0.3">
      <c r="B1" t="s">
        <v>183</v>
      </c>
    </row>
    <row r="3" spans="1:2" x14ac:dyDescent="0.3">
      <c r="A3" s="2" t="s">
        <v>182</v>
      </c>
      <c r="B3" t="s">
        <v>181</v>
      </c>
    </row>
    <row r="4" spans="1:2" x14ac:dyDescent="0.3">
      <c r="A4" s="3" t="s">
        <v>11</v>
      </c>
      <c r="B4" s="10">
        <v>25</v>
      </c>
    </row>
    <row r="5" spans="1:2" x14ac:dyDescent="0.3">
      <c r="A5" s="3" t="s">
        <v>21</v>
      </c>
      <c r="B5" s="10">
        <v>36</v>
      </c>
    </row>
    <row r="6" spans="1:2" x14ac:dyDescent="0.3">
      <c r="A6" s="3" t="s">
        <v>180</v>
      </c>
      <c r="B6" s="10">
        <v>61</v>
      </c>
    </row>
    <row r="24" spans="1:2" x14ac:dyDescent="0.3">
      <c r="A24" s="2" t="s">
        <v>182</v>
      </c>
      <c r="B24" t="s">
        <v>181</v>
      </c>
    </row>
    <row r="25" spans="1:2" x14ac:dyDescent="0.3">
      <c r="A25" s="3" t="s">
        <v>11</v>
      </c>
      <c r="B25" s="10">
        <v>25</v>
      </c>
    </row>
    <row r="26" spans="1:2" x14ac:dyDescent="0.3">
      <c r="A26" s="3" t="s">
        <v>21</v>
      </c>
      <c r="B26" s="10">
        <v>36</v>
      </c>
    </row>
    <row r="27" spans="1:2" x14ac:dyDescent="0.3">
      <c r="A27" s="3" t="s">
        <v>180</v>
      </c>
      <c r="B27" s="10">
        <v>61</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A9704B-B608-42E0-8061-EBA6BF3E295B}">
  <dimension ref="A3:C12"/>
  <sheetViews>
    <sheetView workbookViewId="0">
      <selection activeCell="C3" sqref="C3:C12"/>
    </sheetView>
  </sheetViews>
  <sheetFormatPr defaultRowHeight="14.4" x14ac:dyDescent="0.3"/>
  <cols>
    <col min="1" max="1" width="29" bestFit="1" customWidth="1"/>
    <col min="2" max="3" width="15.5546875" bestFit="1" customWidth="1"/>
  </cols>
  <sheetData>
    <row r="3" spans="1:3" x14ac:dyDescent="0.3">
      <c r="A3" s="2" t="s">
        <v>179</v>
      </c>
      <c r="B3" t="s">
        <v>185</v>
      </c>
      <c r="C3" t="s">
        <v>184</v>
      </c>
    </row>
    <row r="4" spans="1:3" x14ac:dyDescent="0.3">
      <c r="A4" s="3" t="s">
        <v>115</v>
      </c>
      <c r="B4">
        <v>5</v>
      </c>
      <c r="C4" s="7">
        <v>15330000</v>
      </c>
    </row>
    <row r="5" spans="1:3" x14ac:dyDescent="0.3">
      <c r="A5" s="3" t="s">
        <v>122</v>
      </c>
      <c r="B5">
        <v>6</v>
      </c>
      <c r="C5" s="7">
        <v>6950000</v>
      </c>
    </row>
    <row r="6" spans="1:3" x14ac:dyDescent="0.3">
      <c r="A6" s="3" t="s">
        <v>118</v>
      </c>
      <c r="B6">
        <v>5</v>
      </c>
      <c r="C6" s="7">
        <v>8307000</v>
      </c>
    </row>
    <row r="7" spans="1:3" x14ac:dyDescent="0.3">
      <c r="A7" s="3" t="s">
        <v>112</v>
      </c>
      <c r="B7">
        <v>4</v>
      </c>
      <c r="C7" s="7">
        <v>16780000</v>
      </c>
    </row>
    <row r="8" spans="1:3" x14ac:dyDescent="0.3">
      <c r="A8" s="3" t="s">
        <v>18</v>
      </c>
      <c r="B8">
        <v>4</v>
      </c>
      <c r="C8" s="7">
        <v>4191000</v>
      </c>
    </row>
    <row r="9" spans="1:3" x14ac:dyDescent="0.3">
      <c r="A9" s="3" t="s">
        <v>83</v>
      </c>
      <c r="B9">
        <v>4</v>
      </c>
      <c r="C9" s="7">
        <v>4005000</v>
      </c>
    </row>
    <row r="10" spans="1:3" x14ac:dyDescent="0.3">
      <c r="A10" s="3" t="s">
        <v>12</v>
      </c>
      <c r="B10">
        <v>17</v>
      </c>
      <c r="C10" s="7">
        <v>15420000</v>
      </c>
    </row>
    <row r="11" spans="1:3" x14ac:dyDescent="0.3">
      <c r="A11" s="3" t="s">
        <v>62</v>
      </c>
      <c r="B11">
        <v>4</v>
      </c>
      <c r="C11" s="7">
        <v>3568000</v>
      </c>
    </row>
    <row r="12" spans="1:3" x14ac:dyDescent="0.3">
      <c r="A12" s="3" t="s">
        <v>180</v>
      </c>
      <c r="B12">
        <v>49</v>
      </c>
      <c r="C12">
        <v>74551000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944A14-3F70-47DB-BE5A-9B3D59A88365}">
  <dimension ref="A1:J103"/>
  <sheetViews>
    <sheetView workbookViewId="0">
      <selection activeCell="A19" sqref="A19"/>
    </sheetView>
  </sheetViews>
  <sheetFormatPr defaultRowHeight="14.4" x14ac:dyDescent="0.3"/>
  <cols>
    <col min="1" max="1" width="48" bestFit="1" customWidth="1"/>
    <col min="2" max="2" width="14.77734375" bestFit="1" customWidth="1"/>
    <col min="3" max="3" width="38.88671875" bestFit="1" customWidth="1"/>
    <col min="4" max="4" width="6.44140625" bestFit="1" customWidth="1"/>
    <col min="5" max="5" width="7.109375" bestFit="1" customWidth="1"/>
    <col min="6" max="6" width="6" bestFit="1" customWidth="1"/>
    <col min="7" max="7" width="11.21875" bestFit="1" customWidth="1"/>
    <col min="8" max="9" width="11" bestFit="1" customWidth="1"/>
    <col min="10" max="10" width="10.21875" bestFit="1" customWidth="1"/>
  </cols>
  <sheetData>
    <row r="1" spans="1:10" x14ac:dyDescent="0.3">
      <c r="A1" t="s">
        <v>0</v>
      </c>
      <c r="B1" t="s">
        <v>1</v>
      </c>
      <c r="C1" t="s">
        <v>2</v>
      </c>
      <c r="D1" t="s">
        <v>3</v>
      </c>
      <c r="E1" t="s">
        <v>4</v>
      </c>
      <c r="F1" t="s">
        <v>5</v>
      </c>
      <c r="G1" t="s">
        <v>6</v>
      </c>
      <c r="H1" t="s">
        <v>7</v>
      </c>
      <c r="I1" t="s">
        <v>8</v>
      </c>
      <c r="J1" t="s">
        <v>9</v>
      </c>
    </row>
    <row r="2" spans="1:10" x14ac:dyDescent="0.3">
      <c r="A2" t="s">
        <v>10</v>
      </c>
      <c r="B2" t="s">
        <v>11</v>
      </c>
      <c r="C2" t="s">
        <v>12</v>
      </c>
      <c r="D2" t="s">
        <v>13</v>
      </c>
      <c r="E2" t="s">
        <v>14</v>
      </c>
      <c r="F2" t="s">
        <v>14</v>
      </c>
      <c r="G2">
        <v>1030000</v>
      </c>
      <c r="H2" s="1">
        <v>45705</v>
      </c>
      <c r="I2">
        <v>2214</v>
      </c>
      <c r="J2" t="s">
        <v>15</v>
      </c>
    </row>
    <row r="3" spans="1:10" x14ac:dyDescent="0.3">
      <c r="A3" t="s">
        <v>16</v>
      </c>
      <c r="B3" t="s">
        <v>11</v>
      </c>
      <c r="C3" t="s">
        <v>12</v>
      </c>
      <c r="D3" t="s">
        <v>13</v>
      </c>
      <c r="E3" t="s">
        <v>14</v>
      </c>
      <c r="F3" t="s">
        <v>14</v>
      </c>
      <c r="G3">
        <v>370000</v>
      </c>
      <c r="H3" s="1">
        <v>45702</v>
      </c>
      <c r="I3">
        <v>2214</v>
      </c>
      <c r="J3" t="s">
        <v>15</v>
      </c>
    </row>
    <row r="4" spans="1:10" x14ac:dyDescent="0.3">
      <c r="A4" t="s">
        <v>17</v>
      </c>
      <c r="B4" t="s">
        <v>11</v>
      </c>
      <c r="C4" t="s">
        <v>18</v>
      </c>
      <c r="D4" t="s">
        <v>19</v>
      </c>
      <c r="E4" t="s">
        <v>13</v>
      </c>
      <c r="F4" t="s">
        <v>14</v>
      </c>
      <c r="G4">
        <v>1905000</v>
      </c>
      <c r="H4" s="1">
        <v>45701</v>
      </c>
      <c r="I4">
        <v>2214</v>
      </c>
      <c r="J4" t="s">
        <v>15</v>
      </c>
    </row>
    <row r="5" spans="1:10" x14ac:dyDescent="0.3">
      <c r="A5" t="s">
        <v>20</v>
      </c>
      <c r="B5" t="s">
        <v>21</v>
      </c>
      <c r="C5" t="s">
        <v>22</v>
      </c>
      <c r="D5" t="s">
        <v>13</v>
      </c>
      <c r="E5" t="s">
        <v>14</v>
      </c>
      <c r="F5" t="s">
        <v>14</v>
      </c>
      <c r="G5">
        <v>475000</v>
      </c>
      <c r="H5" s="1">
        <v>45701</v>
      </c>
      <c r="I5">
        <v>2214</v>
      </c>
      <c r="J5" t="s">
        <v>15</v>
      </c>
    </row>
    <row r="6" spans="1:10" x14ac:dyDescent="0.3">
      <c r="A6" t="s">
        <v>23</v>
      </c>
      <c r="B6" t="s">
        <v>11</v>
      </c>
      <c r="C6" t="s">
        <v>12</v>
      </c>
      <c r="D6" t="s">
        <v>24</v>
      </c>
      <c r="E6" t="s">
        <v>14</v>
      </c>
      <c r="F6" t="s">
        <v>14</v>
      </c>
      <c r="G6">
        <v>1280000</v>
      </c>
      <c r="H6" s="1">
        <v>45700</v>
      </c>
      <c r="I6">
        <v>2214</v>
      </c>
      <c r="J6" t="s">
        <v>15</v>
      </c>
    </row>
    <row r="7" spans="1:10" x14ac:dyDescent="0.3">
      <c r="A7" t="s">
        <v>25</v>
      </c>
      <c r="B7" t="s">
        <v>21</v>
      </c>
      <c r="C7" t="s">
        <v>26</v>
      </c>
      <c r="D7" t="s">
        <v>13</v>
      </c>
      <c r="E7" t="s">
        <v>13</v>
      </c>
      <c r="F7" t="s">
        <v>13</v>
      </c>
      <c r="G7">
        <v>570000</v>
      </c>
      <c r="H7" s="1">
        <v>45698</v>
      </c>
      <c r="I7">
        <v>2214</v>
      </c>
      <c r="J7" t="s">
        <v>15</v>
      </c>
    </row>
    <row r="8" spans="1:10" x14ac:dyDescent="0.3">
      <c r="A8" t="s">
        <v>27</v>
      </c>
      <c r="B8" t="s">
        <v>11</v>
      </c>
      <c r="C8" t="s">
        <v>12</v>
      </c>
      <c r="D8" t="s">
        <v>19</v>
      </c>
      <c r="E8" t="s">
        <v>24</v>
      </c>
      <c r="F8" t="s">
        <v>13</v>
      </c>
      <c r="G8">
        <v>2400000</v>
      </c>
      <c r="H8" s="1">
        <v>45695</v>
      </c>
      <c r="I8">
        <v>2214</v>
      </c>
      <c r="J8" t="s">
        <v>15</v>
      </c>
    </row>
    <row r="9" spans="1:10" x14ac:dyDescent="0.3">
      <c r="A9" t="s">
        <v>28</v>
      </c>
      <c r="B9" t="s">
        <v>11</v>
      </c>
      <c r="C9" t="s">
        <v>29</v>
      </c>
      <c r="D9" t="s">
        <v>24</v>
      </c>
      <c r="E9" t="s">
        <v>24</v>
      </c>
      <c r="F9" t="s">
        <v>14</v>
      </c>
      <c r="G9">
        <v>1360000</v>
      </c>
      <c r="H9" s="1">
        <v>45693</v>
      </c>
      <c r="I9">
        <v>2214</v>
      </c>
      <c r="J9" t="s">
        <v>15</v>
      </c>
    </row>
    <row r="10" spans="1:10" x14ac:dyDescent="0.3">
      <c r="A10" t="s">
        <v>30</v>
      </c>
      <c r="B10" t="s">
        <v>21</v>
      </c>
      <c r="C10" t="s">
        <v>12</v>
      </c>
      <c r="D10" t="s">
        <v>24</v>
      </c>
      <c r="E10" t="s">
        <v>13</v>
      </c>
      <c r="F10" t="s">
        <v>14</v>
      </c>
      <c r="G10">
        <v>659000</v>
      </c>
      <c r="H10" s="1">
        <v>45693</v>
      </c>
      <c r="I10">
        <v>2214</v>
      </c>
      <c r="J10" t="s">
        <v>15</v>
      </c>
    </row>
    <row r="11" spans="1:10" x14ac:dyDescent="0.3">
      <c r="A11" t="s">
        <v>31</v>
      </c>
      <c r="B11" t="s">
        <v>21</v>
      </c>
      <c r="C11" t="s">
        <v>32</v>
      </c>
      <c r="D11" t="s">
        <v>14</v>
      </c>
      <c r="E11" t="s">
        <v>14</v>
      </c>
      <c r="F11" t="s">
        <v>14</v>
      </c>
      <c r="G11">
        <v>365000</v>
      </c>
      <c r="H11" s="1">
        <v>45691</v>
      </c>
      <c r="I11">
        <v>2214</v>
      </c>
      <c r="J11" t="s">
        <v>15</v>
      </c>
    </row>
    <row r="12" spans="1:10" x14ac:dyDescent="0.3">
      <c r="A12" t="s">
        <v>33</v>
      </c>
      <c r="B12" t="s">
        <v>21</v>
      </c>
      <c r="C12" t="s">
        <v>12</v>
      </c>
      <c r="D12" t="s">
        <v>14</v>
      </c>
      <c r="E12" t="s">
        <v>14</v>
      </c>
      <c r="F12" t="s">
        <v>14</v>
      </c>
      <c r="G12">
        <v>418000</v>
      </c>
      <c r="H12" s="1">
        <v>45691</v>
      </c>
      <c r="I12">
        <v>2214</v>
      </c>
      <c r="J12" t="s">
        <v>15</v>
      </c>
    </row>
    <row r="13" spans="1:10" x14ac:dyDescent="0.3">
      <c r="A13" t="s">
        <v>34</v>
      </c>
      <c r="B13" t="s">
        <v>21</v>
      </c>
      <c r="C13" t="s">
        <v>35</v>
      </c>
      <c r="D13" t="s">
        <v>24</v>
      </c>
      <c r="E13" t="s">
        <v>13</v>
      </c>
      <c r="F13" t="s">
        <v>14</v>
      </c>
      <c r="G13">
        <v>875000</v>
      </c>
      <c r="H13" s="1">
        <v>45691</v>
      </c>
      <c r="I13">
        <v>2214</v>
      </c>
      <c r="J13" t="s">
        <v>15</v>
      </c>
    </row>
    <row r="14" spans="1:10" x14ac:dyDescent="0.3">
      <c r="A14" t="s">
        <v>36</v>
      </c>
      <c r="B14" t="s">
        <v>21</v>
      </c>
      <c r="C14" t="s">
        <v>18</v>
      </c>
      <c r="D14" t="s">
        <v>13</v>
      </c>
      <c r="E14" t="s">
        <v>14</v>
      </c>
      <c r="F14" t="s">
        <v>14</v>
      </c>
      <c r="G14">
        <v>420000</v>
      </c>
      <c r="H14" s="1">
        <v>45691</v>
      </c>
      <c r="I14">
        <v>2214</v>
      </c>
      <c r="J14" t="s">
        <v>15</v>
      </c>
    </row>
    <row r="15" spans="1:10" x14ac:dyDescent="0.3">
      <c r="A15" t="s">
        <v>37</v>
      </c>
      <c r="B15" t="s">
        <v>11</v>
      </c>
      <c r="C15" t="s">
        <v>38</v>
      </c>
      <c r="D15" t="s">
        <v>24</v>
      </c>
      <c r="E15" t="s">
        <v>14</v>
      </c>
      <c r="F15" t="s">
        <v>13</v>
      </c>
      <c r="G15">
        <v>1202000</v>
      </c>
      <c r="H15" s="1">
        <v>45688</v>
      </c>
      <c r="I15">
        <v>2214</v>
      </c>
      <c r="J15" t="s">
        <v>15</v>
      </c>
    </row>
    <row r="16" spans="1:10" x14ac:dyDescent="0.3">
      <c r="A16" t="s">
        <v>39</v>
      </c>
      <c r="B16" t="s">
        <v>11</v>
      </c>
      <c r="C16" t="s">
        <v>40</v>
      </c>
      <c r="D16" t="s">
        <v>24</v>
      </c>
      <c r="E16" t="s">
        <v>14</v>
      </c>
      <c r="F16" t="s">
        <v>14</v>
      </c>
      <c r="G16">
        <v>1700000</v>
      </c>
      <c r="H16" s="1">
        <v>45688</v>
      </c>
      <c r="I16">
        <v>2214</v>
      </c>
      <c r="J16" t="s">
        <v>15</v>
      </c>
    </row>
    <row r="17" spans="1:10" x14ac:dyDescent="0.3">
      <c r="A17" t="s">
        <v>41</v>
      </c>
      <c r="B17" t="s">
        <v>11</v>
      </c>
      <c r="C17" t="s">
        <v>42</v>
      </c>
      <c r="D17" t="s">
        <v>43</v>
      </c>
      <c r="E17" t="s">
        <v>14</v>
      </c>
      <c r="F17" t="s">
        <v>14</v>
      </c>
      <c r="G17">
        <v>1800000</v>
      </c>
      <c r="H17" s="1">
        <v>45688</v>
      </c>
      <c r="I17">
        <v>2214</v>
      </c>
      <c r="J17" t="s">
        <v>15</v>
      </c>
    </row>
    <row r="18" spans="1:10" x14ac:dyDescent="0.3">
      <c r="A18" t="s">
        <v>44</v>
      </c>
      <c r="B18" t="s">
        <v>21</v>
      </c>
      <c r="C18" t="s">
        <v>18</v>
      </c>
      <c r="D18" t="s">
        <v>13</v>
      </c>
      <c r="E18" t="s">
        <v>14</v>
      </c>
      <c r="F18" t="s">
        <v>14</v>
      </c>
      <c r="G18">
        <v>450000</v>
      </c>
      <c r="H18" s="1">
        <v>45681</v>
      </c>
      <c r="I18">
        <v>2214</v>
      </c>
      <c r="J18" t="s">
        <v>15</v>
      </c>
    </row>
    <row r="19" spans="1:10" x14ac:dyDescent="0.3">
      <c r="A19" t="s">
        <v>45</v>
      </c>
      <c r="B19" t="s">
        <v>21</v>
      </c>
      <c r="C19" t="s">
        <v>46</v>
      </c>
      <c r="D19" t="s">
        <v>13</v>
      </c>
      <c r="E19" t="s">
        <v>14</v>
      </c>
      <c r="F19" t="s">
        <v>14</v>
      </c>
      <c r="G19">
        <v>467000</v>
      </c>
      <c r="H19" s="1">
        <v>45681</v>
      </c>
      <c r="I19">
        <v>2214</v>
      </c>
      <c r="J19" t="s">
        <v>15</v>
      </c>
    </row>
    <row r="20" spans="1:10" x14ac:dyDescent="0.3">
      <c r="A20" t="s">
        <v>47</v>
      </c>
      <c r="B20" t="s">
        <v>21</v>
      </c>
      <c r="C20" t="s">
        <v>46</v>
      </c>
      <c r="D20" t="s">
        <v>13</v>
      </c>
      <c r="E20" t="s">
        <v>14</v>
      </c>
      <c r="F20" t="s">
        <v>14</v>
      </c>
      <c r="G20">
        <v>495000</v>
      </c>
      <c r="H20" s="1">
        <v>45681</v>
      </c>
      <c r="I20">
        <v>2214</v>
      </c>
      <c r="J20" t="s">
        <v>15</v>
      </c>
    </row>
    <row r="21" spans="1:10" x14ac:dyDescent="0.3">
      <c r="A21" t="s">
        <v>48</v>
      </c>
      <c r="B21" t="s">
        <v>21</v>
      </c>
      <c r="C21" t="s">
        <v>12</v>
      </c>
      <c r="D21" t="s">
        <v>13</v>
      </c>
      <c r="E21" t="s">
        <v>14</v>
      </c>
      <c r="F21" t="s">
        <v>14</v>
      </c>
      <c r="G21">
        <v>370000</v>
      </c>
      <c r="H21" s="1">
        <v>45680</v>
      </c>
      <c r="I21">
        <v>2214</v>
      </c>
      <c r="J21" t="s">
        <v>15</v>
      </c>
    </row>
    <row r="22" spans="1:10" x14ac:dyDescent="0.3">
      <c r="A22" t="s">
        <v>49</v>
      </c>
      <c r="B22" t="s">
        <v>11</v>
      </c>
      <c r="C22" t="s">
        <v>18</v>
      </c>
      <c r="D22" t="s">
        <v>19</v>
      </c>
      <c r="E22" t="s">
        <v>13</v>
      </c>
      <c r="F22" t="s">
        <v>13</v>
      </c>
      <c r="G22">
        <v>1416000</v>
      </c>
      <c r="H22" s="1">
        <v>45679</v>
      </c>
      <c r="I22">
        <v>2214</v>
      </c>
      <c r="J22" t="s">
        <v>15</v>
      </c>
    </row>
    <row r="23" spans="1:10" x14ac:dyDescent="0.3">
      <c r="A23" t="s">
        <v>50</v>
      </c>
      <c r="B23" t="s">
        <v>21</v>
      </c>
      <c r="C23" t="s">
        <v>51</v>
      </c>
      <c r="D23" t="s">
        <v>24</v>
      </c>
      <c r="E23" t="s">
        <v>13</v>
      </c>
      <c r="F23" t="s">
        <v>13</v>
      </c>
      <c r="G23">
        <v>875000</v>
      </c>
      <c r="H23" s="1">
        <v>45679</v>
      </c>
      <c r="I23">
        <v>2214</v>
      </c>
      <c r="J23" t="s">
        <v>15</v>
      </c>
    </row>
    <row r="24" spans="1:10" x14ac:dyDescent="0.3">
      <c r="A24" t="s">
        <v>52</v>
      </c>
      <c r="B24" t="s">
        <v>21</v>
      </c>
      <c r="C24" t="s">
        <v>12</v>
      </c>
      <c r="D24" t="s">
        <v>24</v>
      </c>
      <c r="E24" t="s">
        <v>13</v>
      </c>
      <c r="F24" t="s">
        <v>13</v>
      </c>
      <c r="G24">
        <v>875000</v>
      </c>
      <c r="H24" s="1">
        <v>45677</v>
      </c>
      <c r="I24">
        <v>2214</v>
      </c>
      <c r="J24" t="s">
        <v>15</v>
      </c>
    </row>
    <row r="25" spans="1:10" x14ac:dyDescent="0.3">
      <c r="A25" t="s">
        <v>53</v>
      </c>
      <c r="B25" t="s">
        <v>21</v>
      </c>
      <c r="C25" t="s">
        <v>54</v>
      </c>
      <c r="D25" t="s">
        <v>13</v>
      </c>
      <c r="E25" t="s">
        <v>14</v>
      </c>
      <c r="F25" t="s">
        <v>14</v>
      </c>
      <c r="G25">
        <v>596000</v>
      </c>
      <c r="H25" s="1">
        <v>45677</v>
      </c>
      <c r="I25">
        <v>2214</v>
      </c>
      <c r="J25" t="s">
        <v>15</v>
      </c>
    </row>
    <row r="26" spans="1:10" x14ac:dyDescent="0.3">
      <c r="A26" t="s">
        <v>55</v>
      </c>
      <c r="B26" t="s">
        <v>21</v>
      </c>
      <c r="C26" t="s">
        <v>56</v>
      </c>
      <c r="D26" t="s">
        <v>24</v>
      </c>
      <c r="E26" t="s">
        <v>24</v>
      </c>
      <c r="F26" t="s">
        <v>13</v>
      </c>
      <c r="G26">
        <v>1035000</v>
      </c>
      <c r="H26" s="1">
        <v>45677</v>
      </c>
      <c r="I26">
        <v>2214</v>
      </c>
      <c r="J26" t="s">
        <v>15</v>
      </c>
    </row>
    <row r="27" spans="1:10" x14ac:dyDescent="0.3">
      <c r="A27" t="s">
        <v>57</v>
      </c>
      <c r="B27" t="s">
        <v>21</v>
      </c>
      <c r="C27" t="s">
        <v>12</v>
      </c>
      <c r="D27" t="s">
        <v>13</v>
      </c>
      <c r="E27" t="s">
        <v>14</v>
      </c>
      <c r="F27" t="s">
        <v>14</v>
      </c>
      <c r="G27">
        <v>455000</v>
      </c>
      <c r="H27" s="1">
        <v>45674</v>
      </c>
      <c r="I27">
        <v>2214</v>
      </c>
      <c r="J27" t="s">
        <v>15</v>
      </c>
    </row>
    <row r="28" spans="1:10" x14ac:dyDescent="0.3">
      <c r="A28" t="s">
        <v>58</v>
      </c>
      <c r="B28" t="s">
        <v>11</v>
      </c>
      <c r="C28" t="s">
        <v>59</v>
      </c>
      <c r="D28" t="s">
        <v>24</v>
      </c>
      <c r="E28" t="s">
        <v>13</v>
      </c>
      <c r="F28" t="s">
        <v>14</v>
      </c>
      <c r="G28">
        <v>1260000</v>
      </c>
      <c r="H28" s="1">
        <v>45670</v>
      </c>
      <c r="I28">
        <v>2214</v>
      </c>
      <c r="J28" t="s">
        <v>15</v>
      </c>
    </row>
    <row r="29" spans="1:10" x14ac:dyDescent="0.3">
      <c r="A29" t="s">
        <v>60</v>
      </c>
      <c r="B29" t="s">
        <v>11</v>
      </c>
      <c r="C29" t="s">
        <v>12</v>
      </c>
      <c r="D29" t="s">
        <v>24</v>
      </c>
      <c r="E29" t="s">
        <v>13</v>
      </c>
      <c r="F29" t="s">
        <v>13</v>
      </c>
      <c r="G29">
        <v>1100000</v>
      </c>
      <c r="H29" s="1">
        <v>45667</v>
      </c>
      <c r="I29">
        <v>2214</v>
      </c>
      <c r="J29" t="s">
        <v>15</v>
      </c>
    </row>
    <row r="30" spans="1:10" x14ac:dyDescent="0.3">
      <c r="A30" t="s">
        <v>61</v>
      </c>
      <c r="B30" t="s">
        <v>21</v>
      </c>
      <c r="C30" t="s">
        <v>62</v>
      </c>
      <c r="D30" t="s">
        <v>13</v>
      </c>
      <c r="E30" t="s">
        <v>14</v>
      </c>
      <c r="F30" t="s">
        <v>13</v>
      </c>
      <c r="G30">
        <v>450000</v>
      </c>
      <c r="H30" s="1">
        <v>45667</v>
      </c>
      <c r="I30">
        <v>2214</v>
      </c>
      <c r="J30" t="s">
        <v>15</v>
      </c>
    </row>
    <row r="31" spans="1:10" x14ac:dyDescent="0.3">
      <c r="A31" t="s">
        <v>63</v>
      </c>
      <c r="B31" t="s">
        <v>21</v>
      </c>
      <c r="C31" t="s">
        <v>64</v>
      </c>
      <c r="D31" t="s">
        <v>24</v>
      </c>
      <c r="E31" t="s">
        <v>13</v>
      </c>
      <c r="F31" t="s">
        <v>14</v>
      </c>
      <c r="G31">
        <v>647000</v>
      </c>
      <c r="H31" s="1">
        <v>45667</v>
      </c>
      <c r="I31">
        <v>2214</v>
      </c>
      <c r="J31" t="s">
        <v>15</v>
      </c>
    </row>
    <row r="32" spans="1:10" x14ac:dyDescent="0.3">
      <c r="A32" t="s">
        <v>65</v>
      </c>
      <c r="B32" t="s">
        <v>11</v>
      </c>
      <c r="C32" t="s">
        <v>40</v>
      </c>
      <c r="D32" t="s">
        <v>24</v>
      </c>
      <c r="E32" t="s">
        <v>13</v>
      </c>
      <c r="F32" t="s">
        <v>24</v>
      </c>
      <c r="G32">
        <v>1978000</v>
      </c>
      <c r="H32" s="1">
        <v>45667</v>
      </c>
      <c r="I32">
        <v>2214</v>
      </c>
      <c r="J32" t="s">
        <v>15</v>
      </c>
    </row>
    <row r="33" spans="1:10" x14ac:dyDescent="0.3">
      <c r="A33" t="s">
        <v>66</v>
      </c>
      <c r="B33" t="s">
        <v>21</v>
      </c>
      <c r="C33" t="s">
        <v>67</v>
      </c>
      <c r="D33" t="s">
        <v>13</v>
      </c>
      <c r="E33" t="s">
        <v>13</v>
      </c>
      <c r="F33" t="s">
        <v>14</v>
      </c>
      <c r="G33">
        <v>715000</v>
      </c>
      <c r="H33" s="1">
        <v>45665</v>
      </c>
      <c r="I33">
        <v>2214</v>
      </c>
      <c r="J33" t="s">
        <v>15</v>
      </c>
    </row>
    <row r="34" spans="1:10" x14ac:dyDescent="0.3">
      <c r="A34" t="s">
        <v>68</v>
      </c>
      <c r="B34" t="s">
        <v>21</v>
      </c>
      <c r="C34" t="s">
        <v>69</v>
      </c>
      <c r="D34" t="s">
        <v>24</v>
      </c>
      <c r="E34" t="s">
        <v>13</v>
      </c>
      <c r="F34" t="s">
        <v>13</v>
      </c>
      <c r="G34">
        <v>830000</v>
      </c>
      <c r="H34" s="1">
        <v>45646</v>
      </c>
      <c r="I34">
        <v>2214</v>
      </c>
      <c r="J34" t="s">
        <v>15</v>
      </c>
    </row>
    <row r="35" spans="1:10" x14ac:dyDescent="0.3">
      <c r="A35" t="s">
        <v>70</v>
      </c>
      <c r="B35" t="s">
        <v>21</v>
      </c>
      <c r="C35" t="s">
        <v>12</v>
      </c>
      <c r="D35" t="s">
        <v>13</v>
      </c>
      <c r="E35" t="s">
        <v>14</v>
      </c>
      <c r="F35" t="s">
        <v>14</v>
      </c>
      <c r="G35">
        <v>490000</v>
      </c>
      <c r="H35" s="1">
        <v>45645</v>
      </c>
      <c r="I35">
        <v>2214</v>
      </c>
      <c r="J35" t="s">
        <v>15</v>
      </c>
    </row>
    <row r="36" spans="1:10" x14ac:dyDescent="0.3">
      <c r="A36" t="s">
        <v>71</v>
      </c>
      <c r="B36" t="s">
        <v>21</v>
      </c>
      <c r="C36" t="s">
        <v>62</v>
      </c>
      <c r="D36" t="s">
        <v>13</v>
      </c>
      <c r="E36" t="s">
        <v>14</v>
      </c>
      <c r="F36" t="s">
        <v>14</v>
      </c>
      <c r="G36">
        <v>418000</v>
      </c>
      <c r="H36" s="1">
        <v>45644</v>
      </c>
      <c r="I36">
        <v>2214</v>
      </c>
      <c r="J36" t="s">
        <v>15</v>
      </c>
    </row>
    <row r="37" spans="1:10" x14ac:dyDescent="0.3">
      <c r="A37" t="s">
        <v>72</v>
      </c>
      <c r="B37" t="s">
        <v>21</v>
      </c>
      <c r="C37" t="s">
        <v>73</v>
      </c>
      <c r="D37" t="s">
        <v>14</v>
      </c>
      <c r="E37" t="s">
        <v>14</v>
      </c>
      <c r="F37" t="s">
        <v>14</v>
      </c>
      <c r="G37">
        <v>450000</v>
      </c>
      <c r="H37" s="1">
        <v>45643</v>
      </c>
      <c r="I37">
        <v>2214</v>
      </c>
      <c r="J37" t="s">
        <v>15</v>
      </c>
    </row>
    <row r="38" spans="1:10" x14ac:dyDescent="0.3">
      <c r="A38" t="s">
        <v>74</v>
      </c>
      <c r="B38" t="s">
        <v>21</v>
      </c>
      <c r="C38" t="s">
        <v>12</v>
      </c>
      <c r="D38" t="s">
        <v>13</v>
      </c>
      <c r="E38" t="s">
        <v>14</v>
      </c>
      <c r="F38" t="s">
        <v>14</v>
      </c>
      <c r="G38">
        <v>428000</v>
      </c>
      <c r="H38" s="1">
        <v>45639</v>
      </c>
      <c r="I38">
        <v>2214</v>
      </c>
      <c r="J38" t="s">
        <v>15</v>
      </c>
    </row>
    <row r="39" spans="1:10" x14ac:dyDescent="0.3">
      <c r="A39" t="s">
        <v>75</v>
      </c>
      <c r="B39" t="s">
        <v>21</v>
      </c>
      <c r="C39" t="s">
        <v>76</v>
      </c>
      <c r="D39" t="s">
        <v>13</v>
      </c>
      <c r="E39" t="s">
        <v>13</v>
      </c>
      <c r="F39" t="s">
        <v>14</v>
      </c>
      <c r="G39">
        <v>508000</v>
      </c>
      <c r="H39" s="1">
        <v>45639</v>
      </c>
      <c r="I39">
        <v>2214</v>
      </c>
      <c r="J39" t="s">
        <v>15</v>
      </c>
    </row>
    <row r="40" spans="1:10" x14ac:dyDescent="0.3">
      <c r="A40" t="s">
        <v>77</v>
      </c>
      <c r="B40" t="s">
        <v>11</v>
      </c>
      <c r="C40" t="s">
        <v>78</v>
      </c>
      <c r="D40" t="s">
        <v>43</v>
      </c>
      <c r="E40" t="s">
        <v>14</v>
      </c>
      <c r="F40" t="s">
        <v>14</v>
      </c>
      <c r="G40">
        <v>1403000</v>
      </c>
      <c r="H40" s="1">
        <v>45639</v>
      </c>
      <c r="I40">
        <v>2214</v>
      </c>
      <c r="J40" t="s">
        <v>15</v>
      </c>
    </row>
    <row r="41" spans="1:10" x14ac:dyDescent="0.3">
      <c r="A41" t="s">
        <v>79</v>
      </c>
      <c r="B41" t="s">
        <v>11</v>
      </c>
      <c r="C41" t="s">
        <v>80</v>
      </c>
      <c r="D41" t="s">
        <v>43</v>
      </c>
      <c r="E41" t="s">
        <v>14</v>
      </c>
      <c r="F41" t="s">
        <v>14</v>
      </c>
      <c r="G41">
        <v>1240000</v>
      </c>
      <c r="H41" s="1">
        <v>45638</v>
      </c>
      <c r="I41">
        <v>2214</v>
      </c>
      <c r="J41" t="s">
        <v>15</v>
      </c>
    </row>
    <row r="42" spans="1:10" x14ac:dyDescent="0.3">
      <c r="A42" t="s">
        <v>81</v>
      </c>
      <c r="B42" t="s">
        <v>11</v>
      </c>
      <c r="C42" t="s">
        <v>12</v>
      </c>
      <c r="D42" t="s">
        <v>24</v>
      </c>
      <c r="E42" t="s">
        <v>13</v>
      </c>
      <c r="F42" t="s">
        <v>13</v>
      </c>
      <c r="G42">
        <v>1380000</v>
      </c>
      <c r="H42" s="1">
        <v>45636</v>
      </c>
      <c r="I42">
        <v>2214</v>
      </c>
      <c r="J42" t="s">
        <v>15</v>
      </c>
    </row>
    <row r="43" spans="1:10" x14ac:dyDescent="0.3">
      <c r="A43" t="s">
        <v>82</v>
      </c>
      <c r="B43" t="s">
        <v>21</v>
      </c>
      <c r="C43" t="s">
        <v>83</v>
      </c>
      <c r="D43" t="s">
        <v>13</v>
      </c>
      <c r="E43" t="s">
        <v>14</v>
      </c>
      <c r="F43" t="s">
        <v>14</v>
      </c>
      <c r="G43">
        <v>450000</v>
      </c>
      <c r="H43" s="1">
        <v>45635</v>
      </c>
      <c r="I43">
        <v>2214</v>
      </c>
      <c r="J43" t="s">
        <v>15</v>
      </c>
    </row>
    <row r="44" spans="1:10" x14ac:dyDescent="0.3">
      <c r="A44" t="s">
        <v>84</v>
      </c>
      <c r="B44" t="s">
        <v>11</v>
      </c>
      <c r="C44" t="s">
        <v>12</v>
      </c>
      <c r="D44" t="s">
        <v>24</v>
      </c>
      <c r="E44" t="s">
        <v>24</v>
      </c>
      <c r="F44" t="s">
        <v>14</v>
      </c>
      <c r="G44">
        <v>1905000</v>
      </c>
      <c r="H44" s="1">
        <v>45633</v>
      </c>
      <c r="I44">
        <v>2214</v>
      </c>
      <c r="J44" t="s">
        <v>15</v>
      </c>
    </row>
    <row r="45" spans="1:10" x14ac:dyDescent="0.3">
      <c r="A45" t="s">
        <v>85</v>
      </c>
      <c r="B45" t="s">
        <v>11</v>
      </c>
      <c r="C45" t="s">
        <v>83</v>
      </c>
      <c r="D45" t="s">
        <v>43</v>
      </c>
      <c r="E45" t="s">
        <v>14</v>
      </c>
      <c r="F45" t="s">
        <v>43</v>
      </c>
      <c r="G45">
        <v>1690000</v>
      </c>
      <c r="H45" s="1">
        <v>45633</v>
      </c>
      <c r="I45">
        <v>2214</v>
      </c>
      <c r="J45" t="s">
        <v>15</v>
      </c>
    </row>
    <row r="46" spans="1:10" x14ac:dyDescent="0.3">
      <c r="A46" t="s">
        <v>86</v>
      </c>
      <c r="B46" t="s">
        <v>21</v>
      </c>
      <c r="C46" t="s">
        <v>87</v>
      </c>
      <c r="D46" t="s">
        <v>24</v>
      </c>
      <c r="E46" t="s">
        <v>13</v>
      </c>
      <c r="F46" t="s">
        <v>14</v>
      </c>
      <c r="G46">
        <v>865000</v>
      </c>
      <c r="H46" s="1">
        <v>45632</v>
      </c>
      <c r="I46">
        <v>2214</v>
      </c>
      <c r="J46" t="s">
        <v>15</v>
      </c>
    </row>
    <row r="47" spans="1:10" x14ac:dyDescent="0.3">
      <c r="A47" t="s">
        <v>88</v>
      </c>
      <c r="B47" t="s">
        <v>21</v>
      </c>
      <c r="C47" t="s">
        <v>89</v>
      </c>
      <c r="D47" t="s">
        <v>13</v>
      </c>
      <c r="E47" t="s">
        <v>14</v>
      </c>
      <c r="F47" t="s">
        <v>14</v>
      </c>
      <c r="G47">
        <v>690000</v>
      </c>
      <c r="H47" s="1">
        <v>45630</v>
      </c>
      <c r="I47">
        <v>2214</v>
      </c>
      <c r="J47" t="s">
        <v>15</v>
      </c>
    </row>
    <row r="48" spans="1:10" x14ac:dyDescent="0.3">
      <c r="A48" t="s">
        <v>90</v>
      </c>
      <c r="B48" t="s">
        <v>11</v>
      </c>
      <c r="C48" t="s">
        <v>91</v>
      </c>
      <c r="D48" t="s">
        <v>24</v>
      </c>
      <c r="E48" t="s">
        <v>13</v>
      </c>
      <c r="F48" t="s">
        <v>13</v>
      </c>
      <c r="G48">
        <v>1255000</v>
      </c>
      <c r="H48" s="1">
        <v>45629</v>
      </c>
      <c r="I48">
        <v>2214</v>
      </c>
      <c r="J48" t="s">
        <v>15</v>
      </c>
    </row>
    <row r="49" spans="1:10" x14ac:dyDescent="0.3">
      <c r="A49" t="s">
        <v>92</v>
      </c>
      <c r="B49" t="s">
        <v>11</v>
      </c>
      <c r="C49" t="s">
        <v>62</v>
      </c>
      <c r="D49" t="s">
        <v>43</v>
      </c>
      <c r="E49" t="s">
        <v>13</v>
      </c>
      <c r="F49" t="s">
        <v>14</v>
      </c>
      <c r="G49">
        <v>1600000</v>
      </c>
      <c r="H49" s="1">
        <v>45629</v>
      </c>
      <c r="I49">
        <v>2214</v>
      </c>
      <c r="J49" t="s">
        <v>15</v>
      </c>
    </row>
    <row r="50" spans="1:10" x14ac:dyDescent="0.3">
      <c r="A50" t="s">
        <v>93</v>
      </c>
      <c r="B50" t="s">
        <v>11</v>
      </c>
      <c r="C50" t="s">
        <v>12</v>
      </c>
      <c r="D50" t="s">
        <v>24</v>
      </c>
      <c r="E50" t="s">
        <v>13</v>
      </c>
      <c r="F50" t="s">
        <v>13</v>
      </c>
      <c r="G50">
        <v>1250000</v>
      </c>
      <c r="H50" s="1">
        <v>45629</v>
      </c>
      <c r="I50">
        <v>2214</v>
      </c>
      <c r="J50" t="s">
        <v>15</v>
      </c>
    </row>
    <row r="51" spans="1:10" x14ac:dyDescent="0.3">
      <c r="A51" t="s">
        <v>94</v>
      </c>
      <c r="B51" t="s">
        <v>21</v>
      </c>
      <c r="C51" t="s">
        <v>83</v>
      </c>
      <c r="D51" t="s">
        <v>24</v>
      </c>
      <c r="E51" t="s">
        <v>14</v>
      </c>
      <c r="F51" t="s">
        <v>14</v>
      </c>
      <c r="G51">
        <v>640000</v>
      </c>
      <c r="H51" s="1">
        <v>45628</v>
      </c>
      <c r="I51">
        <v>2214</v>
      </c>
      <c r="J51" t="s">
        <v>15</v>
      </c>
    </row>
    <row r="52" spans="1:10" x14ac:dyDescent="0.3">
      <c r="A52" t="s">
        <v>95</v>
      </c>
      <c r="B52" t="s">
        <v>21</v>
      </c>
      <c r="C52" t="s">
        <v>64</v>
      </c>
      <c r="D52" t="s">
        <v>13</v>
      </c>
      <c r="E52" t="s">
        <v>14</v>
      </c>
      <c r="F52" t="s">
        <v>14</v>
      </c>
      <c r="G52">
        <v>490000</v>
      </c>
      <c r="H52" s="1">
        <v>45628</v>
      </c>
      <c r="I52">
        <v>2214</v>
      </c>
      <c r="J52" t="s">
        <v>15</v>
      </c>
    </row>
    <row r="53" spans="1:10" x14ac:dyDescent="0.3">
      <c r="A53" t="s">
        <v>96</v>
      </c>
      <c r="B53" t="s">
        <v>21</v>
      </c>
      <c r="C53" t="s">
        <v>12</v>
      </c>
      <c r="D53" t="s">
        <v>13</v>
      </c>
      <c r="E53" t="s">
        <v>14</v>
      </c>
      <c r="F53" t="s">
        <v>14</v>
      </c>
      <c r="G53">
        <v>470000</v>
      </c>
      <c r="H53" s="1">
        <v>45628</v>
      </c>
      <c r="I53">
        <v>2214</v>
      </c>
      <c r="J53" t="s">
        <v>15</v>
      </c>
    </row>
    <row r="54" spans="1:10" x14ac:dyDescent="0.3">
      <c r="A54" t="s">
        <v>97</v>
      </c>
      <c r="B54" t="s">
        <v>11</v>
      </c>
      <c r="C54" t="s">
        <v>62</v>
      </c>
      <c r="D54" t="s">
        <v>24</v>
      </c>
      <c r="E54" t="s">
        <v>13</v>
      </c>
      <c r="F54" t="s">
        <v>14</v>
      </c>
      <c r="G54">
        <v>1100000</v>
      </c>
      <c r="H54" s="1">
        <v>45628</v>
      </c>
      <c r="I54">
        <v>2214</v>
      </c>
      <c r="J54" t="s">
        <v>15</v>
      </c>
    </row>
    <row r="55" spans="1:10" x14ac:dyDescent="0.3">
      <c r="A55" t="s">
        <v>98</v>
      </c>
      <c r="B55" t="s">
        <v>11</v>
      </c>
      <c r="C55" t="s">
        <v>12</v>
      </c>
      <c r="D55" t="s">
        <v>13</v>
      </c>
      <c r="E55" t="s">
        <v>13</v>
      </c>
      <c r="F55" t="s">
        <v>14</v>
      </c>
      <c r="G55">
        <v>540000</v>
      </c>
      <c r="H55" s="1">
        <v>45628</v>
      </c>
      <c r="I55">
        <v>2214</v>
      </c>
      <c r="J55" t="s">
        <v>15</v>
      </c>
    </row>
    <row r="56" spans="1:10" x14ac:dyDescent="0.3">
      <c r="A56" t="s">
        <v>99</v>
      </c>
      <c r="B56" t="s">
        <v>11</v>
      </c>
      <c r="C56" t="s">
        <v>100</v>
      </c>
      <c r="D56" t="s">
        <v>43</v>
      </c>
      <c r="E56" t="s">
        <v>14</v>
      </c>
      <c r="F56" t="s">
        <v>14</v>
      </c>
      <c r="G56">
        <v>1120000</v>
      </c>
      <c r="H56" s="1">
        <v>45625</v>
      </c>
      <c r="I56">
        <v>2214</v>
      </c>
      <c r="J56" t="s">
        <v>15</v>
      </c>
    </row>
    <row r="57" spans="1:10" x14ac:dyDescent="0.3">
      <c r="A57" t="s">
        <v>101</v>
      </c>
      <c r="B57" t="s">
        <v>21</v>
      </c>
      <c r="C57" t="s">
        <v>100</v>
      </c>
      <c r="D57" t="s">
        <v>13</v>
      </c>
      <c r="E57" t="s">
        <v>14</v>
      </c>
      <c r="F57" t="s">
        <v>14</v>
      </c>
      <c r="G57">
        <v>460000</v>
      </c>
      <c r="H57" s="1">
        <v>45625</v>
      </c>
      <c r="I57">
        <v>2214</v>
      </c>
      <c r="J57" t="s">
        <v>15</v>
      </c>
    </row>
    <row r="58" spans="1:10" x14ac:dyDescent="0.3">
      <c r="A58" t="s">
        <v>102</v>
      </c>
      <c r="B58" t="s">
        <v>21</v>
      </c>
      <c r="C58" t="s">
        <v>26</v>
      </c>
      <c r="D58" t="s">
        <v>13</v>
      </c>
      <c r="E58" t="s">
        <v>14</v>
      </c>
      <c r="F58" t="s">
        <v>14</v>
      </c>
      <c r="G58">
        <v>468000</v>
      </c>
      <c r="H58" s="1">
        <v>45625</v>
      </c>
      <c r="I58">
        <v>2214</v>
      </c>
      <c r="J58" t="s">
        <v>15</v>
      </c>
    </row>
    <row r="59" spans="1:10" x14ac:dyDescent="0.3">
      <c r="A59" t="s">
        <v>103</v>
      </c>
      <c r="B59" t="s">
        <v>11</v>
      </c>
      <c r="C59" t="s">
        <v>83</v>
      </c>
      <c r="D59" t="s">
        <v>43</v>
      </c>
      <c r="E59" t="s">
        <v>13</v>
      </c>
      <c r="F59" t="s">
        <v>14</v>
      </c>
      <c r="G59">
        <v>1225000</v>
      </c>
      <c r="H59" s="1">
        <v>45625</v>
      </c>
      <c r="I59">
        <v>2214</v>
      </c>
      <c r="J59" t="s">
        <v>15</v>
      </c>
    </row>
    <row r="60" spans="1:10" x14ac:dyDescent="0.3">
      <c r="A60" t="s">
        <v>104</v>
      </c>
      <c r="B60" t="s">
        <v>21</v>
      </c>
      <c r="C60" t="s">
        <v>26</v>
      </c>
      <c r="D60" t="s">
        <v>13</v>
      </c>
      <c r="E60" t="s">
        <v>13</v>
      </c>
      <c r="F60" t="s">
        <v>14</v>
      </c>
      <c r="G60">
        <v>555000</v>
      </c>
      <c r="H60" s="1">
        <v>45624</v>
      </c>
      <c r="I60">
        <v>2214</v>
      </c>
      <c r="J60" t="s">
        <v>15</v>
      </c>
    </row>
    <row r="61" spans="1:10" x14ac:dyDescent="0.3">
      <c r="A61" t="s">
        <v>105</v>
      </c>
      <c r="B61" t="s">
        <v>21</v>
      </c>
      <c r="C61" t="s">
        <v>100</v>
      </c>
      <c r="D61" t="s">
        <v>24</v>
      </c>
      <c r="E61" t="s">
        <v>13</v>
      </c>
      <c r="F61" t="s">
        <v>14</v>
      </c>
      <c r="G61">
        <v>644000</v>
      </c>
      <c r="H61" s="1">
        <v>45623</v>
      </c>
      <c r="I61">
        <v>2214</v>
      </c>
      <c r="J61" t="s">
        <v>15</v>
      </c>
    </row>
    <row r="62" spans="1:10" x14ac:dyDescent="0.3">
      <c r="A62" t="s">
        <v>106</v>
      </c>
      <c r="B62" t="s">
        <v>21</v>
      </c>
      <c r="C62" t="s">
        <v>87</v>
      </c>
      <c r="D62" t="s">
        <v>43</v>
      </c>
      <c r="E62" t="s">
        <v>13</v>
      </c>
      <c r="F62" t="s">
        <v>13</v>
      </c>
      <c r="G62">
        <v>1050000</v>
      </c>
      <c r="H62" s="1">
        <v>45621</v>
      </c>
      <c r="I62">
        <v>2214</v>
      </c>
      <c r="J62" t="s">
        <v>15</v>
      </c>
    </row>
    <row r="63" spans="1:10" x14ac:dyDescent="0.3">
      <c r="A63" t="s">
        <v>107</v>
      </c>
      <c r="B63" t="s">
        <v>11</v>
      </c>
      <c r="C63" t="s">
        <v>108</v>
      </c>
      <c r="D63" t="s">
        <v>109</v>
      </c>
      <c r="E63" t="s">
        <v>19</v>
      </c>
      <c r="F63" t="s">
        <v>43</v>
      </c>
      <c r="G63">
        <v>4019858</v>
      </c>
      <c r="H63" s="1">
        <v>45706</v>
      </c>
      <c r="I63">
        <v>2134</v>
      </c>
      <c r="J63" t="s">
        <v>110</v>
      </c>
    </row>
    <row r="64" spans="1:10" x14ac:dyDescent="0.3">
      <c r="A64" t="s">
        <v>111</v>
      </c>
      <c r="B64" t="s">
        <v>11</v>
      </c>
      <c r="C64" t="s">
        <v>112</v>
      </c>
      <c r="D64" t="s">
        <v>113</v>
      </c>
      <c r="E64" t="s">
        <v>24</v>
      </c>
      <c r="F64" t="s">
        <v>14</v>
      </c>
      <c r="G64">
        <v>7000000</v>
      </c>
      <c r="H64" s="1">
        <v>45703</v>
      </c>
      <c r="I64">
        <v>2134</v>
      </c>
      <c r="J64" t="s">
        <v>110</v>
      </c>
    </row>
    <row r="65" spans="1:10" x14ac:dyDescent="0.3">
      <c r="A65" t="s">
        <v>114</v>
      </c>
      <c r="B65" t="s">
        <v>11</v>
      </c>
      <c r="C65" t="s">
        <v>115</v>
      </c>
      <c r="D65" t="s">
        <v>43</v>
      </c>
      <c r="E65" t="s">
        <v>13</v>
      </c>
      <c r="F65" t="s">
        <v>14</v>
      </c>
      <c r="G65">
        <v>3100000</v>
      </c>
      <c r="H65" s="1">
        <v>45703</v>
      </c>
      <c r="I65">
        <v>2134</v>
      </c>
      <c r="J65" t="s">
        <v>110</v>
      </c>
    </row>
    <row r="66" spans="1:10" x14ac:dyDescent="0.3">
      <c r="A66" t="s">
        <v>116</v>
      </c>
      <c r="B66" t="s">
        <v>11</v>
      </c>
      <c r="C66" t="s">
        <v>108</v>
      </c>
      <c r="D66" t="s">
        <v>113</v>
      </c>
      <c r="E66" t="s">
        <v>19</v>
      </c>
      <c r="F66" t="s">
        <v>13</v>
      </c>
      <c r="G66">
        <v>5300000</v>
      </c>
      <c r="H66" s="1">
        <v>45693</v>
      </c>
      <c r="I66">
        <v>2134</v>
      </c>
      <c r="J66" t="s">
        <v>110</v>
      </c>
    </row>
    <row r="67" spans="1:10" x14ac:dyDescent="0.3">
      <c r="A67" t="s">
        <v>117</v>
      </c>
      <c r="B67" t="s">
        <v>11</v>
      </c>
      <c r="C67" t="s">
        <v>118</v>
      </c>
      <c r="D67" t="s">
        <v>43</v>
      </c>
      <c r="E67" t="s">
        <v>13</v>
      </c>
      <c r="F67" t="s">
        <v>13</v>
      </c>
      <c r="G67">
        <v>2680000</v>
      </c>
      <c r="H67" s="1">
        <v>45691</v>
      </c>
      <c r="I67">
        <v>2134</v>
      </c>
      <c r="J67" t="s">
        <v>110</v>
      </c>
    </row>
    <row r="68" spans="1:10" x14ac:dyDescent="0.3">
      <c r="A68" t="s">
        <v>119</v>
      </c>
      <c r="B68" t="s">
        <v>11</v>
      </c>
      <c r="C68" t="s">
        <v>120</v>
      </c>
      <c r="D68" t="s">
        <v>24</v>
      </c>
      <c r="E68" t="s">
        <v>13</v>
      </c>
      <c r="F68" t="s">
        <v>13</v>
      </c>
      <c r="G68">
        <v>2636000</v>
      </c>
      <c r="H68" s="1">
        <v>45688</v>
      </c>
      <c r="I68">
        <v>2134</v>
      </c>
      <c r="J68" t="s">
        <v>110</v>
      </c>
    </row>
    <row r="69" spans="1:10" x14ac:dyDescent="0.3">
      <c r="A69" t="s">
        <v>121</v>
      </c>
      <c r="B69" t="s">
        <v>21</v>
      </c>
      <c r="C69" t="s">
        <v>122</v>
      </c>
      <c r="D69" t="s">
        <v>13</v>
      </c>
      <c r="E69" t="s">
        <v>13</v>
      </c>
      <c r="F69" t="s">
        <v>14</v>
      </c>
      <c r="G69">
        <v>700000</v>
      </c>
      <c r="H69" s="1">
        <v>45687</v>
      </c>
      <c r="I69">
        <v>2134</v>
      </c>
      <c r="J69" t="s">
        <v>110</v>
      </c>
    </row>
    <row r="70" spans="1:10" x14ac:dyDescent="0.3">
      <c r="A70" t="s">
        <v>123</v>
      </c>
      <c r="B70" t="s">
        <v>21</v>
      </c>
      <c r="C70" t="s">
        <v>122</v>
      </c>
      <c r="D70" t="s">
        <v>13</v>
      </c>
      <c r="E70" t="s">
        <v>13</v>
      </c>
      <c r="F70" t="s">
        <v>14</v>
      </c>
      <c r="G70">
        <v>1250000</v>
      </c>
      <c r="H70" s="1">
        <v>45687</v>
      </c>
      <c r="I70">
        <v>2134</v>
      </c>
      <c r="J70" t="s">
        <v>110</v>
      </c>
    </row>
    <row r="71" spans="1:10" x14ac:dyDescent="0.3">
      <c r="A71" t="s">
        <v>124</v>
      </c>
      <c r="B71" t="s">
        <v>11</v>
      </c>
      <c r="C71" t="s">
        <v>115</v>
      </c>
      <c r="D71" t="s">
        <v>19</v>
      </c>
      <c r="E71" t="s">
        <v>24</v>
      </c>
      <c r="F71" t="s">
        <v>14</v>
      </c>
      <c r="G71">
        <v>2050000</v>
      </c>
      <c r="H71" s="1">
        <v>45678</v>
      </c>
      <c r="I71">
        <v>2134</v>
      </c>
      <c r="J71" t="s">
        <v>110</v>
      </c>
    </row>
    <row r="72" spans="1:10" x14ac:dyDescent="0.3">
      <c r="A72" t="s">
        <v>125</v>
      </c>
      <c r="B72" t="s">
        <v>11</v>
      </c>
      <c r="C72" t="s">
        <v>126</v>
      </c>
      <c r="D72" t="s">
        <v>19</v>
      </c>
      <c r="E72" t="s">
        <v>13</v>
      </c>
      <c r="F72" t="s">
        <v>13</v>
      </c>
      <c r="G72">
        <v>5200000</v>
      </c>
      <c r="H72" s="1">
        <v>45674</v>
      </c>
      <c r="I72">
        <v>2134</v>
      </c>
      <c r="J72" t="s">
        <v>110</v>
      </c>
    </row>
    <row r="73" spans="1:10" x14ac:dyDescent="0.3">
      <c r="A73" t="s">
        <v>127</v>
      </c>
      <c r="B73" t="s">
        <v>21</v>
      </c>
      <c r="C73" t="s">
        <v>128</v>
      </c>
      <c r="D73" t="s">
        <v>14</v>
      </c>
      <c r="E73" t="s">
        <v>14</v>
      </c>
      <c r="F73" t="s">
        <v>14</v>
      </c>
      <c r="G73">
        <v>590000</v>
      </c>
      <c r="H73" s="1">
        <v>45673</v>
      </c>
      <c r="I73">
        <v>2134</v>
      </c>
      <c r="J73" t="s">
        <v>110</v>
      </c>
    </row>
    <row r="74" spans="1:10" x14ac:dyDescent="0.3">
      <c r="A74" t="s">
        <v>129</v>
      </c>
      <c r="B74" t="s">
        <v>21</v>
      </c>
      <c r="C74" t="s">
        <v>118</v>
      </c>
      <c r="D74" t="s">
        <v>13</v>
      </c>
      <c r="E74" t="s">
        <v>13</v>
      </c>
      <c r="F74" t="s">
        <v>13</v>
      </c>
      <c r="G74">
        <v>791000</v>
      </c>
      <c r="H74" s="1">
        <v>45670</v>
      </c>
      <c r="I74">
        <v>2134</v>
      </c>
      <c r="J74" t="s">
        <v>110</v>
      </c>
    </row>
    <row r="75" spans="1:10" x14ac:dyDescent="0.3">
      <c r="A75" t="s">
        <v>130</v>
      </c>
      <c r="B75" t="s">
        <v>21</v>
      </c>
      <c r="C75" t="s">
        <v>131</v>
      </c>
      <c r="D75" t="s">
        <v>13</v>
      </c>
      <c r="E75" t="s">
        <v>13</v>
      </c>
      <c r="F75" t="s">
        <v>14</v>
      </c>
      <c r="G75">
        <v>820000</v>
      </c>
      <c r="H75" s="1">
        <v>45653</v>
      </c>
      <c r="I75">
        <v>2134</v>
      </c>
      <c r="J75" t="s">
        <v>110</v>
      </c>
    </row>
    <row r="76" spans="1:10" x14ac:dyDescent="0.3">
      <c r="A76" t="s">
        <v>132</v>
      </c>
      <c r="B76" t="s">
        <v>21</v>
      </c>
      <c r="C76" t="s">
        <v>118</v>
      </c>
      <c r="D76" t="s">
        <v>13</v>
      </c>
      <c r="E76" t="s">
        <v>13</v>
      </c>
      <c r="F76" t="s">
        <v>14</v>
      </c>
      <c r="G76">
        <v>780000</v>
      </c>
      <c r="H76" s="1">
        <v>45650</v>
      </c>
      <c r="I76">
        <v>2134</v>
      </c>
      <c r="J76" t="s">
        <v>110</v>
      </c>
    </row>
    <row r="77" spans="1:10" x14ac:dyDescent="0.3">
      <c r="A77" t="s">
        <v>133</v>
      </c>
      <c r="B77" t="s">
        <v>21</v>
      </c>
      <c r="C77" t="s">
        <v>122</v>
      </c>
      <c r="D77" t="s">
        <v>13</v>
      </c>
      <c r="E77" t="s">
        <v>13</v>
      </c>
      <c r="F77" t="s">
        <v>14</v>
      </c>
      <c r="G77">
        <v>1250000</v>
      </c>
      <c r="H77" s="1">
        <v>45649</v>
      </c>
      <c r="I77">
        <v>2134</v>
      </c>
      <c r="J77" t="s">
        <v>110</v>
      </c>
    </row>
    <row r="78" spans="1:10" x14ac:dyDescent="0.3">
      <c r="A78" t="s">
        <v>134</v>
      </c>
      <c r="B78" t="s">
        <v>21</v>
      </c>
      <c r="C78" t="s">
        <v>122</v>
      </c>
      <c r="D78" t="s">
        <v>13</v>
      </c>
      <c r="E78" t="s">
        <v>13</v>
      </c>
      <c r="F78" t="s">
        <v>14</v>
      </c>
      <c r="G78">
        <v>1250000</v>
      </c>
      <c r="H78" s="1">
        <v>45649</v>
      </c>
      <c r="I78">
        <v>2134</v>
      </c>
      <c r="J78" t="s">
        <v>110</v>
      </c>
    </row>
    <row r="79" spans="1:10" x14ac:dyDescent="0.3">
      <c r="A79" t="s">
        <v>135</v>
      </c>
      <c r="B79" t="s">
        <v>21</v>
      </c>
      <c r="C79" t="s">
        <v>122</v>
      </c>
      <c r="D79" t="s">
        <v>13</v>
      </c>
      <c r="E79" t="s">
        <v>13</v>
      </c>
      <c r="F79" t="s">
        <v>14</v>
      </c>
      <c r="G79">
        <v>1250000</v>
      </c>
      <c r="H79" s="1">
        <v>45649</v>
      </c>
      <c r="I79">
        <v>2134</v>
      </c>
      <c r="J79" t="s">
        <v>110</v>
      </c>
    </row>
    <row r="80" spans="1:10" x14ac:dyDescent="0.3">
      <c r="A80" t="s">
        <v>136</v>
      </c>
      <c r="B80" t="s">
        <v>21</v>
      </c>
      <c r="C80" t="s">
        <v>122</v>
      </c>
      <c r="D80" t="s">
        <v>13</v>
      </c>
      <c r="E80" t="s">
        <v>13</v>
      </c>
      <c r="F80" t="s">
        <v>14</v>
      </c>
      <c r="G80">
        <v>1250000</v>
      </c>
      <c r="H80" s="1">
        <v>45649</v>
      </c>
      <c r="I80">
        <v>2134</v>
      </c>
      <c r="J80" t="s">
        <v>110</v>
      </c>
    </row>
    <row r="81" spans="1:10" x14ac:dyDescent="0.3">
      <c r="A81" t="s">
        <v>137</v>
      </c>
      <c r="B81" t="s">
        <v>21</v>
      </c>
      <c r="C81" t="s">
        <v>138</v>
      </c>
      <c r="D81" t="s">
        <v>13</v>
      </c>
      <c r="E81" t="s">
        <v>14</v>
      </c>
      <c r="F81" t="s">
        <v>14</v>
      </c>
      <c r="G81">
        <v>1450000</v>
      </c>
      <c r="H81" s="1">
        <v>45649</v>
      </c>
      <c r="I81">
        <v>2134</v>
      </c>
      <c r="J81" t="s">
        <v>110</v>
      </c>
    </row>
    <row r="82" spans="1:10" x14ac:dyDescent="0.3">
      <c r="A82" t="s">
        <v>139</v>
      </c>
      <c r="B82" t="s">
        <v>21</v>
      </c>
      <c r="C82" t="s">
        <v>138</v>
      </c>
      <c r="D82" t="s">
        <v>13</v>
      </c>
      <c r="E82" t="s">
        <v>14</v>
      </c>
      <c r="F82" t="s">
        <v>14</v>
      </c>
      <c r="G82">
        <v>1450000</v>
      </c>
      <c r="H82" s="1">
        <v>45649</v>
      </c>
      <c r="I82">
        <v>2134</v>
      </c>
      <c r="J82" t="s">
        <v>110</v>
      </c>
    </row>
    <row r="83" spans="1:10" x14ac:dyDescent="0.3">
      <c r="A83" t="s">
        <v>140</v>
      </c>
      <c r="B83" t="s">
        <v>11</v>
      </c>
      <c r="C83" t="s">
        <v>115</v>
      </c>
      <c r="D83" t="s">
        <v>43</v>
      </c>
      <c r="E83" t="s">
        <v>13</v>
      </c>
      <c r="F83" t="s">
        <v>14</v>
      </c>
      <c r="G83">
        <v>2600000</v>
      </c>
      <c r="H83" s="1">
        <v>45643</v>
      </c>
      <c r="I83">
        <v>2134</v>
      </c>
      <c r="J83" t="s">
        <v>110</v>
      </c>
    </row>
    <row r="84" spans="1:10" x14ac:dyDescent="0.3">
      <c r="A84" t="s">
        <v>141</v>
      </c>
      <c r="B84" t="s">
        <v>21</v>
      </c>
      <c r="C84" t="s">
        <v>142</v>
      </c>
      <c r="D84" t="s">
        <v>13</v>
      </c>
      <c r="E84" t="s">
        <v>14</v>
      </c>
      <c r="F84" t="s">
        <v>14</v>
      </c>
      <c r="G84">
        <v>772000</v>
      </c>
      <c r="H84" s="1">
        <v>45643</v>
      </c>
      <c r="I84">
        <v>2134</v>
      </c>
      <c r="J84" t="s">
        <v>110</v>
      </c>
    </row>
    <row r="85" spans="1:10" x14ac:dyDescent="0.3">
      <c r="A85" t="s">
        <v>143</v>
      </c>
      <c r="B85" t="s">
        <v>11</v>
      </c>
      <c r="C85" t="s">
        <v>144</v>
      </c>
      <c r="D85" t="s">
        <v>43</v>
      </c>
      <c r="E85" t="s">
        <v>13</v>
      </c>
      <c r="F85" t="s">
        <v>13</v>
      </c>
      <c r="G85">
        <v>4300000</v>
      </c>
      <c r="H85" s="1">
        <v>45642</v>
      </c>
      <c r="I85">
        <v>2134</v>
      </c>
      <c r="J85" t="s">
        <v>110</v>
      </c>
    </row>
    <row r="86" spans="1:10" x14ac:dyDescent="0.3">
      <c r="A86" t="s">
        <v>145</v>
      </c>
      <c r="B86" t="s">
        <v>21</v>
      </c>
      <c r="C86" t="s">
        <v>146</v>
      </c>
      <c r="D86" t="s">
        <v>13</v>
      </c>
      <c r="E86" t="s">
        <v>14</v>
      </c>
      <c r="F86" t="s">
        <v>14</v>
      </c>
      <c r="G86">
        <v>930000</v>
      </c>
      <c r="H86" s="1">
        <v>45640</v>
      </c>
      <c r="I86">
        <v>2134</v>
      </c>
      <c r="J86" t="s">
        <v>110</v>
      </c>
    </row>
    <row r="87" spans="1:10" x14ac:dyDescent="0.3">
      <c r="A87" t="s">
        <v>147</v>
      </c>
      <c r="B87" t="s">
        <v>11</v>
      </c>
      <c r="C87" t="s">
        <v>148</v>
      </c>
      <c r="D87" t="s">
        <v>24</v>
      </c>
      <c r="E87" t="s">
        <v>14</v>
      </c>
      <c r="F87" t="s">
        <v>14</v>
      </c>
      <c r="G87">
        <v>1860000</v>
      </c>
      <c r="H87" s="1">
        <v>45636</v>
      </c>
      <c r="I87">
        <v>2134</v>
      </c>
      <c r="J87" t="s">
        <v>110</v>
      </c>
    </row>
    <row r="88" spans="1:10" x14ac:dyDescent="0.3">
      <c r="A88" t="s">
        <v>149</v>
      </c>
      <c r="B88" t="s">
        <v>21</v>
      </c>
      <c r="C88" t="s">
        <v>150</v>
      </c>
      <c r="D88" t="s">
        <v>13</v>
      </c>
      <c r="E88" t="s">
        <v>13</v>
      </c>
      <c r="F88" t="s">
        <v>14</v>
      </c>
      <c r="G88">
        <v>885000</v>
      </c>
      <c r="H88" s="1">
        <v>45636</v>
      </c>
      <c r="I88">
        <v>2134</v>
      </c>
      <c r="J88" t="s">
        <v>110</v>
      </c>
    </row>
    <row r="89" spans="1:10" x14ac:dyDescent="0.3">
      <c r="A89" t="s">
        <v>151</v>
      </c>
      <c r="B89" t="s">
        <v>11</v>
      </c>
      <c r="C89" t="s">
        <v>118</v>
      </c>
      <c r="D89" t="s">
        <v>43</v>
      </c>
      <c r="E89" t="s">
        <v>24</v>
      </c>
      <c r="F89" t="s">
        <v>43</v>
      </c>
      <c r="G89">
        <v>3265000</v>
      </c>
      <c r="H89" s="1">
        <v>45635</v>
      </c>
      <c r="I89">
        <v>2134</v>
      </c>
      <c r="J89" t="s">
        <v>110</v>
      </c>
    </row>
    <row r="90" spans="1:10" x14ac:dyDescent="0.3">
      <c r="A90" t="s">
        <v>152</v>
      </c>
      <c r="B90" t="s">
        <v>11</v>
      </c>
      <c r="C90" t="s">
        <v>153</v>
      </c>
      <c r="D90" t="s">
        <v>19</v>
      </c>
      <c r="E90" t="s">
        <v>13</v>
      </c>
      <c r="F90" t="s">
        <v>13</v>
      </c>
      <c r="G90">
        <v>4020000</v>
      </c>
      <c r="H90" s="1">
        <v>45632</v>
      </c>
      <c r="I90">
        <v>2134</v>
      </c>
      <c r="J90" t="s">
        <v>110</v>
      </c>
    </row>
    <row r="91" spans="1:10" x14ac:dyDescent="0.3">
      <c r="A91" t="s">
        <v>154</v>
      </c>
      <c r="B91" t="s">
        <v>11</v>
      </c>
      <c r="C91" t="s">
        <v>115</v>
      </c>
      <c r="D91" t="s">
        <v>113</v>
      </c>
      <c r="E91" t="s">
        <v>19</v>
      </c>
      <c r="F91" t="s">
        <v>14</v>
      </c>
      <c r="G91">
        <v>4680000</v>
      </c>
      <c r="H91" s="1">
        <v>45631</v>
      </c>
      <c r="I91">
        <v>2134</v>
      </c>
      <c r="J91" t="s">
        <v>110</v>
      </c>
    </row>
    <row r="92" spans="1:10" x14ac:dyDescent="0.3">
      <c r="A92" t="s">
        <v>155</v>
      </c>
      <c r="B92" t="s">
        <v>11</v>
      </c>
      <c r="C92" t="s">
        <v>112</v>
      </c>
      <c r="D92" t="s">
        <v>19</v>
      </c>
      <c r="E92" t="s">
        <v>24</v>
      </c>
      <c r="F92" t="s">
        <v>13</v>
      </c>
      <c r="G92">
        <v>4100000</v>
      </c>
      <c r="H92" s="1">
        <v>45630</v>
      </c>
      <c r="I92">
        <v>2134</v>
      </c>
      <c r="J92" t="s">
        <v>110</v>
      </c>
    </row>
    <row r="93" spans="1:10" x14ac:dyDescent="0.3">
      <c r="A93" t="s">
        <v>156</v>
      </c>
      <c r="B93" t="s">
        <v>11</v>
      </c>
      <c r="C93" t="s">
        <v>112</v>
      </c>
      <c r="D93" t="s">
        <v>19</v>
      </c>
      <c r="E93" t="s">
        <v>13</v>
      </c>
      <c r="F93" t="s">
        <v>19</v>
      </c>
      <c r="G93">
        <v>4810000</v>
      </c>
      <c r="H93" s="1">
        <v>45629</v>
      </c>
      <c r="I93">
        <v>2134</v>
      </c>
      <c r="J93" t="s">
        <v>110</v>
      </c>
    </row>
    <row r="94" spans="1:10" x14ac:dyDescent="0.3">
      <c r="A94" t="s">
        <v>157</v>
      </c>
      <c r="B94" t="s">
        <v>21</v>
      </c>
      <c r="C94" t="s">
        <v>158</v>
      </c>
      <c r="D94" t="s">
        <v>13</v>
      </c>
      <c r="E94" t="s">
        <v>13</v>
      </c>
      <c r="F94" t="s">
        <v>14</v>
      </c>
      <c r="G94">
        <v>850000</v>
      </c>
      <c r="H94" s="1">
        <v>45628</v>
      </c>
      <c r="I94">
        <v>2134</v>
      </c>
      <c r="J94" t="s">
        <v>110</v>
      </c>
    </row>
    <row r="95" spans="1:10" x14ac:dyDescent="0.3">
      <c r="A95" t="s">
        <v>159</v>
      </c>
      <c r="B95" t="s">
        <v>11</v>
      </c>
      <c r="C95" t="s">
        <v>115</v>
      </c>
      <c r="D95" t="s">
        <v>19</v>
      </c>
      <c r="E95" t="s">
        <v>24</v>
      </c>
      <c r="F95" t="s">
        <v>24</v>
      </c>
      <c r="G95">
        <v>2900000</v>
      </c>
      <c r="H95" s="1">
        <v>45628</v>
      </c>
      <c r="I95">
        <v>2134</v>
      </c>
      <c r="J95" t="s">
        <v>110</v>
      </c>
    </row>
    <row r="96" spans="1:10" x14ac:dyDescent="0.3">
      <c r="A96" t="s">
        <v>160</v>
      </c>
      <c r="B96" t="s">
        <v>11</v>
      </c>
      <c r="C96" t="s">
        <v>161</v>
      </c>
      <c r="D96" t="s">
        <v>43</v>
      </c>
      <c r="E96" t="s">
        <v>24</v>
      </c>
      <c r="F96" t="s">
        <v>14</v>
      </c>
      <c r="G96">
        <v>2500000</v>
      </c>
      <c r="H96" s="1">
        <v>45628</v>
      </c>
      <c r="I96">
        <v>2134</v>
      </c>
      <c r="J96" t="s">
        <v>110</v>
      </c>
    </row>
    <row r="97" spans="1:10" x14ac:dyDescent="0.3">
      <c r="A97" t="s">
        <v>162</v>
      </c>
      <c r="B97" t="s">
        <v>21</v>
      </c>
      <c r="C97" t="s">
        <v>163</v>
      </c>
      <c r="D97" t="s">
        <v>24</v>
      </c>
      <c r="E97" t="s">
        <v>13</v>
      </c>
      <c r="F97" t="s">
        <v>13</v>
      </c>
      <c r="G97">
        <v>1511000</v>
      </c>
      <c r="H97" s="1">
        <v>45628</v>
      </c>
      <c r="I97">
        <v>2134</v>
      </c>
      <c r="J97" t="s">
        <v>110</v>
      </c>
    </row>
    <row r="98" spans="1:10" x14ac:dyDescent="0.3">
      <c r="A98" t="s">
        <v>164</v>
      </c>
      <c r="B98" t="s">
        <v>21</v>
      </c>
      <c r="C98" t="s">
        <v>144</v>
      </c>
      <c r="D98" t="s">
        <v>24</v>
      </c>
      <c r="E98" t="s">
        <v>13</v>
      </c>
      <c r="F98" t="s">
        <v>13</v>
      </c>
      <c r="G98">
        <v>1500000</v>
      </c>
      <c r="H98" s="1">
        <v>45626</v>
      </c>
      <c r="I98">
        <v>2134</v>
      </c>
      <c r="J98" t="s">
        <v>110</v>
      </c>
    </row>
    <row r="99" spans="1:10" x14ac:dyDescent="0.3">
      <c r="A99" t="s">
        <v>165</v>
      </c>
      <c r="B99" t="s">
        <v>11</v>
      </c>
      <c r="C99" t="s">
        <v>118</v>
      </c>
      <c r="D99" t="s">
        <v>24</v>
      </c>
      <c r="E99" t="s">
        <v>13</v>
      </c>
      <c r="F99" t="s">
        <v>24</v>
      </c>
      <c r="G99">
        <v>791000</v>
      </c>
      <c r="H99" s="1">
        <v>45626</v>
      </c>
      <c r="I99">
        <v>2134</v>
      </c>
      <c r="J99" t="s">
        <v>110</v>
      </c>
    </row>
    <row r="100" spans="1:10" x14ac:dyDescent="0.3">
      <c r="A100" t="s">
        <v>166</v>
      </c>
      <c r="B100" t="s">
        <v>21</v>
      </c>
      <c r="C100" t="s">
        <v>112</v>
      </c>
      <c r="D100" t="s">
        <v>13</v>
      </c>
      <c r="E100" t="s">
        <v>14</v>
      </c>
      <c r="F100" t="s">
        <v>14</v>
      </c>
      <c r="G100">
        <v>870000</v>
      </c>
      <c r="H100" s="1">
        <v>45626</v>
      </c>
      <c r="I100">
        <v>2134</v>
      </c>
      <c r="J100" t="s">
        <v>110</v>
      </c>
    </row>
    <row r="101" spans="1:10" x14ac:dyDescent="0.3">
      <c r="A101" t="s">
        <v>167</v>
      </c>
      <c r="B101" t="s">
        <v>21</v>
      </c>
      <c r="C101" t="s">
        <v>168</v>
      </c>
      <c r="D101" t="s">
        <v>13</v>
      </c>
      <c r="E101" t="s">
        <v>13</v>
      </c>
      <c r="F101" t="s">
        <v>14</v>
      </c>
      <c r="G101">
        <v>790000</v>
      </c>
      <c r="H101" s="1">
        <v>45625</v>
      </c>
      <c r="I101">
        <v>2134</v>
      </c>
      <c r="J101" t="s">
        <v>110</v>
      </c>
    </row>
    <row r="102" spans="1:10" x14ac:dyDescent="0.3">
      <c r="A102" t="s">
        <v>169</v>
      </c>
      <c r="B102" t="s">
        <v>21</v>
      </c>
      <c r="C102" t="s">
        <v>170</v>
      </c>
      <c r="D102" t="s">
        <v>13</v>
      </c>
      <c r="E102" t="s">
        <v>13</v>
      </c>
      <c r="F102" t="s">
        <v>14</v>
      </c>
      <c r="G102">
        <v>846000</v>
      </c>
      <c r="H102" s="1">
        <v>45625</v>
      </c>
      <c r="I102">
        <v>2134</v>
      </c>
      <c r="J102" t="s">
        <v>110</v>
      </c>
    </row>
    <row r="103" spans="1:10" x14ac:dyDescent="0.3">
      <c r="A103" t="s">
        <v>171</v>
      </c>
      <c r="B103" t="s">
        <v>21</v>
      </c>
      <c r="C103" t="s">
        <v>163</v>
      </c>
      <c r="D103" t="s">
        <v>13</v>
      </c>
      <c r="E103" t="s">
        <v>14</v>
      </c>
      <c r="F103" t="s">
        <v>14</v>
      </c>
      <c r="G103">
        <v>800000</v>
      </c>
      <c r="H103" s="1">
        <v>45624</v>
      </c>
      <c r="I103">
        <v>2134</v>
      </c>
      <c r="J103" t="s">
        <v>110</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E12:L21"/>
  <sheetViews>
    <sheetView showGridLines="0" tabSelected="1" zoomScaleNormal="100" workbookViewId="0">
      <selection activeCell="M15" sqref="M15"/>
    </sheetView>
  </sheetViews>
  <sheetFormatPr defaultRowHeight="14.4" x14ac:dyDescent="0.3"/>
  <cols>
    <col min="5" max="5" width="33.33203125" bestFit="1" customWidth="1"/>
    <col min="6" max="6" width="12.5546875" bestFit="1" customWidth="1"/>
    <col min="7" max="7" width="25" customWidth="1"/>
  </cols>
  <sheetData>
    <row r="12" spans="5:12" x14ac:dyDescent="0.3">
      <c r="E12" s="6" t="s">
        <v>186</v>
      </c>
      <c r="F12" s="6" t="s">
        <v>187</v>
      </c>
      <c r="G12" s="9" t="s">
        <v>188</v>
      </c>
    </row>
    <row r="13" spans="5:12" ht="19.8" x14ac:dyDescent="0.7">
      <c r="E13" s="4" t="s">
        <v>12</v>
      </c>
      <c r="F13" s="5">
        <v>17</v>
      </c>
      <c r="G13" s="7">
        <v>15330000</v>
      </c>
    </row>
    <row r="14" spans="5:12" ht="19.8" x14ac:dyDescent="0.7">
      <c r="E14" s="4" t="s">
        <v>122</v>
      </c>
      <c r="F14" s="5">
        <v>6</v>
      </c>
      <c r="G14" s="7">
        <v>6950000</v>
      </c>
      <c r="L14" t="s">
        <v>189</v>
      </c>
    </row>
    <row r="15" spans="5:12" ht="19.8" x14ac:dyDescent="0.7">
      <c r="E15" s="4" t="s">
        <v>118</v>
      </c>
      <c r="F15" s="5">
        <v>5</v>
      </c>
      <c r="G15" s="7">
        <v>8307000</v>
      </c>
    </row>
    <row r="16" spans="5:12" ht="19.8" x14ac:dyDescent="0.7">
      <c r="E16" s="4" t="s">
        <v>115</v>
      </c>
      <c r="F16" s="5">
        <v>5</v>
      </c>
      <c r="G16" s="7">
        <v>16780000</v>
      </c>
    </row>
    <row r="17" spans="5:7" ht="19.8" x14ac:dyDescent="0.7">
      <c r="E17" s="4" t="s">
        <v>18</v>
      </c>
      <c r="F17" s="5">
        <v>4</v>
      </c>
      <c r="G17" s="7">
        <v>4191000</v>
      </c>
    </row>
    <row r="18" spans="5:7" ht="19.8" x14ac:dyDescent="0.7">
      <c r="E18" s="4" t="s">
        <v>62</v>
      </c>
      <c r="F18" s="5">
        <v>4</v>
      </c>
      <c r="G18" s="7">
        <v>4005000</v>
      </c>
    </row>
    <row r="19" spans="5:7" ht="19.8" x14ac:dyDescent="0.7">
      <c r="E19" s="4" t="s">
        <v>83</v>
      </c>
      <c r="F19" s="5">
        <v>4</v>
      </c>
      <c r="G19" s="7">
        <v>15420000</v>
      </c>
    </row>
    <row r="20" spans="5:7" ht="19.8" x14ac:dyDescent="0.7">
      <c r="E20" s="4" t="s">
        <v>112</v>
      </c>
      <c r="F20" s="5">
        <v>4</v>
      </c>
      <c r="G20" s="7">
        <v>3568000</v>
      </c>
    </row>
    <row r="21" spans="5:7" ht="19.8" x14ac:dyDescent="0.7">
      <c r="E21" s="4" t="s">
        <v>180</v>
      </c>
      <c r="F21" s="5">
        <v>49</v>
      </c>
      <c r="G21" s="8">
        <v>74551000</v>
      </c>
    </row>
  </sheetData>
  <conditionalFormatting pivot="1" sqref="F13:F20">
    <cfRule type="dataBar" priority="1">
      <dataBar>
        <cfvo type="min"/>
        <cfvo type="max"/>
        <color rgb="FF63C384"/>
      </dataBar>
      <extLst>
        <ext xmlns:x14="http://schemas.microsoft.com/office/spreadsheetml/2009/9/main" uri="{B025F937-C7B1-47D3-B67F-A62EFF666E3E}">
          <x14:id>{90C75786-6B6C-4D98-BDB5-D911B0B8CAA9}</x14:id>
        </ext>
      </extLst>
    </cfRule>
  </conditionalFormatting>
  <pageMargins left="0.7" right="0.7" top="0.75" bottom="0.75" header="0.3" footer="0.3"/>
  <drawing r:id="rId2"/>
  <extLst>
    <ext xmlns:x14="http://schemas.microsoft.com/office/spreadsheetml/2009/9/main" uri="{78C0D931-6437-407d-A8EE-F0AAD7539E65}">
      <x14:conditionalFormattings>
        <x14:conditionalFormatting xmlns:xm="http://schemas.microsoft.com/office/excel/2006/main" pivot="1">
          <x14:cfRule type="dataBar" id="{90C75786-6B6C-4D98-BDB5-D911B0B8CAA9}">
            <x14:dataBar minLength="0" maxLength="100" gradient="0">
              <x14:cfvo type="autoMin"/>
              <x14:cfvo type="autoMax"/>
              <x14:negativeFillColor rgb="FFFF0000"/>
              <x14:axisColor rgb="FF000000"/>
            </x14:dataBar>
          </x14:cfRule>
          <xm:sqref>F13:F20</xm:sqref>
        </x14:conditionalFormatting>
      </x14:conditionalFormattings>
    </ex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FFEE27-C7A5-455F-ABED-15649698A4B2}">
  <dimension ref="A1:A7"/>
  <sheetViews>
    <sheetView workbookViewId="0">
      <selection sqref="A1:XFD1"/>
    </sheetView>
  </sheetViews>
  <sheetFormatPr defaultRowHeight="14.4" x14ac:dyDescent="0.3"/>
  <cols>
    <col min="1" max="1" width="61.6640625" bestFit="1" customWidth="1"/>
  </cols>
  <sheetData>
    <row r="1" spans="1:1" x14ac:dyDescent="0.3">
      <c r="A1" t="s">
        <v>178</v>
      </c>
    </row>
    <row r="2" spans="1:1" x14ac:dyDescent="0.3">
      <c r="A2" t="s">
        <v>172</v>
      </c>
    </row>
    <row r="3" spans="1:1" x14ac:dyDescent="0.3">
      <c r="A3" t="s">
        <v>173</v>
      </c>
    </row>
    <row r="4" spans="1:1" x14ac:dyDescent="0.3">
      <c r="A4" t="s">
        <v>174</v>
      </c>
    </row>
    <row r="5" spans="1:1" x14ac:dyDescent="0.3">
      <c r="A5" t="s">
        <v>175</v>
      </c>
    </row>
    <row r="6" spans="1:1" x14ac:dyDescent="0.3">
      <c r="A6" t="s">
        <v>176</v>
      </c>
    </row>
    <row r="7" spans="1:1" x14ac:dyDescent="0.3">
      <c r="A7" t="s">
        <v>177</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E o F A A B Q S w M E F A A C A A g A A g B 8 W k t A w O O k A A A A 9 g A A A B I A H A B D b 2 5 m a W c v U G F j a 2 F n Z S 5 4 b W w g o h g A K K A U A A A A A A A A A A A A A A A A A A A A A A A A A A A A h Y 9 B D o I w F E S v Q r q n L Y i J I Z + y c C u J C d G 4 J a V C I 3 w M L Z a 7 u f B I X k G M o u 5 c z p u 3 m L l f b 5 C O b e N d V G 9 0 h w k J K C e e Q t m V G q u E D P b o r 0 g q Y F v I U 1 E p b 5 L R x K M p E 1 J b e 4 4 Z c 8 5 R t 6 B d X 7 G Q 8 4 A d s k 0 u a 9 U W 5 C P r / 7 K v 0 d g C p S I C 9 q 8 x I q R B x G n E l 5 Q D m y F k G r 9 C O O 1 9 t j 8 Q 1 k N j h 1 4 J h f 4 u B z Z H Y O 8 P 4 g F Q S w M E F A A C A A g A A g B 8 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A I A f F r 7 c m F b R A I A A A U G A A A T A B w A R m 9 y b X V s Y X M v U 2 V j d G l v b j E u b S C i G A A o o B Q A A A A A A A A A A A A A A A A A A A A A A A A A A A C F V M F u 4 j A Q v S P x D 5 Z 7 C V L K b o D S d r t d i a V d 0 Q u t C G g P h Y N J Z k u E s Z H t d E G I f 1 8 7 C T H E o M 0 l b 9 7 E M y / P Y 0 u I V M I Z C v N 3 8 F C v 1 W t y Q Q T E 6 A q 3 g n Y H o 0 d E Q d V r S D 8 h T 0 U E m n n e R E C b v 7 l Y z j l f e r 8 S C s 0 + Z w q Y k h 7 u f 5 t O J A g 5 D V N B 1 P Q J 5 F L x 9 b S X S i U I T Q i 7 H v B U J u z j u s c I 3 c p E T k c Q 6 b U h o S C b G y o 3 u O E j l l L q I y V S a P h 5 / y s 8 g h X / 1 O J e 1 Q I E 6 n O a r p g 0 G s d k r j W E Q P W f F L S X y / V 3 e E h W g H 2 E n 4 g i e G + r P W / W h M W 6 X J Y o q + R 0 h v N S 3 q X G h 5 o + 2 u G c C w y X w 5 a F b Q s 7 F t 5 Y 2 L X w 1 s I 7 C + 8 t D L 7 i v W l o O j e P u h 7 F r U r c r s S d S n x T i b u V + L Y S 3 1 X i + 0 p s J F q b 3 w R f c a X N G w C J 9 V x Y p 4 t M w X v V H f H R e / F F j 9 I w I p Q I + W g G Y m a L 9 x e E f e g F 4 + 0 a b O G x I E z + 4 W K V 6 z F J U 9 5 R 4 u 9 2 e s w 7 x o 8 X p r q d p v k y c 7 c X x w K k 2 W K l K a R g o z J e l 1 i D U N u M d r I h p z G a b x 3 + J 8 Q u R 9 T C I f t E u E X 1 s U B v I o n K f o R t b U Z b 5 S T W X K q I x w 4 v 0 3 k q 5 i c d j j Z K n 2 M F 5 u y P + F / n V B n O q / j t I y D R A n n v J 6 7 M 9 E o 8 e J 2 E z x h x g c 4 k J 8 O X M W 5 o V b F e W 3 g 2 Q 9 9 / I D z 8 0 i s T 2 r Q j 8 o L M 4 I L O 0 3 8 p h W p / s 5 r m c s n a l A z G l f h Y y s H P c m 3 D v Z O c 2 y h P H G 4 j R 7 d f j N 7 + / D A H / 5 3 m a m M z z M 5 E x B r r P a 7 X E n a + y 8 M / U E s B A i 0 A F A A C A A g A A g B 8 W k t A w O O k A A A A 9 g A A A B I A A A A A A A A A A A A A A A A A A A A A A E N v b m Z p Z y 9 Q Y W N r Y W d l L n h t b F B L A Q I t A B Q A A g A I A A I A f F o P y u m r p A A A A O k A A A A T A A A A A A A A A A A A A A A A A P A A A A B b Q 2 9 u d G V u d F 9 U e X B l c 1 0 u e G 1 s U E s B A i 0 A F A A C A A g A A g B 8 W v t y Y V t E A g A A B Q Y A A B M A A A A A A A A A A A A A A A A A 4 Q E A A E Z v c m 1 1 b G F z L 1 N l Y 3 R p b 2 4 x L m 1 Q S w U G A A A A A A M A A w D C A A A A c g 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B R E A A A A A A A D j E 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M j E z N D w v S X R l b V B h d G g + P C 9 J d G V t T G 9 j Y X R p b 2 4 + P F N 0 Y W J s Z U V u d H J p Z X M + P E V u d H J 5 I F R 5 c G U 9 I k l z U H J p d m F 0 Z S I g V m F s d W U 9 I m w w I i A v P j x F b n R y e S B U e X B l P S J R d W V y e U l E I i B W Y W x 1 Z T 0 i c 2 E w Z W E z O T U 0 L T V k Z m Y t N D F m N S 0 4 N m U x L T c z N T Y w N G I x O G M 2 N 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X z I x M z Q i I C 8 + P E V u d H J 5 I F R 5 c G U 9 I k Z p b G x l Z E N v b X B s Z X R l U m V z d W x 0 V G 9 X b 3 J r c 2 h l Z X Q i I F Z h b H V l P S J s M S I g L z 4 8 R W 5 0 c n k g V H l w Z T 0 i Q W R k Z W R U b 0 R h d G F N b 2 R l b C I g V m F s d W U 9 I m w w I i A v P j x F b n R y e S B U e X B l P S J G a W x s Q 2 9 1 b n Q i I F Z h b H V l P S J s M T A y I i A v P j x F b n R y e S B U e X B l P S J G a W x s R X J y b 3 J D b 2 R l I i B W Y W x 1 Z T 0 i c 1 V u a 2 5 v d 2 4 i I C 8 + P E V u d H J 5 I F R 5 c G U 9 I k Z p b G x F c n J v c k N v d W 5 0 I i B W Y W x 1 Z T 0 i b D A i I C 8 + P E V u d H J 5 I F R 5 c G U 9 I k Z p b G x M Y X N 0 V X B k Y X R l Z C I g V m F s d W U 9 I m Q y M D I 1 L T A z L T I 3 V D E z O j A w O j A 0 L j Q 5 O D Q 1 N D V a I i A v P j x F b n R y e S B U e X B l P S J G a W x s Q 2 9 s d W 1 u V H l w Z X M i I F Z h b H V l P S J z Q m d Z R 0 J n W U d B Q W t B Q m c 9 P S I g L z 4 8 R W 5 0 c n k g V H l w Z T 0 i R m l s b E N v b H V t b k 5 h b W V z I i B W Y W x 1 Z T 0 i c 1 s m c X V v d D t B Z G R y Z X N z J n F 1 b 3 Q 7 L C Z x d W 9 0 O 1 B y b 3 B l c n R 5 I H R 5 c G U m c X V v d D s s J n F 1 b 3 Q 7 U 2 9 s Z C B i e S Z x d W 9 0 O y w m c X V v d D t C Z W Q m c X V v d D s s J n F 1 b 3 Q 7 Q m F 0 a C Z x d W 9 0 O y w m c X V v d D t D Y X I m c X V v d D s s J n F 1 b 3 Q 7 U 2 F s Z S B Q c m l j Z S Z x d W 9 0 O y w m c X V v d D t T Y W x l I E R h d G U m c X V v d D s s J n F 1 b 3 Q 7 c G 9 z d G N v Z G U m c X V v d D s s J n F 1 b 3 Q 7 c 3 V i d X J i J n F 1 b 3 Q 7 X S I g L z 4 8 R W 5 0 c n k g V H l w Z T 0 i R m l s b F N 0 Y X R 1 c y I g V m F s d W U 9 I n N D b 2 1 w b G V 0 Z S I g L z 4 8 R W 5 0 c n k g V H l w Z T 0 i U m V s Y X R p b 2 5 z a G l w S W 5 m b 0 N v b n R h a W 5 l c i I g V m F s d W U 9 I n N 7 J n F 1 b 3 Q 7 Y 2 9 s d W 1 u Q 2 9 1 b n Q m c X V v d D s 6 M T A s J n F 1 b 3 Q 7 a 2 V 5 Q 2 9 s d W 1 u T m F t Z X M m c X V v d D s 6 W 1 0 s J n F 1 b 3 Q 7 c X V l c n l S Z W x h d G l v b n N o a X B z J n F 1 b 3 Q 7 O l t d L C Z x d W 9 0 O 2 N v b H V t b k l k Z W 5 0 a X R p Z X M m c X V v d D s 6 W y Z x d W 9 0 O 1 N l Y 3 R p b 2 4 x L z I x M z Q v Q X V 0 b 1 J l b W 9 2 Z W R D b 2 x 1 b W 5 z M S 5 7 Q W R k c m V z c y w w f S Z x d W 9 0 O y w m c X V v d D t T Z W N 0 a W 9 u M S 8 y M T M 0 L 0 F 1 d G 9 S Z W 1 v d m V k Q 2 9 s d W 1 u c z E u e 1 B y b 3 B l c n R 5 I H R 5 c G U s M X 0 m c X V v d D s s J n F 1 b 3 Q 7 U 2 V j d G l v b j E v M j E z N C 9 B d X R v U m V t b 3 Z l Z E N v b H V t b n M x L n t T b 2 x k I G J 5 L D J 9 J n F 1 b 3 Q 7 L C Z x d W 9 0 O 1 N l Y 3 R p b 2 4 x L z I x M z Q v Q X V 0 b 1 J l b W 9 2 Z W R D b 2 x 1 b W 5 z M S 5 7 Q m V k L D N 9 J n F 1 b 3 Q 7 L C Z x d W 9 0 O 1 N l Y 3 R p b 2 4 x L z I x M z Q v Q X V 0 b 1 J l b W 9 2 Z W R D b 2 x 1 b W 5 z M S 5 7 Q m F 0 a C w 0 f S Z x d W 9 0 O y w m c X V v d D t T Z W N 0 a W 9 u M S 8 y M T M 0 L 0 F 1 d G 9 S Z W 1 v d m V k Q 2 9 s d W 1 u c z E u e 0 N h c i w 1 f S Z x d W 9 0 O y w m c X V v d D t T Z W N 0 a W 9 u M S 8 y M T M 0 L 0 F 1 d G 9 S Z W 1 v d m V k Q 2 9 s d W 1 u c z E u e 1 N h b G U g U H J p Y 2 U s N n 0 m c X V v d D s s J n F 1 b 3 Q 7 U 2 V j d G l v b j E v M j E z N C 9 B d X R v U m V t b 3 Z l Z E N v b H V t b n M x L n t T Y W x l I E R h d G U s N 3 0 m c X V v d D s s J n F 1 b 3 Q 7 U 2 V j d G l v b j E v M j E z N C 9 B d X R v U m V t b 3 Z l Z E N v b H V t b n M x L n t w b 3 N 0 Y 2 9 k Z S w 4 f S Z x d W 9 0 O y w m c X V v d D t T Z W N 0 a W 9 u M S 8 y M T M 0 L 0 F 1 d G 9 S Z W 1 v d m V k Q 2 9 s d W 1 u c z E u e 3 N 1 Y n V y Y i w 5 f S Z x d W 9 0 O 1 0 s J n F 1 b 3 Q 7 Q 2 9 s d W 1 u Q 2 9 1 b n Q m c X V v d D s 6 M T A s J n F 1 b 3 Q 7 S 2 V 5 Q 2 9 s d W 1 u T m F t Z X M m c X V v d D s 6 W 1 0 s J n F 1 b 3 Q 7 Q 2 9 s d W 1 u S W R l b n R p d G l l c y Z x d W 9 0 O z p b J n F 1 b 3 Q 7 U 2 V j d G l v b j E v M j E z N C 9 B d X R v U m V t b 3 Z l Z E N v b H V t b n M x L n t B Z G R y Z X N z L D B 9 J n F 1 b 3 Q 7 L C Z x d W 9 0 O 1 N l Y 3 R p b 2 4 x L z I x M z Q v Q X V 0 b 1 J l b W 9 2 Z W R D b 2 x 1 b W 5 z M S 5 7 U H J v c G V y d H k g d H l w Z S w x f S Z x d W 9 0 O y w m c X V v d D t T Z W N 0 a W 9 u M S 8 y M T M 0 L 0 F 1 d G 9 S Z W 1 v d m V k Q 2 9 s d W 1 u c z E u e 1 N v b G Q g Y n k s M n 0 m c X V v d D s s J n F 1 b 3 Q 7 U 2 V j d G l v b j E v M j E z N C 9 B d X R v U m V t b 3 Z l Z E N v b H V t b n M x L n t C Z W Q s M 3 0 m c X V v d D s s J n F 1 b 3 Q 7 U 2 V j d G l v b j E v M j E z N C 9 B d X R v U m V t b 3 Z l Z E N v b H V t b n M x L n t C Y X R o L D R 9 J n F 1 b 3 Q 7 L C Z x d W 9 0 O 1 N l Y 3 R p b 2 4 x L z I x M z Q v Q X V 0 b 1 J l b W 9 2 Z W R D b 2 x 1 b W 5 z M S 5 7 Q 2 F y L D V 9 J n F 1 b 3 Q 7 L C Z x d W 9 0 O 1 N l Y 3 R p b 2 4 x L z I x M z Q v Q X V 0 b 1 J l b W 9 2 Z W R D b 2 x 1 b W 5 z M S 5 7 U 2 F s Z S B Q c m l j Z S w 2 f S Z x d W 9 0 O y w m c X V v d D t T Z W N 0 a W 9 u M S 8 y M T M 0 L 0 F 1 d G 9 S Z W 1 v d m V k Q 2 9 s d W 1 u c z E u e 1 N h b G U g R G F 0 Z S w 3 f S Z x d W 9 0 O y w m c X V v d D t T Z W N 0 a W 9 u M S 8 y M T M 0 L 0 F 1 d G 9 S Z W 1 v d m V k Q 2 9 s d W 1 u c z E u e 3 B v c 3 R j b 2 R l L D h 9 J n F 1 b 3 Q 7 L C Z x d W 9 0 O 1 N l Y 3 R p b 2 4 x L z I x M z Q v Q X V 0 b 1 J l b W 9 2 Z W R D b 2 x 1 b W 5 z M S 5 7 c 3 V i d X J i L D l 9 J n F 1 b 3 Q 7 X S w m c X V v d D t S Z W x h d G l v b n N o a X B J b m Z v J n F 1 b 3 Q 7 O l t d f S I g L z 4 8 L 1 N 0 Y W J s Z U V u d H J p Z X M + P C 9 J d G V t P j x J d G V t P j x J d G V t T G 9 j Y X R p b 2 4 + P E l 0 Z W 1 U e X B l P k Z v c m 1 1 b G E 8 L 0 l 0 Z W 1 U e X B l P j x J d G V t U G F 0 a D 5 T Z W N 0 a W 9 u M S 8 y M T M 0 L 1 N v d X J j Z T w v S X R l b V B h d G g + P C 9 J d G V t T G 9 j Y X R p b 2 4 + P F N 0 Y W J s Z U V u d H J p Z X M g L z 4 8 L 0 l 0 Z W 0 + P E l 0 Z W 0 + P E l 0 Z W 1 M b 2 N h d G l v b j 4 8 S X R l b V R 5 c G U + R m 9 y b X V s Y T w v S X R l b V R 5 c G U + P E l 0 Z W 1 Q Y X R o P l N l Y 3 R p b 2 4 x L z I x M z Q v U m V t b 3 Z l Z C U y M E 9 0 a G V y J T I w Q 2 9 s d W 1 u c z w v S X R l b V B h d G g + P C 9 J d G V t T G 9 j Y X R p b 2 4 + P F N 0 Y W J s Z U V u d H J p Z X M g L z 4 8 L 0 l 0 Z W 0 + P E l 0 Z W 0 + P E l 0 Z W 1 M b 2 N h d G l v b j 4 8 S X R l b V R 5 c G U + R m 9 y b X V s Y T w v S X R l b V R 5 c G U + P E l 0 Z W 1 Q Y X R o P l N l Y 3 R p b 2 4 x L z I x M z Q v R X h w Y W 5 k Z W Q l M j B E Y X R h P C 9 J d G V t U G F 0 a D 4 8 L 0 l 0 Z W 1 M b 2 N h d G l v b j 4 8 U 3 R h Y m x l R W 5 0 c m l l c y A v P j w v S X R l b T 4 8 S X R l b T 4 8 S X R l b U x v Y 2 F 0 a W 9 u P j x J d G V t V H l w Z T 5 G b 3 J t d W x h P C 9 J d G V t V H l w Z T 4 8 S X R l b V B h d G g + U 2 V j d G l v b j E v M j E z N C 9 Q c m 9 t b 3 R l Z C U y M E h l Y W R l c n M 8 L 0 l 0 Z W 1 Q Y X R o P j w v S X R l b U x v Y 2 F 0 a W 9 u P j x T d G F i b G V F b n R y a W V z I C 8 + P C 9 J d G V t P j x J d G V t P j x J d G V t T G 9 j Y X R p b 2 4 + P E l 0 Z W 1 U e X B l P k Z v c m 1 1 b G E 8 L 0 l 0 Z W 1 U e X B l P j x J d G V t U G F 0 a D 5 T Z W N 0 a W 9 u M S 8 y M T M 0 L 0 N o Y W 5 n Z W Q l M j B U e X B l P C 9 J d G V t U G F 0 a D 4 8 L 0 l 0 Z W 1 M b 2 N h d G l v b j 4 8 U 3 R h Y m x l R W 5 0 c m l l c y A v P j w v S X R l b T 4 8 S X R l b T 4 8 S X R l b U x v Y 2 F 0 a W 9 u P j x J d G V t V H l w Z T 5 G b 3 J t d W x h P C 9 J d G V t V H l w Z T 4 8 S X R l b V B h d G g + U 2 V j d G l v b j E v M j E z N C 9 G a W x 0 Z X J l Z C U y M F J v d 3 M 8 L 0 l 0 Z W 1 Q Y X R o P j w v S X R l b U x v Y 2 F 0 a W 9 u P j x T d G F i b G V F b n R y a W V z I C 8 + P C 9 J d G V t P j x J d G V t P j x J d G V t T G 9 j Y X R p b 2 4 + P E l 0 Z W 1 U e X B l P k Z v c m 1 1 b G E 8 L 0 l 0 Z W 1 U e X B l P j x J d G V t U G F 0 a D 5 T Z W N 0 a W 9 u M S 8 y M T M 0 L 0 Z p b H R l c m V k J T I w U m 9 3 c z E 8 L 0 l 0 Z W 1 Q Y X R o P j w v S X R l b U x v Y 2 F 0 a W 9 u P j x T d G F i b G V F b n R y a W V z I C 8 + P C 9 J d G V t P j x J d G V t P j x J d G V t T G 9 j Y X R p b 2 4 + P E l 0 Z W 1 U e X B l P k Z v c m 1 1 b G E 8 L 0 l 0 Z W 1 U e X B l P j x J d G V t U G F 0 a D 5 T Z W N 0 a W 9 u M S 8 y M T M 0 L 1 J l b W 9 2 Z W Q l M j B D b 2 x 1 b W 5 z P C 9 J d G V t U G F 0 a D 4 8 L 0 l 0 Z W 1 M b 2 N h d G l v b j 4 8 U 3 R h Y m x l R W 5 0 c m l l c y A v P j w v S X R l b T 4 8 S X R l b T 4 8 S X R l b U x v Y 2 F 0 a W 9 u P j x J d G V t V H l w Z T 5 G b 3 J t d W x h P C 9 J d G V t V H l w Z T 4 8 S X R l b V B h d G g + U 2 V j d G l v b j E v M j E z N C 9 D a G F u Z 2 V k J T I w V H l w Z T E 8 L 0 l 0 Z W 1 Q Y X R o P j w v S X R l b U x v Y 2 F 0 a W 9 u P j x T d G F i b G V F b n R y a W V z I C 8 + P C 9 J d G V t P j w v S X R l b X M + P C 9 M b 2 N h b F B h Y 2 t h Z 2 V N Z X R h Z G F 0 Y U Z p b G U + F g A A A F B L B Q Y A A A A A A A A A A A A A A A A A A A A A A A A m A Q A A A Q A A A N C M n d 8 B F d E R j H o A w E / C l + s B A A A A j w 4 A + i / w e E + x D + W 4 9 S u N s A A A A A A C A A A A A A A Q Z g A A A A E A A C A A A A B f a 3 x 9 L C j + / 0 q d S E 4 V J d y i c P X V j h K k n 4 k f W 6 7 P 7 Z d O i A A A A A A O g A A A A A I A A C A A A A C j 8 u v 7 b 8 q i g l + I T n 7 R c D V V f H X E Z y L f i f 4 c H N 6 k l 3 9 x h l A A A A A / F Z 7 i d b 1 R k x + K X r 3 w D E V i j y P T Y b W Y d B q / P C u D q + X + y / D x t Z A + l b z A b P M 3 H p L N A K O Y 5 x Q K n w p G 4 t Y M a 8 J G L t p h Q 4 X K 9 3 h a L X z / f 5 + z q d P 0 0 0 A A A A D N q M 6 o m A c E t C j f T X t o d a 6 n r n J V 2 V r O W d P m K + k Z 0 2 7 I 9 B V Y 4 K 8 9 W 5 O 7 4 F U J V Z Z g g F K l q Z E z D t 7 w X 7 9 g S 4 n 8 p q 0 Z < / D a t a M a s h u p > 
</file>

<file path=customXml/itemProps1.xml><?xml version="1.0" encoding="utf-8"?>
<ds:datastoreItem xmlns:ds="http://schemas.openxmlformats.org/officeDocument/2006/customXml" ds:itemID="{CBE5BDE3-F265-43A5-97A1-59C7329B530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Sheet2</vt:lpstr>
      <vt:lpstr>Sheet3</vt:lpstr>
      <vt:lpstr>read_state_data</vt:lpstr>
      <vt:lpstr>dashboard</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Surat</dc:creator>
  <cp:lastModifiedBy>Surat Adhikari</cp:lastModifiedBy>
  <dcterms:created xsi:type="dcterms:W3CDTF">2015-06-05T18:17:20Z</dcterms:created>
  <dcterms:modified xsi:type="dcterms:W3CDTF">2025-04-05T07:46:55Z</dcterms:modified>
</cp:coreProperties>
</file>