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lservicenam-my.sharepoint.com/personal/suraj46158_exlservice_com/Documents/Desktop/"/>
    </mc:Choice>
  </mc:AlternateContent>
  <xr:revisionPtr revIDLastSave="77" documentId="8_{C1054521-1526-4C0A-8F44-EBACAB3ED572}" xr6:coauthVersionLast="47" xr6:coauthVersionMax="47" xr10:uidLastSave="{E87F27E4-0A7D-4EDA-98F8-D0F5DD40A18E}"/>
  <bookViews>
    <workbookView xWindow="-108" yWindow="-108" windowWidth="23256" windowHeight="12576" xr2:uid="{CAD21031-B6A6-4053-A9F0-226AC84A97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9" i="1"/>
  <c r="B4" i="1"/>
  <c r="B5" i="1" s="1"/>
  <c r="C3" i="1" s="1"/>
  <c r="D3" i="1" s="1"/>
  <c r="E3" i="1" s="1"/>
  <c r="C2" i="1" l="1"/>
  <c r="D2" i="1" s="1"/>
  <c r="E2" i="1" s="1"/>
  <c r="C4" i="1"/>
  <c r="D4" i="1" s="1"/>
  <c r="E4" i="1" s="1"/>
  <c r="B12" i="1"/>
  <c r="C10" i="1" l="1"/>
  <c r="C9" i="1"/>
  <c r="C11" i="1"/>
</calcChain>
</file>

<file path=xl/sharedStrings.xml><?xml version="1.0" encoding="utf-8"?>
<sst xmlns="http://schemas.openxmlformats.org/spreadsheetml/2006/main" count="15" uniqueCount="12">
  <si>
    <t>Vivek</t>
  </si>
  <si>
    <t>Gavi</t>
  </si>
  <si>
    <t>Suraj</t>
  </si>
  <si>
    <t>Current Price</t>
  </si>
  <si>
    <t>Name</t>
  </si>
  <si>
    <t>Sikka Payment</t>
  </si>
  <si>
    <t>% Of payment</t>
  </si>
  <si>
    <t>Need to Pay as current Price</t>
  </si>
  <si>
    <t>Current Price Pay</t>
  </si>
  <si>
    <t>Add - 100 K</t>
  </si>
  <si>
    <t>Add - 50K</t>
  </si>
  <si>
    <t>41 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</si>
</sst>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64" fontId="0" fillId="0" borderId="0" xfId="0" applyNumberFormat="1"/>
    <xf numFmtId="166" fontId="0" fillId="0" borderId="0" xfId="2" applyNumberFormat="1" applyFont="1"/>
    <xf numFmtId="0" fontId="2" fillId="0" borderId="0" xfId="0" applyFont="1"/>
    <xf numFmtId="0" fontId="2" fillId="0" borderId="1" xfId="0" applyFont="1" applyBorder="1"/>
    <xf numFmtId="164" fontId="0" fillId="0" borderId="2" xfId="1" applyNumberFormat="1" applyFont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CBBD8-3D11-4542-A0D0-72466093DFEA}">
  <dimension ref="A1:I18"/>
  <sheetViews>
    <sheetView tabSelected="1" workbookViewId="0"/>
  </sheetViews>
  <sheetFormatPr defaultRowHeight="14.4" x14ac:dyDescent="0.3"/>
  <cols>
    <col min="1" max="1" width="11.5546875" bestFit="1" customWidth="1"/>
    <col min="2" max="2" width="12.5546875" bestFit="1" customWidth="1"/>
    <col min="3" max="3" width="12.44140625" bestFit="1" customWidth="1"/>
    <col min="4" max="4" width="24.21875" bestFit="1" customWidth="1"/>
    <col min="5" max="5" width="15.5546875" bestFit="1" customWidth="1"/>
    <col min="6" max="6" width="12" bestFit="1" customWidth="1"/>
    <col min="7" max="7" width="10.109375" bestFit="1" customWidth="1"/>
  </cols>
  <sheetData>
    <row r="1" spans="1:9" x14ac:dyDescent="0.3">
      <c r="A1" t="s">
        <v>4</v>
      </c>
      <c r="B1" t="s">
        <v>5</v>
      </c>
      <c r="C1" t="s">
        <v>6</v>
      </c>
      <c r="D1" s="5" t="s">
        <v>7</v>
      </c>
      <c r="E1" s="5" t="s">
        <v>8</v>
      </c>
      <c r="F1" t="s">
        <v>10</v>
      </c>
      <c r="G1" t="s">
        <v>9</v>
      </c>
    </row>
    <row r="2" spans="1:9" x14ac:dyDescent="0.3">
      <c r="A2" t="s">
        <v>0</v>
      </c>
      <c r="B2" s="1">
        <v>1305711</v>
      </c>
      <c r="C2" s="2">
        <f>B2/$B$5</f>
        <v>0.32520878616724863</v>
      </c>
      <c r="D2" s="1">
        <f>C2*$B$7</f>
        <v>1333356.0232857193</v>
      </c>
      <c r="E2" s="3">
        <f>D2-B2</f>
        <v>27645.023285719333</v>
      </c>
      <c r="F2" s="1">
        <v>43905.462594081881</v>
      </c>
      <c r="G2" s="1">
        <v>60165.901902444195</v>
      </c>
      <c r="I2" s="3"/>
    </row>
    <row r="3" spans="1:9" x14ac:dyDescent="0.3">
      <c r="A3" t="s">
        <v>1</v>
      </c>
      <c r="B3" s="1">
        <v>1322353</v>
      </c>
      <c r="C3" s="2">
        <f>B3/$B$5</f>
        <v>0.32935374980728482</v>
      </c>
      <c r="D3" s="1">
        <f>C3*$B$7</f>
        <v>1350350.3742098678</v>
      </c>
      <c r="E3" s="3">
        <f t="shared" ref="E3:G4" si="0">D3-B3</f>
        <v>27997.37420986779</v>
      </c>
      <c r="F3" s="1">
        <v>44465.061700232094</v>
      </c>
      <c r="G3" s="1">
        <v>60932.749190596165</v>
      </c>
      <c r="I3" s="3"/>
    </row>
    <row r="4" spans="1:9" x14ac:dyDescent="0.3">
      <c r="A4" t="s">
        <v>2</v>
      </c>
      <c r="B4" s="1">
        <f xml:space="preserve"> 1315415 + 71514</f>
        <v>1386929</v>
      </c>
      <c r="C4" s="2">
        <f>B4/$B$5</f>
        <v>0.34543746402546655</v>
      </c>
      <c r="D4" s="1">
        <f>C4*$B$7</f>
        <v>1416293.6025044129</v>
      </c>
      <c r="E4" s="3">
        <f t="shared" si="0"/>
        <v>29364.602504412876</v>
      </c>
      <c r="F4" s="1">
        <v>46636.475705686258</v>
      </c>
      <c r="G4" s="1">
        <v>63908.348906959407</v>
      </c>
      <c r="I4" s="3"/>
    </row>
    <row r="5" spans="1:9" x14ac:dyDescent="0.3">
      <c r="B5" s="1">
        <f>SUM(B2:B4)</f>
        <v>4014993</v>
      </c>
    </row>
    <row r="6" spans="1:9" ht="15" thickBot="1" x14ac:dyDescent="0.35">
      <c r="B6" s="1"/>
    </row>
    <row r="7" spans="1:9" ht="15" thickBot="1" x14ac:dyDescent="0.35">
      <c r="A7" s="6" t="s">
        <v>3</v>
      </c>
      <c r="B7" s="7">
        <v>4100000</v>
      </c>
      <c r="C7" s="8" t="s">
        <v>11</v>
      </c>
    </row>
    <row r="9" spans="1:9" x14ac:dyDescent="0.3">
      <c r="A9" t="s">
        <v>0</v>
      </c>
      <c r="B9" s="1">
        <f>1305711 - 1000000</f>
        <v>305711</v>
      </c>
      <c r="C9" s="4">
        <f>B9/$B$12</f>
        <v>7.6142349438716325E-2</v>
      </c>
    </row>
    <row r="10" spans="1:9" x14ac:dyDescent="0.3">
      <c r="A10" t="s">
        <v>1</v>
      </c>
      <c r="B10" s="1">
        <f>1322353 - 1000353</f>
        <v>322000</v>
      </c>
      <c r="C10" s="4">
        <f t="shared" ref="C10:C11" si="1">B10/$B$12</f>
        <v>8.0199392626587387E-2</v>
      </c>
    </row>
    <row r="11" spans="1:9" x14ac:dyDescent="0.3">
      <c r="A11" t="s">
        <v>2</v>
      </c>
      <c r="B11" s="1">
        <f xml:space="preserve"> 1315415 + 71514 + 1000353 + 1000000</f>
        <v>3387282</v>
      </c>
      <c r="C11" s="4">
        <f t="shared" si="1"/>
        <v>0.84365825793469629</v>
      </c>
    </row>
    <row r="12" spans="1:9" x14ac:dyDescent="0.3">
      <c r="B12" s="3">
        <f>SUM(B9:B11)</f>
        <v>4014993</v>
      </c>
    </row>
    <row r="14" spans="1:9" x14ac:dyDescent="0.3">
      <c r="B14" s="1"/>
      <c r="C14" s="2"/>
      <c r="D14" s="1"/>
      <c r="E14" s="3"/>
    </row>
    <row r="15" spans="1:9" x14ac:dyDescent="0.3">
      <c r="B15" s="1"/>
      <c r="C15" s="2"/>
      <c r="D15" s="1"/>
      <c r="E15" s="3"/>
    </row>
    <row r="16" spans="1:9" x14ac:dyDescent="0.3">
      <c r="B16" s="1"/>
      <c r="C16" s="2"/>
      <c r="D16" s="1"/>
      <c r="E16" s="3"/>
    </row>
    <row r="17" spans="2:2" x14ac:dyDescent="0.3">
      <c r="B17" s="1"/>
    </row>
    <row r="18" spans="2:2" x14ac:dyDescent="0.3">
      <c r="B18" s="1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Kumar Ekka</dc:creator>
  <cp:lastModifiedBy>Suraj Kumar Ekka</cp:lastModifiedBy>
  <dcterms:created xsi:type="dcterms:W3CDTF">2022-05-31T05:55:53Z</dcterms:created>
  <dcterms:modified xsi:type="dcterms:W3CDTF">2022-06-30T22:00:44Z</dcterms:modified>
</cp:coreProperties>
</file>