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raj\Downloads\70 eastbound\"/>
    </mc:Choice>
  </mc:AlternateContent>
  <xr:revisionPtr revIDLastSave="0" documentId="13_ncr:1_{CA2E2784-5BAB-460E-BA36-088CF4AA11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G9" i="1"/>
  <c r="H6" i="1"/>
  <c r="I6" i="1"/>
  <c r="J6" i="1"/>
  <c r="K6" i="1"/>
  <c r="L6" i="1"/>
  <c r="M6" i="1"/>
  <c r="N6" i="1"/>
  <c r="O6" i="1"/>
  <c r="P6" i="1"/>
  <c r="Q6" i="1"/>
  <c r="R6" i="1"/>
  <c r="G6" i="1"/>
</calcChain>
</file>

<file path=xl/sharedStrings.xml><?xml version="1.0" encoding="utf-8"?>
<sst xmlns="http://schemas.openxmlformats.org/spreadsheetml/2006/main" count="13" uniqueCount="10">
  <si>
    <t>Peak Hours</t>
  </si>
  <si>
    <t>LocalTime</t>
  </si>
  <si>
    <t>Avg Speed in mph</t>
  </si>
  <si>
    <t>Avg Speed in ms</t>
  </si>
  <si>
    <t>Total number of vehicles</t>
  </si>
  <si>
    <t>Each lane</t>
  </si>
  <si>
    <t>Speed factor</t>
  </si>
  <si>
    <t>Speed Dev</t>
  </si>
  <si>
    <t>Prob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</si>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</sst>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18"/>
  <sheetViews>
    <sheetView tabSelected="1" workbookViewId="0">
      <selection activeCell="M16" sqref="M16"/>
    </sheetView>
  </sheetViews>
  <sheetFormatPr defaultRowHeight="14.4" x14ac:dyDescent="0.3"/>
  <sheetData>
    <row r="2" spans="6:18" x14ac:dyDescent="0.3">
      <c r="F2" t="s">
        <v>0</v>
      </c>
    </row>
    <row r="4" spans="6:18" x14ac:dyDescent="0.3">
      <c r="F4" t="s">
        <v>1</v>
      </c>
      <c r="G4" s="1">
        <v>0.29166666666666669</v>
      </c>
      <c r="H4" s="1">
        <v>0.33333333333333331</v>
      </c>
      <c r="I4" s="1">
        <v>0.375</v>
      </c>
      <c r="J4" s="1">
        <v>0.41666666666666669</v>
      </c>
      <c r="K4" s="1">
        <v>0.45833333333333331</v>
      </c>
      <c r="L4" s="1">
        <v>0.5</v>
      </c>
      <c r="M4" s="1">
        <v>0.54166666666666663</v>
      </c>
      <c r="N4" s="1">
        <v>0.58333333333333337</v>
      </c>
      <c r="O4" s="1">
        <v>0.625</v>
      </c>
      <c r="P4" s="1">
        <v>0.66666666666666663</v>
      </c>
      <c r="Q4" s="1">
        <v>0.70833333333333337</v>
      </c>
      <c r="R4" s="1">
        <v>0.75</v>
      </c>
    </row>
    <row r="5" spans="6:18" x14ac:dyDescent="0.3">
      <c r="F5" t="s">
        <v>2</v>
      </c>
      <c r="G5">
        <v>64.155150267976197</v>
      </c>
      <c r="H5">
        <v>65.42651971761903</v>
      </c>
      <c r="I5">
        <v>64.576203093214261</v>
      </c>
      <c r="J5">
        <v>63.935303290357133</v>
      </c>
      <c r="K5">
        <v>64.319073855595235</v>
      </c>
      <c r="L5">
        <v>64.91396261535715</v>
      </c>
      <c r="M5">
        <v>65.087280740714277</v>
      </c>
      <c r="N5">
        <v>65.217176868809503</v>
      </c>
      <c r="O5">
        <v>65.749114828452392</v>
      </c>
      <c r="P5">
        <v>65.358168907619032</v>
      </c>
      <c r="Q5">
        <v>65.097710896785699</v>
      </c>
      <c r="R5">
        <v>65.22775497035714</v>
      </c>
    </row>
    <row r="6" spans="6:18" x14ac:dyDescent="0.3">
      <c r="F6" t="s">
        <v>3</v>
      </c>
      <c r="G6">
        <f>G5/2.237</f>
        <v>28.679101594982651</v>
      </c>
      <c r="H6">
        <f t="shared" ref="H6:R6" si="0">H5/2.237</f>
        <v>29.247438407518565</v>
      </c>
      <c r="I6">
        <f t="shared" si="0"/>
        <v>28.867323689411826</v>
      </c>
      <c r="J6">
        <f t="shared" si="0"/>
        <v>28.580824001053703</v>
      </c>
      <c r="K6">
        <f t="shared" si="0"/>
        <v>28.752379908625496</v>
      </c>
      <c r="L6">
        <f t="shared" si="0"/>
        <v>29.018311406060416</v>
      </c>
      <c r="M6">
        <f t="shared" si="0"/>
        <v>29.095789334248671</v>
      </c>
      <c r="N6">
        <f t="shared" si="0"/>
        <v>29.153856445601029</v>
      </c>
      <c r="O6">
        <f t="shared" si="0"/>
        <v>29.391647218798564</v>
      </c>
      <c r="P6">
        <f t="shared" si="0"/>
        <v>29.216883731613333</v>
      </c>
      <c r="Q6">
        <f t="shared" si="0"/>
        <v>29.100451898429011</v>
      </c>
      <c r="R6">
        <f t="shared" si="0"/>
        <v>29.158585145443514</v>
      </c>
    </row>
    <row r="7" spans="6:18" x14ac:dyDescent="0.3">
      <c r="F7" t="s">
        <v>4</v>
      </c>
      <c r="G7" s="2">
        <v>1206.1904761904761</v>
      </c>
      <c r="H7" s="2">
        <v>1389.4285714285713</v>
      </c>
      <c r="I7" s="2">
        <v>1043.7142857142858</v>
      </c>
      <c r="J7" s="2">
        <v>986.47619047619048</v>
      </c>
      <c r="K7" s="2">
        <v>978.95238095238096</v>
      </c>
      <c r="L7" s="2">
        <v>960.47619047619048</v>
      </c>
      <c r="M7" s="2">
        <v>960.23809523809518</v>
      </c>
      <c r="N7" s="2">
        <v>1002.1428571428571</v>
      </c>
      <c r="O7" s="2">
        <v>982.95238095238096</v>
      </c>
      <c r="P7" s="2">
        <v>1006.4761904761905</v>
      </c>
      <c r="Q7" s="2">
        <v>941.42857142857144</v>
      </c>
      <c r="R7" s="2">
        <v>712.33333333333337</v>
      </c>
    </row>
    <row r="9" spans="6:18" x14ac:dyDescent="0.3">
      <c r="F9" t="s">
        <v>5</v>
      </c>
      <c r="G9" s="2">
        <f>G7/2</f>
        <v>603.09523809523807</v>
      </c>
      <c r="H9" s="2">
        <f t="shared" ref="H9:R9" si="1">H7/2</f>
        <v>694.71428571428567</v>
      </c>
      <c r="I9" s="2">
        <f t="shared" si="1"/>
        <v>521.85714285714289</v>
      </c>
      <c r="J9" s="2">
        <f t="shared" si="1"/>
        <v>493.23809523809524</v>
      </c>
      <c r="K9" s="2">
        <f t="shared" si="1"/>
        <v>489.47619047619048</v>
      </c>
      <c r="L9" s="2">
        <f t="shared" si="1"/>
        <v>480.23809523809524</v>
      </c>
      <c r="M9" s="2">
        <f t="shared" si="1"/>
        <v>480.11904761904759</v>
      </c>
      <c r="N9" s="2">
        <f t="shared" si="1"/>
        <v>501.07142857142856</v>
      </c>
      <c r="O9" s="2">
        <f t="shared" si="1"/>
        <v>491.47619047619048</v>
      </c>
      <c r="P9" s="2">
        <f t="shared" si="1"/>
        <v>503.23809523809524</v>
      </c>
      <c r="Q9" s="2">
        <f t="shared" si="1"/>
        <v>470.71428571428572</v>
      </c>
      <c r="R9" s="2">
        <f t="shared" si="1"/>
        <v>356.16666666666669</v>
      </c>
    </row>
    <row r="10" spans="6:18" x14ac:dyDescent="0.3">
      <c r="F10" t="s">
        <v>6</v>
      </c>
    </row>
    <row r="11" spans="6:18" x14ac:dyDescent="0.3">
      <c r="F11" t="s">
        <v>7</v>
      </c>
    </row>
    <row r="12" spans="6:18" x14ac:dyDescent="0.3">
      <c r="F12" t="s">
        <v>8</v>
      </c>
    </row>
    <row r="14" spans="6:18" x14ac:dyDescent="0.3">
      <c r="F14" t="s">
        <v>6</v>
      </c>
    </row>
    <row r="15" spans="6:18" x14ac:dyDescent="0.3">
      <c r="F15" t="s">
        <v>7</v>
      </c>
    </row>
    <row r="16" spans="6:18" x14ac:dyDescent="0.3">
      <c r="F16" t="s">
        <v>8</v>
      </c>
    </row>
    <row r="18" spans="6:6" x14ac:dyDescent="0.3">
      <c r="F1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2015-06-05T18:17:20Z</dcterms:created>
  <dcterms:modified xsi:type="dcterms:W3CDTF">2024-06-04T15:39:53Z</dcterms:modified>
</cp:coreProperties>
</file>