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raj\Downloads\70 westbound\"/>
    </mc:Choice>
  </mc:AlternateContent>
  <xr:revisionPtr revIDLastSave="0" documentId="13_ncr:1_{95CAB004-993F-4C88-A5A0-DDBA84398A4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F10" i="1"/>
  <c r="G7" i="1"/>
  <c r="H7" i="1"/>
  <c r="I7" i="1"/>
  <c r="J7" i="1"/>
  <c r="K7" i="1"/>
  <c r="L7" i="1"/>
  <c r="M7" i="1"/>
  <c r="N7" i="1"/>
  <c r="O7" i="1"/>
  <c r="P7" i="1"/>
  <c r="Q7" i="1"/>
  <c r="F7" i="1"/>
</calcChain>
</file>

<file path=xl/sharedStrings.xml><?xml version="1.0" encoding="utf-8"?>
<sst xmlns="http://schemas.openxmlformats.org/spreadsheetml/2006/main" count="13" uniqueCount="10">
  <si>
    <t>Peak Hours</t>
  </si>
  <si>
    <t>LocalTime</t>
  </si>
  <si>
    <t>Avg Speed in mph</t>
  </si>
  <si>
    <t>Avg Speed in ms</t>
  </si>
  <si>
    <t>Total number of vehicles</t>
  </si>
  <si>
    <t>Each lane</t>
  </si>
  <si>
    <t>Speed factor</t>
  </si>
  <si>
    <t>Speed Dev</t>
  </si>
  <si>
    <t>Prob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</si>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</sst>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Q19"/>
  <sheetViews>
    <sheetView tabSelected="1" workbookViewId="0">
      <selection activeCell="M16" sqref="M16"/>
    </sheetView>
  </sheetViews>
  <sheetFormatPr defaultRowHeight="14.4" x14ac:dyDescent="0.3"/>
  <sheetData>
    <row r="1" spans="5:17" x14ac:dyDescent="0.3">
      <c r="E1" t="s">
        <v>0</v>
      </c>
    </row>
    <row r="5" spans="5:17" x14ac:dyDescent="0.3">
      <c r="E5" t="s">
        <v>1</v>
      </c>
      <c r="F5" s="1">
        <v>0.29166666666666669</v>
      </c>
      <c r="G5" s="1">
        <v>0.33333333333333331</v>
      </c>
      <c r="H5" s="1">
        <v>0.375</v>
      </c>
      <c r="I5" s="1">
        <v>0.41666666666666669</v>
      </c>
      <c r="J5" s="1">
        <v>0.45833333333333331</v>
      </c>
      <c r="K5" s="1">
        <v>0.5</v>
      </c>
      <c r="L5" s="1">
        <v>0.54166666666666663</v>
      </c>
      <c r="M5" s="1">
        <v>0.58333333333333337</v>
      </c>
      <c r="N5" s="1">
        <v>0.625</v>
      </c>
      <c r="O5" s="1">
        <v>0.66666666666666663</v>
      </c>
      <c r="P5" s="1">
        <v>0.70833333333333337</v>
      </c>
      <c r="Q5" s="1">
        <v>0.75</v>
      </c>
    </row>
    <row r="6" spans="5:17" x14ac:dyDescent="0.3">
      <c r="E6" t="s">
        <v>2</v>
      </c>
      <c r="F6">
        <v>66.725992375326086</v>
      </c>
      <c r="G6">
        <v>67.336354302173902</v>
      </c>
      <c r="H6">
        <v>66.231056865760834</v>
      </c>
      <c r="I6">
        <v>66.08280585</v>
      </c>
      <c r="J6">
        <v>66.031137500543466</v>
      </c>
      <c r="K6">
        <v>65.926179833804341</v>
      </c>
      <c r="L6">
        <v>65.745779622826092</v>
      </c>
      <c r="M6">
        <v>65.686884458478247</v>
      </c>
      <c r="N6">
        <v>66.256924810652151</v>
      </c>
      <c r="O6">
        <v>66.165137507499992</v>
      </c>
      <c r="P6">
        <v>65.845739305434776</v>
      </c>
      <c r="Q6">
        <v>66.733286730543455</v>
      </c>
    </row>
    <row r="7" spans="5:17" x14ac:dyDescent="0.3">
      <c r="E7" t="s">
        <v>3</v>
      </c>
      <c r="F7">
        <f>F6/2.237</f>
        <v>29.828338120396104</v>
      </c>
      <c r="G7">
        <f t="shared" ref="G7:Q7" si="0">G6/2.237</f>
        <v>30.101186545451004</v>
      </c>
      <c r="H7">
        <f t="shared" si="0"/>
        <v>29.607088451390627</v>
      </c>
      <c r="I7">
        <f t="shared" si="0"/>
        <v>29.540816204738487</v>
      </c>
      <c r="J7">
        <f t="shared" si="0"/>
        <v>29.517719043604586</v>
      </c>
      <c r="K7">
        <f t="shared" si="0"/>
        <v>29.470800104516915</v>
      </c>
      <c r="L7">
        <f t="shared" si="0"/>
        <v>29.390156290937011</v>
      </c>
      <c r="M7">
        <f t="shared" si="0"/>
        <v>29.363828546481109</v>
      </c>
      <c r="N7">
        <f t="shared" si="0"/>
        <v>29.618652128141328</v>
      </c>
      <c r="O7">
        <f t="shared" si="0"/>
        <v>29.57762070071524</v>
      </c>
      <c r="P7">
        <f t="shared" si="0"/>
        <v>29.434840994830029</v>
      </c>
      <c r="Q7">
        <f t="shared" si="0"/>
        <v>29.831598896085584</v>
      </c>
    </row>
    <row r="8" spans="5:17" x14ac:dyDescent="0.3">
      <c r="E8" t="s">
        <v>4</v>
      </c>
      <c r="F8" s="2">
        <v>1077.8695652173913</v>
      </c>
      <c r="G8" s="2">
        <v>1074.8695652173913</v>
      </c>
      <c r="H8" s="2">
        <v>944.52173913043475</v>
      </c>
      <c r="I8" s="2">
        <v>934.86956521739125</v>
      </c>
      <c r="J8" s="2">
        <v>941.17391304347825</v>
      </c>
      <c r="K8" s="2">
        <v>997.26086956521738</v>
      </c>
      <c r="L8" s="2">
        <v>1019.9565217391304</v>
      </c>
      <c r="M8" s="2">
        <v>1063.4347826086957</v>
      </c>
      <c r="N8" s="2">
        <v>1112.8695652173913</v>
      </c>
      <c r="O8" s="2">
        <v>1151.7391304347825</v>
      </c>
      <c r="P8" s="2">
        <v>1027.304347826087</v>
      </c>
      <c r="Q8" s="2">
        <v>638.6521739130435</v>
      </c>
    </row>
    <row r="10" spans="5:17" x14ac:dyDescent="0.3">
      <c r="E10" t="s">
        <v>5</v>
      </c>
      <c r="F10" s="2">
        <f>F8/2</f>
        <v>538.93478260869563</v>
      </c>
      <c r="G10" s="2">
        <f t="shared" ref="G10:Q10" si="1">G8/2</f>
        <v>537.43478260869563</v>
      </c>
      <c r="H10" s="2">
        <f t="shared" si="1"/>
        <v>472.26086956521738</v>
      </c>
      <c r="I10" s="2">
        <f t="shared" si="1"/>
        <v>467.43478260869563</v>
      </c>
      <c r="J10" s="2">
        <f t="shared" si="1"/>
        <v>470.58695652173913</v>
      </c>
      <c r="K10" s="2">
        <f t="shared" si="1"/>
        <v>498.63043478260869</v>
      </c>
      <c r="L10" s="2">
        <f t="shared" si="1"/>
        <v>509.97826086956519</v>
      </c>
      <c r="M10" s="2">
        <f t="shared" si="1"/>
        <v>531.71739130434787</v>
      </c>
      <c r="N10" s="2">
        <f t="shared" si="1"/>
        <v>556.43478260869563</v>
      </c>
      <c r="O10" s="2">
        <f t="shared" si="1"/>
        <v>575.86956521739125</v>
      </c>
      <c r="P10" s="2">
        <f t="shared" si="1"/>
        <v>513.6521739130435</v>
      </c>
      <c r="Q10" s="2">
        <f t="shared" si="1"/>
        <v>319.32608695652175</v>
      </c>
    </row>
    <row r="11" spans="5:17" x14ac:dyDescent="0.3">
      <c r="E11" t="s">
        <v>6</v>
      </c>
    </row>
    <row r="12" spans="5:17" x14ac:dyDescent="0.3">
      <c r="E12" t="s">
        <v>7</v>
      </c>
    </row>
    <row r="13" spans="5:17" x14ac:dyDescent="0.3">
      <c r="E13" t="s">
        <v>8</v>
      </c>
    </row>
    <row r="15" spans="5:17" x14ac:dyDescent="0.3">
      <c r="E15" t="s">
        <v>6</v>
      </c>
    </row>
    <row r="16" spans="5:17" x14ac:dyDescent="0.3">
      <c r="E16" t="s">
        <v>7</v>
      </c>
    </row>
    <row r="17" spans="5:5" x14ac:dyDescent="0.3">
      <c r="E17" t="s">
        <v>8</v>
      </c>
    </row>
    <row r="19" spans="5:5" x14ac:dyDescent="0.3">
      <c r="E1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2015-06-05T18:17:20Z</dcterms:created>
  <dcterms:modified xsi:type="dcterms:W3CDTF">2024-06-04T15:46:25Z</dcterms:modified>
</cp:coreProperties>
</file>