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84A7C663-1E82-4C1F-B466-24C4A9283823}" xr6:coauthVersionLast="47" xr6:coauthVersionMax="47" xr10:uidLastSave="{00000000-0000-0000-0000-000000000000}"/>
  <bookViews>
    <workbookView xWindow="-120" yWindow="-120" windowWidth="20730" windowHeight="11040" activeTab="2" xr2:uid="{562FF1D0-AC03-41A3-A610-2348919F8A92}"/>
  </bookViews>
  <sheets>
    <sheet name="pivot" sheetId="1" r:id="rId1"/>
    <sheet name="Chart1" sheetId="4" r:id="rId2"/>
    <sheet name="dashboard" sheetId="3" r:id="rId3"/>
  </sheets>
  <definedNames>
    <definedName name="Slicer_Day_Name">#N/A</definedName>
    <definedName name="Slicer_Month_Nam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s_6140f4cd-b3f1-49a5-95fb-c132e61fd77b" name="Transactions" connection="Query - Transaction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4F0C0B-5332-4C6C-A8D9-F00F8DAF063E}" name="Query - Transactions" description="Connection to the 'Transactions' query in the workbook." type="100" refreshedVersion="8" minRefreshableVersion="5">
    <extLst>
      <ext xmlns:x15="http://schemas.microsoft.com/office/spreadsheetml/2010/11/main" uri="{DE250136-89BD-433C-8126-D09CA5730AF9}">
        <x15:connection id="9942934c-7787-4748-ba05-e1dc190f13d4"/>
      </ext>
    </extLst>
  </connection>
  <connection id="2" xr16:uid="{18BB8C50-D851-4E2E-BDE2-A0A6BF6B4E9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<sst xmlns="http://schemas.openxmlformats.org/spreadsheetml/2006/main" count="71" uniqueCount="48">
  <si>
    <t>Astoria</t>
  </si>
  <si>
    <t>Tea</t>
  </si>
  <si>
    <t>Brewed herbal tea</t>
  </si>
  <si>
    <t>Large</t>
  </si>
  <si>
    <t>June</t>
  </si>
  <si>
    <t>Thursday</t>
  </si>
  <si>
    <t>Friday</t>
  </si>
  <si>
    <t>Saturday</t>
  </si>
  <si>
    <t>Sunday</t>
  </si>
  <si>
    <t>Monday</t>
  </si>
  <si>
    <t>Wednesday</t>
  </si>
  <si>
    <t>Tuesday</t>
  </si>
  <si>
    <t>May</t>
  </si>
  <si>
    <t>March</t>
  </si>
  <si>
    <t>April</t>
  </si>
  <si>
    <t>January</t>
  </si>
  <si>
    <t>February</t>
  </si>
  <si>
    <t>Lower Manhattan</t>
  </si>
  <si>
    <t>Hell's Kitchen</t>
  </si>
  <si>
    <t>Brewed Chai tea</t>
  </si>
  <si>
    <t>Coffee</t>
  </si>
  <si>
    <t>Brazilian</t>
  </si>
  <si>
    <t>Regular</t>
  </si>
  <si>
    <t>Barista Espresso</t>
  </si>
  <si>
    <t>not defined</t>
  </si>
  <si>
    <t>Gourmet brewed coffee</t>
  </si>
  <si>
    <t>Ethiopia</t>
  </si>
  <si>
    <t>Bakery</t>
  </si>
  <si>
    <t>Jamaican Coffee River</t>
  </si>
  <si>
    <t>Latte</t>
  </si>
  <si>
    <t>Drinking Chocolate</t>
  </si>
  <si>
    <t>Hot chocolate</t>
  </si>
  <si>
    <t>Sustainably Grown Organic</t>
  </si>
  <si>
    <t>Flavours</t>
  </si>
  <si>
    <t>Loose Tea</t>
  </si>
  <si>
    <t>Packaged Chocolate</t>
  </si>
  <si>
    <t>Branded</t>
  </si>
  <si>
    <t>Coffee beans</t>
  </si>
  <si>
    <t>Small</t>
  </si>
  <si>
    <t>Row Labels</t>
  </si>
  <si>
    <t>Grand Total</t>
  </si>
  <si>
    <t>Count of transaction_id</t>
  </si>
  <si>
    <t>Sum of transaction_qty</t>
  </si>
  <si>
    <t>Sum of Total Bill</t>
  </si>
  <si>
    <t xml:space="preserve"> </t>
  </si>
  <si>
    <t xml:space="preserve">  </t>
  </si>
  <si>
    <t>sales</t>
  </si>
  <si>
    <t>Footfall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</si>
</sst>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1" x14ac:knownFonts="1">
    <font>
      <sz val="11"/>
      <color theme="1"/>
      <name val="Calibri"/>
      <family val="2"/>
      <scheme val="minor"/>
    </font>
  </fonts>
  <fills count="3">
    <fill>
      <patternFill patternType="none"/>
    </fill>
    <fill>
      <patternFill patternType="gray125"/>
    </fill>
    <fill>
      <patternFill patternType="solid">
        <fgColor rgb="FFECE0D1"/>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1" fontId="0" fillId="0" borderId="0" xfId="0" applyNumberFormat="1"/>
  </cellXfs>
  <cellStyles count="1">
    <cellStyle name="Normal" xfId="0" builtinId="0"/>
  </cellStyles>
  <dxfs count="0"/>
  <tableStyles count="1" defaultTableStyle="TableStyleMedium2" defaultPivotStyle="PivotStyleLight16">
    <tableStyle name="Slicer Style 1" pivot="0" table="0" count="1" xr9:uid="{7B2ECB78-E94A-4805-9ADE-E137F2269723}"/>
  </tableStyles>
  <colors>
    <mruColors>
      <color rgb="FF634832"/>
      <color rgb="FF38220F"/>
      <color rgb="FFDBC1AC"/>
      <color rgb="FF967259"/>
      <color rgb="FFECE0D1"/>
    </mruColors>
  </colors>
  <extLst>
    <ext xmlns:x14="http://schemas.microsoft.com/office/spreadsheetml/2009/9/main" uri="{46F421CA-312F-682f-3DD2-61675219B42D}">
      <x14:dxfs count="1">
        <dxf>
          <font>
            <color rgb="FF967259"/>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3" Type="http://schemas.openxmlformats.org/officeDocument/2006/relationships/worksheet" Target="worksheets/sheet2.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chartsheet" Target="chartsheets/sheet1.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dashboard.xlsx]pivot!PivotTable2</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rgbClr val="38220F"/>
            </a:solidFill>
            <a:round/>
          </a:ln>
          <a:effectLst/>
        </c:spPr>
        <c:marker>
          <c:symbol val="circle"/>
          <c:size val="5"/>
          <c:spPr>
            <a:solidFill>
              <a:schemeClr val="accent1"/>
            </a:solidFill>
            <a:ln w="9525">
              <a:solidFill>
                <a:srgbClr val="38220F"/>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rgbClr val="38220F"/>
            </a:solidFill>
            <a:round/>
          </a:ln>
          <a:effectLst/>
        </c:spPr>
        <c:marker>
          <c:symbol val="circle"/>
          <c:size val="5"/>
          <c:spPr>
            <a:solidFill>
              <a:schemeClr val="accent1"/>
            </a:solidFill>
            <a:ln w="9525">
              <a:solidFill>
                <a:srgbClr val="38220F"/>
              </a:solidFill>
            </a:ln>
            <a:effectLst/>
          </c:spPr>
        </c:marker>
        <c:dLbl>
          <c:idx val="0"/>
          <c:delete val="1"/>
          <c:extLst>
            <c:ext xmlns:c15="http://schemas.microsoft.com/office/drawing/2012/chart" uri="{CE6537A1-D6FC-4f65-9D91-7224C49458BB}"/>
          </c:extLst>
        </c:dLbl>
      </c:pivotFmt>
      <c:pivotFmt>
        <c:idx val="4"/>
        <c:spPr>
          <a:ln w="28575" cap="rnd">
            <a:solidFill>
              <a:srgbClr val="38220F"/>
            </a:solidFill>
            <a:round/>
          </a:ln>
          <a:effectLst/>
        </c:spPr>
        <c:marker>
          <c:symbol val="circle"/>
          <c:size val="5"/>
          <c:spPr>
            <a:solidFill>
              <a:schemeClr val="accent1"/>
            </a:solidFill>
            <a:ln w="9525">
              <a:solidFill>
                <a:srgbClr val="38220F"/>
              </a:solidFill>
            </a:ln>
            <a:effectLst/>
          </c:spPr>
        </c:marker>
        <c:dLbl>
          <c:idx val="0"/>
          <c:delete val="1"/>
          <c:extLst>
            <c:ext xmlns:c15="http://schemas.microsoft.com/office/drawing/2012/chart" uri="{CE6537A1-D6FC-4f65-9D91-7224C49458BB}"/>
          </c:extLst>
        </c:dLbl>
      </c:pivotFmt>
      <c:pivotFmt>
        <c:idx val="5"/>
        <c:spPr>
          <a:ln w="28575" cap="rnd">
            <a:solidFill>
              <a:srgbClr val="38220F"/>
            </a:solidFill>
            <a:round/>
          </a:ln>
          <a:effectLst/>
        </c:spPr>
        <c:marker>
          <c:symbol val="circle"/>
          <c:size val="5"/>
          <c:spPr>
            <a:solidFill>
              <a:schemeClr val="accent1"/>
            </a:solidFill>
            <a:ln w="9525">
              <a:solidFill>
                <a:srgbClr val="38220F"/>
              </a:solidFill>
            </a:ln>
            <a:effectLst/>
          </c:spPr>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38220F"/>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pivot!$H$3</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pivot!$G$4:$G$11</c:f>
              <c:strCache>
                <c:ptCount val="7"/>
                <c:pt idx="0">
                  <c:v>Sunday</c:v>
                </c:pt>
                <c:pt idx="1">
                  <c:v>Monday</c:v>
                </c:pt>
                <c:pt idx="2">
                  <c:v>Tuesday</c:v>
                </c:pt>
                <c:pt idx="3">
                  <c:v>Wednesday</c:v>
                </c:pt>
                <c:pt idx="4">
                  <c:v>Thursday</c:v>
                </c:pt>
                <c:pt idx="5">
                  <c:v>Friday</c:v>
                </c:pt>
                <c:pt idx="6">
                  <c:v>Saturday</c:v>
                </c:pt>
              </c:strCache>
            </c:strRef>
          </c:cat>
          <c:val>
            <c:numRef>
              <c:f>pivot!$H$4:$H$11</c:f>
              <c:numCache>
                <c:formatCode>General</c:formatCode>
                <c:ptCount val="7"/>
                <c:pt idx="0">
                  <c:v>21096</c:v>
                </c:pt>
                <c:pt idx="1">
                  <c:v>21643</c:v>
                </c:pt>
                <c:pt idx="2">
                  <c:v>21202</c:v>
                </c:pt>
                <c:pt idx="3">
                  <c:v>21310</c:v>
                </c:pt>
                <c:pt idx="4">
                  <c:v>21654</c:v>
                </c:pt>
                <c:pt idx="5">
                  <c:v>21701</c:v>
                </c:pt>
                <c:pt idx="6">
                  <c:v>20510</c:v>
                </c:pt>
              </c:numCache>
            </c:numRef>
          </c:val>
          <c:extLst>
            <c:ext xmlns:c16="http://schemas.microsoft.com/office/drawing/2014/chart" uri="{C3380CC4-5D6E-409C-BE32-E72D297353CC}">
              <c16:uniqueId val="{00000000-047B-4906-8AF8-95E62985616B}"/>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0"/>
    <c:extLst/>
  </c:chart>
  <c:spPr>
    <a:solidFill>
      <a:srgbClr val="DBC1AC"/>
    </a:solidFill>
    <a:ln w="9525" cap="rnd" cmpd="sng" algn="ctr">
      <a:no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dashboard.xlsx]pivot!PivotTable1</c:name>
    <c:fmtId val="9"/>
  </c:pivotSource>
  <c:chart>
    <c:title>
      <c:tx>
        <c:rich>
          <a:bodyPr rot="0" spcFirstLastPara="1" vertOverflow="ellipsis" vert="horz" wrap="square" anchor="ctr" anchorCtr="1"/>
          <a:lstStyle/>
          <a:p>
            <a:pPr>
              <a:defRPr sz="1400" b="1" i="0" u="none" strike="noStrike" kern="1200" spc="0" baseline="0">
                <a:solidFill>
                  <a:srgbClr val="38220F"/>
                </a:solidFill>
                <a:latin typeface="+mn-lt"/>
                <a:ea typeface="+mn-ea"/>
                <a:cs typeface="+mn-cs"/>
              </a:defRPr>
            </a:pPr>
            <a:r>
              <a:rPr lang="en-US" b="1">
                <a:solidFill>
                  <a:srgbClr val="38220F"/>
                </a:solidFill>
              </a:rPr>
              <a:t>Quantity</a:t>
            </a:r>
            <a:r>
              <a:rPr lang="en-US" b="1" baseline="0">
                <a:solidFill>
                  <a:srgbClr val="38220F"/>
                </a:solidFill>
              </a:rPr>
              <a:t> Ordered Based on Hours </a:t>
            </a:r>
            <a:endParaRPr lang="en-US" b="1">
              <a:solidFill>
                <a:srgbClr val="38220F"/>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8220F"/>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8220F"/>
            </a:solidFill>
            <a:round/>
          </a:ln>
          <a:effectLst/>
        </c:spPr>
        <c:marker>
          <c:symbol val="circle"/>
          <c:size val="5"/>
          <c:spPr>
            <a:solidFill>
              <a:schemeClr val="accent1"/>
            </a:solidFill>
            <a:ln w="9525">
              <a:solidFill>
                <a:srgbClr val="38220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pivot!$E$3</c:f>
              <c:strCache>
                <c:ptCount val="1"/>
                <c:pt idx="0">
                  <c:v>Total</c:v>
                </c:pt>
              </c:strCache>
            </c:strRef>
          </c:tx>
          <c:spPr>
            <a:ln w="28575" cap="rnd">
              <a:solidFill>
                <a:srgbClr val="38220F"/>
              </a:solidFill>
              <a:round/>
            </a:ln>
            <a:effectLst/>
          </c:spPr>
          <c:marker>
            <c:symbol val="circle"/>
            <c:size val="5"/>
            <c:spPr>
              <a:solidFill>
                <a:schemeClr val="accent1"/>
              </a:solidFill>
              <a:ln w="9525">
                <a:solidFill>
                  <a:srgbClr val="38220F"/>
                </a:solidFill>
              </a:ln>
              <a:effectLst/>
            </c:spPr>
          </c:marker>
          <c:cat>
            <c:strRef>
              <c:f>pivot!$D$4:$D$19</c:f>
              <c:strCache>
                <c:ptCount val="1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strCache>
            </c:strRef>
          </c:cat>
          <c:val>
            <c:numRef>
              <c:f>pivot!$E$4:$E$19</c:f>
              <c:numCache>
                <c:formatCode>General</c:formatCode>
                <c:ptCount val="15"/>
                <c:pt idx="0">
                  <c:v>6865</c:v>
                </c:pt>
                <c:pt idx="1">
                  <c:v>19449</c:v>
                </c:pt>
                <c:pt idx="2">
                  <c:v>25197</c:v>
                </c:pt>
                <c:pt idx="3">
                  <c:v>25370</c:v>
                </c:pt>
                <c:pt idx="4">
                  <c:v>26713</c:v>
                </c:pt>
                <c:pt idx="5">
                  <c:v>14035</c:v>
                </c:pt>
                <c:pt idx="6">
                  <c:v>12690</c:v>
                </c:pt>
                <c:pt idx="7">
                  <c:v>12439</c:v>
                </c:pt>
                <c:pt idx="8">
                  <c:v>12907</c:v>
                </c:pt>
                <c:pt idx="9">
                  <c:v>12923</c:v>
                </c:pt>
                <c:pt idx="10">
                  <c:v>12881</c:v>
                </c:pt>
                <c:pt idx="11">
                  <c:v>12700</c:v>
                </c:pt>
                <c:pt idx="12">
                  <c:v>10826</c:v>
                </c:pt>
                <c:pt idx="13">
                  <c:v>8595</c:v>
                </c:pt>
                <c:pt idx="14">
                  <c:v>880</c:v>
                </c:pt>
              </c:numCache>
            </c:numRef>
          </c:val>
          <c:smooth val="0"/>
          <c:extLst>
            <c:ext xmlns:c16="http://schemas.microsoft.com/office/drawing/2014/chart" uri="{C3380CC4-5D6E-409C-BE32-E72D297353CC}">
              <c16:uniqueId val="{00000000-B8E0-4F4A-8172-99D01E08548B}"/>
            </c:ext>
          </c:extLst>
        </c:ser>
        <c:dLbls>
          <c:showLegendKey val="0"/>
          <c:showVal val="0"/>
          <c:showCatName val="0"/>
          <c:showSerName val="0"/>
          <c:showPercent val="0"/>
          <c:showBubbleSize val="0"/>
        </c:dLbls>
        <c:marker val="1"/>
        <c:smooth val="0"/>
        <c:axId val="555963000"/>
        <c:axId val="555964080"/>
      </c:lineChart>
      <c:catAx>
        <c:axId val="555963000"/>
        <c:scaling>
          <c:orientation val="minMax"/>
        </c:scaling>
        <c:delete val="0"/>
        <c:axPos val="b"/>
        <c:title>
          <c:tx>
            <c:rich>
              <a:bodyPr rot="0" spcFirstLastPara="1" vertOverflow="ellipsis" vert="horz" wrap="square" anchor="ctr" anchorCtr="1"/>
              <a:lstStyle/>
              <a:p>
                <a:pPr>
                  <a:defRPr sz="1000" b="1" i="0" u="none" strike="noStrike" kern="1200" baseline="0">
                    <a:solidFill>
                      <a:srgbClr val="38220F"/>
                    </a:solidFill>
                    <a:latin typeface="+mn-lt"/>
                    <a:ea typeface="+mn-ea"/>
                    <a:cs typeface="+mn-cs"/>
                  </a:defRPr>
                </a:pPr>
                <a:r>
                  <a:rPr lang="en-US" b="1">
                    <a:solidFill>
                      <a:srgbClr val="38220F"/>
                    </a:solidFill>
                  </a:rPr>
                  <a:t>Hours</a:t>
                </a:r>
              </a:p>
            </c:rich>
          </c:tx>
          <c:overlay val="0"/>
          <c:spPr>
            <a:noFill/>
            <a:ln>
              <a:noFill/>
            </a:ln>
            <a:effectLst/>
          </c:spPr>
          <c:txPr>
            <a:bodyPr rot="0" spcFirstLastPara="1" vertOverflow="ellipsis" vert="horz" wrap="square" anchor="ctr" anchorCtr="1"/>
            <a:lstStyle/>
            <a:p>
              <a:pPr>
                <a:defRPr sz="1000" b="1" i="0" u="none" strike="noStrike" kern="1200" baseline="0">
                  <a:solidFill>
                    <a:srgbClr val="38220F"/>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555964080"/>
        <c:crosses val="autoZero"/>
        <c:auto val="1"/>
        <c:lblAlgn val="ctr"/>
        <c:lblOffset val="100"/>
        <c:noMultiLvlLbl val="0"/>
      </c:catAx>
      <c:valAx>
        <c:axId val="55596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38220F"/>
                    </a:solidFill>
                    <a:latin typeface="+mn-lt"/>
                    <a:ea typeface="+mn-ea"/>
                    <a:cs typeface="+mn-cs"/>
                  </a:defRPr>
                </a:pPr>
                <a:r>
                  <a:rPr lang="en-US" b="1">
                    <a:solidFill>
                      <a:srgbClr val="38220F"/>
                    </a:solidFill>
                  </a:rPr>
                  <a:t> Quantity</a:t>
                </a:r>
              </a:p>
            </c:rich>
          </c:tx>
          <c:layout>
            <c:manualLayout>
              <c:xMode val="edge"/>
              <c:yMode val="edge"/>
              <c:x val="2.2222222222222223E-2"/>
              <c:y val="0.29369604841061536"/>
            </c:manualLayout>
          </c:layout>
          <c:overlay val="0"/>
          <c:spPr>
            <a:solidFill>
              <a:srgbClr val="DBC1AC"/>
            </a:solidFill>
            <a:ln>
              <a:noFill/>
            </a:ln>
            <a:effectLst/>
          </c:spPr>
          <c:txPr>
            <a:bodyPr rot="-5400000" spcFirstLastPara="1" vertOverflow="ellipsis" vert="horz" wrap="square" anchor="ctr" anchorCtr="1"/>
            <a:lstStyle/>
            <a:p>
              <a:pPr>
                <a:defRPr sz="1000" b="1" i="0" u="none" strike="noStrike" kern="1200" baseline="0">
                  <a:solidFill>
                    <a:srgbClr val="38220F"/>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8220F"/>
                </a:solidFill>
                <a:latin typeface="+mn-lt"/>
                <a:ea typeface="+mn-ea"/>
                <a:cs typeface="+mn-cs"/>
              </a:defRPr>
            </a:pPr>
            <a:endParaRPr lang="en-US"/>
          </a:p>
        </c:txPr>
        <c:crossAx val="5559630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DBC1AC"/>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dashboard.xlsx]pivot!PivotTable7</c:name>
    <c:fmtId val="19"/>
  </c:pivotSource>
  <c:chart>
    <c:title>
      <c:tx>
        <c:rich>
          <a:bodyPr rot="0" spcFirstLastPara="1" vertOverflow="ellipsis" vert="horz" wrap="square" anchor="ctr" anchorCtr="1"/>
          <a:lstStyle/>
          <a:p>
            <a:pPr>
              <a:defRPr sz="1400" b="1" i="0" u="none" strike="noStrike" kern="1200" spc="0" baseline="0">
                <a:solidFill>
                  <a:srgbClr val="38220F"/>
                </a:solidFill>
                <a:latin typeface="+mn-lt"/>
                <a:ea typeface="+mn-ea"/>
                <a:cs typeface="+mn-cs"/>
              </a:defRPr>
            </a:pPr>
            <a:r>
              <a:rPr lang="en-US" b="1">
                <a:solidFill>
                  <a:srgbClr val="38220F"/>
                </a:solidFill>
              </a:rPr>
              <a:t>Footfall</a:t>
            </a:r>
            <a:r>
              <a:rPr lang="en-US" b="1" baseline="0">
                <a:solidFill>
                  <a:srgbClr val="38220F"/>
                </a:solidFill>
              </a:rPr>
              <a:t> over various store locations </a:t>
            </a:r>
            <a:endParaRPr lang="en-US" b="1">
              <a:solidFill>
                <a:srgbClr val="38220F"/>
              </a:solidFill>
            </a:endParaRP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rgbClr val="38220F"/>
            </a:solidFill>
            <a:round/>
          </a:ln>
          <a:effectLst/>
        </c:spPr>
        <c:marker>
          <c:symbol val="circle"/>
          <c:size val="5"/>
          <c:spPr>
            <a:solidFill>
              <a:schemeClr val="accent1"/>
            </a:solidFill>
            <a:ln w="9525">
              <a:solidFill>
                <a:srgbClr val="38220F"/>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rgbClr val="38220F"/>
            </a:solidFill>
            <a:round/>
          </a:ln>
          <a:effectLst/>
        </c:spPr>
        <c:marker>
          <c:symbol val="circle"/>
          <c:size val="5"/>
          <c:spPr>
            <a:solidFill>
              <a:schemeClr val="accent1"/>
            </a:solidFill>
            <a:ln w="9525">
              <a:solidFill>
                <a:srgbClr val="38220F"/>
              </a:solidFill>
            </a:ln>
            <a:effectLst/>
          </c:spPr>
        </c:marker>
        <c:dLbl>
          <c:idx val="0"/>
          <c:delete val="1"/>
          <c:extLst>
            <c:ext xmlns:c15="http://schemas.microsoft.com/office/drawing/2012/chart" uri="{CE6537A1-D6FC-4f65-9D91-7224C49458BB}"/>
          </c:extLst>
        </c:dLbl>
      </c:pivotFmt>
      <c:pivotFmt>
        <c:idx val="4"/>
        <c:spPr>
          <a:ln w="28575" cap="rnd">
            <a:solidFill>
              <a:srgbClr val="38220F"/>
            </a:solidFill>
            <a:round/>
          </a:ln>
          <a:effectLst/>
        </c:spPr>
        <c:marker>
          <c:symbol val="circle"/>
          <c:size val="5"/>
          <c:spPr>
            <a:solidFill>
              <a:schemeClr val="accent1"/>
            </a:solidFill>
            <a:ln w="9525">
              <a:solidFill>
                <a:srgbClr val="38220F"/>
              </a:solidFill>
            </a:ln>
            <a:effectLst/>
          </c:spPr>
        </c:marker>
        <c:dLbl>
          <c:idx val="0"/>
          <c:delete val="1"/>
          <c:extLst>
            <c:ext xmlns:c15="http://schemas.microsoft.com/office/drawing/2012/chart" uri="{CE6537A1-D6FC-4f65-9D91-7224C49458BB}"/>
          </c:extLst>
        </c:dLbl>
      </c:pivotFmt>
      <c:pivotFmt>
        <c:idx val="5"/>
        <c:spPr>
          <a:ln w="28575" cap="rnd">
            <a:solidFill>
              <a:srgbClr val="967259"/>
            </a:solidFill>
            <a:round/>
          </a:ln>
          <a:effectLst/>
        </c:spPr>
        <c:marker>
          <c:symbol val="circle"/>
          <c:size val="5"/>
          <c:spPr>
            <a:solidFill>
              <a:schemeClr val="accent1"/>
            </a:solidFill>
            <a:ln w="9525">
              <a:solidFill>
                <a:srgbClr val="38220F"/>
              </a:solidFill>
            </a:ln>
            <a:effectLst/>
          </c:spPr>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ln w="28575" cap="rnd">
            <a:solidFill>
              <a:srgbClr val="967259"/>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ln w="28575" cap="rnd">
            <a:solidFill>
              <a:srgbClr val="967259"/>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38220F"/>
          </a:solidFill>
          <a:ln w="28575" cap="rnd">
            <a:no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67259"/>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67109826135184"/>
          <c:y val="0.17936742755640395"/>
          <c:w val="0.66239398927460424"/>
          <c:h val="0.60848131357317714"/>
        </c:manualLayout>
      </c:layout>
      <c:barChart>
        <c:barDir val="col"/>
        <c:grouping val="clustered"/>
        <c:varyColors val="0"/>
        <c:ser>
          <c:idx val="0"/>
          <c:order val="0"/>
          <c:tx>
            <c:strRef>
              <c:f>pivot!$L$26</c:f>
              <c:strCache>
                <c:ptCount val="1"/>
                <c:pt idx="0">
                  <c:v>Count of transaction_id</c:v>
                </c:pt>
              </c:strCache>
            </c:strRef>
          </c:tx>
          <c:spPr>
            <a:solidFill>
              <a:srgbClr val="38220F"/>
            </a:solidFill>
            <a:ln w="28575" cap="rnd">
              <a:noFill/>
              <a:round/>
            </a:ln>
            <a:effectLst/>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pivot!$K$27:$K$30</c:f>
              <c:strCache>
                <c:ptCount val="3"/>
                <c:pt idx="0">
                  <c:v>Astoria</c:v>
                </c:pt>
                <c:pt idx="1">
                  <c:v>Hell's Kitchen</c:v>
                </c:pt>
                <c:pt idx="2">
                  <c:v>Lower Manhattan</c:v>
                </c:pt>
              </c:strCache>
            </c:strRef>
          </c:cat>
          <c:val>
            <c:numRef>
              <c:f>pivot!$L$27:$L$30</c:f>
              <c:numCache>
                <c:formatCode>General</c:formatCode>
                <c:ptCount val="3"/>
                <c:pt idx="0">
                  <c:v>50599</c:v>
                </c:pt>
                <c:pt idx="1">
                  <c:v>50735</c:v>
                </c:pt>
                <c:pt idx="2">
                  <c:v>47782</c:v>
                </c:pt>
              </c:numCache>
            </c:numRef>
          </c:val>
          <c:extLst>
            <c:ext xmlns:c16="http://schemas.microsoft.com/office/drawing/2014/chart" uri="{C3380CC4-5D6E-409C-BE32-E72D297353CC}">
              <c16:uniqueId val="{00000002-86B8-4256-889C-A967DA5F8988}"/>
            </c:ext>
          </c:extLst>
        </c:ser>
        <c:ser>
          <c:idx val="1"/>
          <c:order val="1"/>
          <c:tx>
            <c:strRef>
              <c:f>pivot!$M$26</c:f>
              <c:strCache>
                <c:ptCount val="1"/>
                <c:pt idx="0">
                  <c:v>Sum of Total Bill</c:v>
                </c:pt>
              </c:strCache>
            </c:strRef>
          </c:tx>
          <c:spPr>
            <a:solidFill>
              <a:srgbClr val="967259"/>
            </a:solidFill>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pivot!$K$27:$K$30</c:f>
              <c:strCache>
                <c:ptCount val="3"/>
                <c:pt idx="0">
                  <c:v>Astoria</c:v>
                </c:pt>
                <c:pt idx="1">
                  <c:v>Hell's Kitchen</c:v>
                </c:pt>
                <c:pt idx="2">
                  <c:v>Lower Manhattan</c:v>
                </c:pt>
              </c:strCache>
            </c:strRef>
          </c:cat>
          <c:val>
            <c:numRef>
              <c:f>pivot!$M$27:$M$30</c:f>
              <c:numCache>
                <c:formatCode>\$#,##0.00;\(\$#,##0.00\);\$#,##0.00</c:formatCode>
                <c:ptCount val="3"/>
                <c:pt idx="0">
                  <c:v>232243.91</c:v>
                </c:pt>
                <c:pt idx="1">
                  <c:v>236511.17</c:v>
                </c:pt>
                <c:pt idx="2">
                  <c:v>230057.25</c:v>
                </c:pt>
              </c:numCache>
            </c:numRef>
          </c:val>
          <c:extLst>
            <c:ext xmlns:c16="http://schemas.microsoft.com/office/drawing/2014/chart" uri="{C3380CC4-5D6E-409C-BE32-E72D297353CC}">
              <c16:uniqueId val="{00000003-86B8-4256-889C-A967DA5F8988}"/>
            </c:ext>
          </c:extLst>
        </c:ser>
        <c:dLbls>
          <c:showLegendKey val="0"/>
          <c:showVal val="0"/>
          <c:showCatName val="0"/>
          <c:showSerName val="0"/>
          <c:showPercent val="0"/>
          <c:showBubbleSize val="0"/>
        </c:dLbls>
        <c:gapWidth val="100"/>
        <c:axId val="37965143"/>
        <c:axId val="37966583"/>
      </c:barChart>
      <c:catAx>
        <c:axId val="37965143"/>
        <c:scaling>
          <c:orientation val="minMax"/>
        </c:scaling>
        <c:delete val="0"/>
        <c:axPos val="b"/>
        <c:title>
          <c:tx>
            <c:rich>
              <a:bodyPr/>
              <a:lstStyle/>
              <a:p>
                <a:pPr>
                  <a:defRPr/>
                </a:pPr>
                <a:r>
                  <a:rPr lang="en-US"/>
                  <a:t>store</a:t>
                </a:r>
                <a:r>
                  <a:rPr lang="en-US" baseline="0"/>
                  <a:t> locations</a:t>
                </a:r>
                <a:endParaRPr lang="en-US"/>
              </a:p>
            </c:rich>
          </c:tx>
          <c:overlay val="0"/>
        </c:title>
        <c:numFmt formatCode="General" sourceLinked="1"/>
        <c:majorTickMark val="out"/>
        <c:minorTickMark val="none"/>
        <c:tickLblPos val="nextTo"/>
        <c:crossAx val="37966583"/>
        <c:crosses val="autoZero"/>
        <c:auto val="1"/>
        <c:lblAlgn val="ctr"/>
        <c:lblOffset val="100"/>
        <c:noMultiLvlLbl val="0"/>
      </c:catAx>
      <c:valAx>
        <c:axId val="37966583"/>
        <c:scaling>
          <c:orientation val="minMax"/>
        </c:scaling>
        <c:delete val="0"/>
        <c:axPos val="l"/>
        <c:title>
          <c:tx>
            <c:rich>
              <a:bodyPr/>
              <a:lstStyle/>
              <a:p>
                <a:pPr>
                  <a:defRPr/>
                </a:pPr>
                <a:r>
                  <a:rPr lang="en-US"/>
                  <a:t>Footfall</a:t>
                </a:r>
              </a:p>
            </c:rich>
          </c:tx>
          <c:overlay val="0"/>
        </c:title>
        <c:numFmt formatCode="General" sourceLinked="1"/>
        <c:majorTickMark val="out"/>
        <c:minorTickMark val="none"/>
        <c:tickLblPos val="nextTo"/>
        <c:crossAx val="37965143"/>
        <c:crosses val="autoZero"/>
        <c:crossBetween val="between"/>
      </c:valAx>
      <c:spPr>
        <a:solidFill>
          <a:srgbClr val="DBC1AC"/>
        </a:solidFill>
      </c:spPr>
    </c:plotArea>
    <c:plotVisOnly val="1"/>
    <c:dispBlanksAs val="zero"/>
    <c:showDLblsOverMax val="0"/>
    <c:extLst/>
  </c:chart>
  <c:spPr>
    <a:solidFill>
      <a:srgbClr val="DBC1AC"/>
    </a:solidFill>
    <a:ln w="9525" cap="rnd"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dashboard.xlsx]pivot!PivotTable5</c:name>
    <c:fmtId val="17"/>
  </c:pivotSource>
  <c:chart>
    <c:title>
      <c:tx>
        <c:rich>
          <a:bodyPr/>
          <a:lstStyle/>
          <a:p>
            <a:pPr>
              <a:defRPr sz="1200"/>
            </a:pPr>
            <a:r>
              <a:rPr lang="en-US" sz="1200"/>
              <a:t>Top</a:t>
            </a:r>
            <a:r>
              <a:rPr lang="en-US" sz="1200" baseline="0"/>
              <a:t> 5 products based on sales </a:t>
            </a:r>
            <a:endParaRPr lang="en-US" sz="1200"/>
          </a:p>
        </c:rich>
      </c:tx>
      <c:layout>
        <c:manualLayout>
          <c:xMode val="edge"/>
          <c:yMode val="edge"/>
          <c:x val="0.29119734486163623"/>
          <c:y val="3.114933001795828E-2"/>
        </c:manualLayout>
      </c:layout>
      <c:overlay val="0"/>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rgbClr val="38220F"/>
            </a:solidFill>
            <a:round/>
          </a:ln>
          <a:effectLst/>
        </c:spPr>
        <c:marker>
          <c:symbol val="circle"/>
          <c:size val="5"/>
          <c:spPr>
            <a:solidFill>
              <a:schemeClr val="accent1"/>
            </a:solidFill>
            <a:ln w="9525">
              <a:solidFill>
                <a:srgbClr val="38220F"/>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rgbClr val="38220F"/>
            </a:solidFill>
            <a:round/>
          </a:ln>
          <a:effectLst/>
        </c:spPr>
        <c:marker>
          <c:symbol val="circle"/>
          <c:size val="5"/>
          <c:spPr>
            <a:solidFill>
              <a:schemeClr val="accent1"/>
            </a:solidFill>
            <a:ln w="9525">
              <a:solidFill>
                <a:srgbClr val="38220F"/>
              </a:solidFill>
            </a:ln>
            <a:effectLst/>
          </c:spPr>
        </c:marker>
        <c:dLbl>
          <c:idx val="0"/>
          <c:delete val="1"/>
          <c:extLst>
            <c:ext xmlns:c15="http://schemas.microsoft.com/office/drawing/2012/chart" uri="{CE6537A1-D6FC-4f65-9D91-7224C49458BB}"/>
          </c:extLst>
        </c:dLbl>
      </c:pivotFmt>
      <c:pivotFmt>
        <c:idx val="4"/>
        <c:spPr>
          <a:ln w="28575" cap="rnd">
            <a:solidFill>
              <a:srgbClr val="38220F"/>
            </a:solidFill>
            <a:round/>
          </a:ln>
          <a:effectLst/>
        </c:spPr>
        <c:marker>
          <c:symbol val="circle"/>
          <c:size val="5"/>
          <c:spPr>
            <a:solidFill>
              <a:schemeClr val="accent1"/>
            </a:solidFill>
            <a:ln w="9525">
              <a:solidFill>
                <a:srgbClr val="38220F"/>
              </a:solidFill>
            </a:ln>
            <a:effectLst/>
          </c:spPr>
        </c:marker>
        <c:dLbl>
          <c:idx val="0"/>
          <c:delete val="1"/>
          <c:extLst>
            <c:ext xmlns:c15="http://schemas.microsoft.com/office/drawing/2012/chart" uri="{CE6537A1-D6FC-4f65-9D91-7224C49458BB}"/>
          </c:extLst>
        </c:dLbl>
      </c:pivotFmt>
      <c:pivotFmt>
        <c:idx val="5"/>
        <c:spPr>
          <a:ln w="28575" cap="rnd">
            <a:solidFill>
              <a:srgbClr val="967259"/>
            </a:solidFill>
            <a:round/>
          </a:ln>
          <a:effectLst/>
        </c:spPr>
        <c:marker>
          <c:symbol val="circle"/>
          <c:size val="5"/>
          <c:spPr>
            <a:solidFill>
              <a:schemeClr val="accent1"/>
            </a:solidFill>
            <a:ln w="9525">
              <a:solidFill>
                <a:srgbClr val="38220F"/>
              </a:solidFill>
            </a:ln>
            <a:effectLst/>
          </c:spPr>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ln w="28575" cap="rnd">
            <a:solidFill>
              <a:srgbClr val="967259"/>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ln w="28575" cap="rnd">
            <a:solidFill>
              <a:srgbClr val="967259"/>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38220F"/>
          </a:solidFill>
          <a:ln w="28575" cap="rnd">
            <a:solidFill>
              <a:srgbClr val="967259"/>
            </a:solidFill>
            <a:round/>
          </a:ln>
          <a:effectLst/>
        </c:spPr>
        <c:marker>
          <c:symbol val="none"/>
        </c:marker>
        <c:dLbl>
          <c:idx val="0"/>
          <c:spPr>
            <a:noFill/>
            <a:ln>
              <a:noFill/>
            </a:ln>
            <a:effectLst/>
          </c:spPr>
          <c:txPr>
            <a:bodyPr wrap="square" lIns="38100" tIns="19050" rIns="38100" bIns="19050" anchor="ctr">
              <a:spAutoFit/>
            </a:bodyPr>
            <a:lstStyle/>
            <a:p>
              <a:pPr>
                <a:defRPr sz="9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15805132970959"/>
          <c:y val="0.16944432932725517"/>
          <c:w val="0.62481702039733822"/>
          <c:h val="0.61361824837684753"/>
        </c:manualLayout>
      </c:layout>
      <c:barChart>
        <c:barDir val="col"/>
        <c:grouping val="clustered"/>
        <c:varyColors val="0"/>
        <c:ser>
          <c:idx val="0"/>
          <c:order val="0"/>
          <c:tx>
            <c:strRef>
              <c:f>pivot!$L$17</c:f>
              <c:strCache>
                <c:ptCount val="1"/>
                <c:pt idx="0">
                  <c:v>Total</c:v>
                </c:pt>
              </c:strCache>
            </c:strRef>
          </c:tx>
          <c:spPr>
            <a:solidFill>
              <a:srgbClr val="38220F"/>
            </a:solidFill>
            <a:ln w="28575" cap="rnd">
              <a:solidFill>
                <a:srgbClr val="967259"/>
              </a:solidFill>
              <a:round/>
            </a:ln>
            <a:effectLst/>
          </c:spPr>
          <c:invertIfNegative val="0"/>
          <c:dLbls>
            <c:spPr>
              <a:noFill/>
              <a:ln>
                <a:noFill/>
              </a:ln>
              <a:effectLst/>
            </c:spPr>
            <c:txPr>
              <a:bodyPr wrap="square" lIns="38100" tIns="19050" rIns="38100" bIns="19050" anchor="ctr">
                <a:spAutoFit/>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pivot!$K$18:$K$23</c:f>
              <c:strCache>
                <c:ptCount val="5"/>
                <c:pt idx="0">
                  <c:v>Barista Espresso</c:v>
                </c:pt>
                <c:pt idx="1">
                  <c:v>Brewed Chai tea</c:v>
                </c:pt>
                <c:pt idx="2">
                  <c:v>Brewed herbal tea</c:v>
                </c:pt>
                <c:pt idx="3">
                  <c:v>Gourmet brewed coffee</c:v>
                </c:pt>
                <c:pt idx="4">
                  <c:v>Hot chocolate</c:v>
                </c:pt>
              </c:strCache>
            </c:strRef>
          </c:cat>
          <c:val>
            <c:numRef>
              <c:f>pivot!$L$18:$L$23</c:f>
              <c:numCache>
                <c:formatCode>\$#,##0.00;\(\$#,##0.00\);\$#,##0.00</c:formatCode>
                <c:ptCount val="5"/>
                <c:pt idx="0">
                  <c:v>91406.2</c:v>
                </c:pt>
                <c:pt idx="1">
                  <c:v>77081.95</c:v>
                </c:pt>
                <c:pt idx="2">
                  <c:v>47539.5</c:v>
                </c:pt>
                <c:pt idx="3">
                  <c:v>70034.600000000006</c:v>
                </c:pt>
                <c:pt idx="4">
                  <c:v>72416</c:v>
                </c:pt>
              </c:numCache>
            </c:numRef>
          </c:val>
          <c:extLst>
            <c:ext xmlns:c16="http://schemas.microsoft.com/office/drawing/2014/chart" uri="{C3380CC4-5D6E-409C-BE32-E72D297353CC}">
              <c16:uniqueId val="{00000004-B77F-4418-A6A4-22B71790221E}"/>
            </c:ext>
          </c:extLst>
        </c:ser>
        <c:dLbls>
          <c:showLegendKey val="0"/>
          <c:showVal val="0"/>
          <c:showCatName val="0"/>
          <c:showSerName val="0"/>
          <c:showPercent val="0"/>
          <c:showBubbleSize val="0"/>
        </c:dLbls>
        <c:gapWidth val="100"/>
        <c:axId val="44488063"/>
        <c:axId val="44488783"/>
      </c:barChart>
      <c:catAx>
        <c:axId val="44488063"/>
        <c:scaling>
          <c:orientation val="minMax"/>
        </c:scaling>
        <c:delete val="0"/>
        <c:axPos val="b"/>
        <c:numFmt formatCode="General" sourceLinked="1"/>
        <c:majorTickMark val="out"/>
        <c:minorTickMark val="none"/>
        <c:tickLblPos val="nextTo"/>
        <c:crossAx val="44488783"/>
        <c:crosses val="autoZero"/>
        <c:auto val="1"/>
        <c:lblAlgn val="ctr"/>
        <c:lblOffset val="100"/>
        <c:noMultiLvlLbl val="0"/>
      </c:catAx>
      <c:valAx>
        <c:axId val="44488783"/>
        <c:scaling>
          <c:orientation val="minMax"/>
        </c:scaling>
        <c:delete val="0"/>
        <c:axPos val="l"/>
        <c:numFmt formatCode="\$#,##0.00;\(\$#,##0.00\);\$#,##0.00" sourceLinked="1"/>
        <c:majorTickMark val="out"/>
        <c:minorTickMark val="none"/>
        <c:tickLblPos val="nextTo"/>
        <c:spPr>
          <a:ln>
            <a:headEnd w="sm" len="sm"/>
          </a:ln>
        </c:spPr>
        <c:crossAx val="44488063"/>
        <c:crosses val="autoZero"/>
        <c:crossBetween val="between"/>
      </c:valAx>
      <c:spPr>
        <a:solidFill>
          <a:srgbClr val="DBC1AC"/>
        </a:solidFill>
      </c:spPr>
    </c:plotArea>
    <c:legend>
      <c:legendPos val="r"/>
      <c:overlay val="0"/>
    </c:legend>
    <c:plotVisOnly val="1"/>
    <c:dispBlanksAs val="zero"/>
    <c:showDLblsOverMax val="0"/>
    <c:extLst/>
  </c:chart>
  <c:spPr>
    <a:solidFill>
      <a:srgbClr val="DBC1AC"/>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dashboard.xlsx]pivot!PivotTable4</c:name>
    <c:fmtId val="21"/>
  </c:pivotSource>
  <c:chart>
    <c:title>
      <c:tx>
        <c:rich>
          <a:bodyPr rot="0" spcFirstLastPara="1" vertOverflow="ellipsis" vert="horz" wrap="square" anchor="ctr" anchorCtr="1"/>
          <a:lstStyle/>
          <a:p>
            <a:pPr>
              <a:defRPr sz="1400" b="1" i="0" u="none" strike="noStrike" kern="1200" spc="0" baseline="0">
                <a:solidFill>
                  <a:srgbClr val="38220F"/>
                </a:solidFill>
                <a:latin typeface="+mn-lt"/>
                <a:ea typeface="+mn-ea"/>
                <a:cs typeface="+mn-cs"/>
              </a:defRPr>
            </a:pPr>
            <a:r>
              <a:rPr lang="en-US" b="1">
                <a:solidFill>
                  <a:srgbClr val="38220F"/>
                </a:solidFill>
              </a:rPr>
              <a:t>Categories</a:t>
            </a:r>
            <a:r>
              <a:rPr lang="en-US" b="1" baseline="0">
                <a:solidFill>
                  <a:srgbClr val="38220F"/>
                </a:solidFill>
              </a:rPr>
              <a:t> % Distribution  Based on sales </a:t>
            </a:r>
            <a:endParaRPr lang="en-US" b="1">
              <a:solidFill>
                <a:srgbClr val="38220F"/>
              </a:solidFill>
            </a:endParaRP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rgbClr val="38220F"/>
            </a:solidFill>
            <a:round/>
          </a:ln>
          <a:effectLst/>
        </c:spPr>
        <c:marker>
          <c:spPr>
            <a:solidFill>
              <a:schemeClr val="accent1"/>
            </a:solidFill>
            <a:ln w="9525">
              <a:solidFill>
                <a:srgbClr val="38220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rgbClr val="38220F"/>
            </a:solidFill>
            <a:round/>
          </a:ln>
          <a:effectLst/>
        </c:spPr>
        <c:marker>
          <c:spPr>
            <a:solidFill>
              <a:schemeClr val="accent1"/>
            </a:solidFill>
            <a:ln w="9525">
              <a:solidFill>
                <a:srgbClr val="38220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rgbClr val="38220F"/>
            </a:solidFill>
            <a:round/>
          </a:ln>
          <a:effectLst/>
        </c:spPr>
        <c:marker>
          <c:spPr>
            <a:solidFill>
              <a:schemeClr val="accent1"/>
            </a:solidFill>
            <a:ln w="9525">
              <a:solidFill>
                <a:srgbClr val="38220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ln w="3175" cap="rnd">
            <a:solidFill>
              <a:srgbClr val="967259"/>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pivot!$L$3</c:f>
              <c:strCache>
                <c:ptCount val="1"/>
                <c:pt idx="0">
                  <c:v>Total</c:v>
                </c:pt>
              </c:strCache>
            </c:strRef>
          </c:tx>
          <c:spPr>
            <a:ln w="3175" cap="rnd">
              <a:solidFill>
                <a:srgbClr val="967259"/>
              </a:solidFill>
              <a:round/>
            </a:ln>
            <a:effectLst/>
          </c:spPr>
          <c:dLbls>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pivot!$K$4:$K$13</c:f>
              <c:strCache>
                <c:ptCount val="9"/>
                <c:pt idx="0">
                  <c:v>Bakery</c:v>
                </c:pt>
                <c:pt idx="1">
                  <c:v>Branded</c:v>
                </c:pt>
                <c:pt idx="2">
                  <c:v>Coffee</c:v>
                </c:pt>
                <c:pt idx="3">
                  <c:v>Coffee beans</c:v>
                </c:pt>
                <c:pt idx="4">
                  <c:v>Drinking Chocolate</c:v>
                </c:pt>
                <c:pt idx="5">
                  <c:v>Flavours</c:v>
                </c:pt>
                <c:pt idx="6">
                  <c:v>Loose Tea</c:v>
                </c:pt>
                <c:pt idx="7">
                  <c:v>Packaged Chocolate</c:v>
                </c:pt>
                <c:pt idx="8">
                  <c:v>Tea</c:v>
                </c:pt>
              </c:strCache>
            </c:strRef>
          </c:cat>
          <c:val>
            <c:numRef>
              <c:f>pivot!$L$4:$L$13</c:f>
              <c:numCache>
                <c:formatCode>\$#,##0.00;\(\$#,##0.00\);\$#,##0.00</c:formatCode>
                <c:ptCount val="9"/>
                <c:pt idx="0">
                  <c:v>82315.64</c:v>
                </c:pt>
                <c:pt idx="1">
                  <c:v>13607</c:v>
                </c:pt>
                <c:pt idx="2">
                  <c:v>269952.45</c:v>
                </c:pt>
                <c:pt idx="3">
                  <c:v>40085.25</c:v>
                </c:pt>
                <c:pt idx="4">
                  <c:v>72416</c:v>
                </c:pt>
                <c:pt idx="5">
                  <c:v>8408.7999999999993</c:v>
                </c:pt>
                <c:pt idx="6">
                  <c:v>11213.6</c:v>
                </c:pt>
                <c:pt idx="7">
                  <c:v>4407.6400000000003</c:v>
                </c:pt>
                <c:pt idx="8">
                  <c:v>196405.95</c:v>
                </c:pt>
              </c:numCache>
            </c:numRef>
          </c:val>
          <c:extLst>
            <c:ext xmlns:c16="http://schemas.microsoft.com/office/drawing/2014/chart" uri="{C3380CC4-5D6E-409C-BE32-E72D297353CC}">
              <c16:uniqueId val="{00000014-3688-45E2-8762-61BC1CB0D945}"/>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0"/>
    <c:extLst/>
  </c:chart>
  <c:spPr>
    <a:solidFill>
      <a:srgbClr val="DBC1AC"/>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dashboard.xlsx]pivot!PivotTable9</c:name>
    <c:fmtId val="33"/>
  </c:pivotSource>
  <c:chart>
    <c:title>
      <c:tx>
        <c:rich>
          <a:bodyPr rot="0" spcFirstLastPara="1" vertOverflow="ellipsis" vert="horz" wrap="square" anchor="ctr" anchorCtr="1"/>
          <a:lstStyle/>
          <a:p>
            <a:pPr>
              <a:defRPr sz="1400" b="1" i="0" u="none" strike="noStrike" kern="1200" spc="0" baseline="0">
                <a:solidFill>
                  <a:srgbClr val="38220F"/>
                </a:solidFill>
                <a:latin typeface="+mn-lt"/>
                <a:ea typeface="+mn-ea"/>
                <a:cs typeface="+mn-cs"/>
              </a:defRPr>
            </a:pPr>
            <a:r>
              <a:rPr lang="en-US" b="1">
                <a:solidFill>
                  <a:srgbClr val="38220F"/>
                </a:solidFill>
              </a:rPr>
              <a:t>%</a:t>
            </a:r>
            <a:r>
              <a:rPr lang="en-US" b="1" baseline="0">
                <a:solidFill>
                  <a:srgbClr val="38220F"/>
                </a:solidFill>
              </a:rPr>
              <a:t> Size distribution Based on Orders </a:t>
            </a:r>
            <a:endParaRPr lang="en-US" b="1">
              <a:solidFill>
                <a:srgbClr val="38220F"/>
              </a:solidFill>
            </a:endParaRP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rgbClr val="38220F"/>
            </a:solidFill>
            <a:round/>
          </a:ln>
          <a:effectLst/>
        </c:spPr>
        <c:marker>
          <c:symbol val="circle"/>
          <c:size val="5"/>
          <c:spPr>
            <a:solidFill>
              <a:schemeClr val="accent1"/>
            </a:solidFill>
            <a:ln w="9525">
              <a:solidFill>
                <a:srgbClr val="38220F"/>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rgbClr val="38220F"/>
            </a:solidFill>
            <a:round/>
          </a:ln>
          <a:effectLst/>
        </c:spPr>
        <c:marker>
          <c:symbol val="circle"/>
          <c:size val="5"/>
          <c:spPr>
            <a:solidFill>
              <a:schemeClr val="accent1"/>
            </a:solidFill>
            <a:ln w="9525">
              <a:solidFill>
                <a:srgbClr val="38220F"/>
              </a:solidFill>
            </a:ln>
            <a:effectLst/>
          </c:spPr>
        </c:marker>
        <c:dLbl>
          <c:idx val="0"/>
          <c:delete val="1"/>
          <c:extLst>
            <c:ext xmlns:c15="http://schemas.microsoft.com/office/drawing/2012/chart" uri="{CE6537A1-D6FC-4f65-9D91-7224C49458BB}"/>
          </c:extLst>
        </c:dLbl>
      </c:pivotFmt>
      <c:pivotFmt>
        <c:idx val="4"/>
        <c:spPr>
          <a:ln w="28575" cap="rnd">
            <a:solidFill>
              <a:srgbClr val="38220F"/>
            </a:solidFill>
            <a:round/>
          </a:ln>
          <a:effectLst/>
        </c:spPr>
        <c:marker>
          <c:symbol val="circle"/>
          <c:size val="5"/>
          <c:spPr>
            <a:solidFill>
              <a:schemeClr val="accent1"/>
            </a:solidFill>
            <a:ln w="9525">
              <a:solidFill>
                <a:srgbClr val="38220F"/>
              </a:solidFill>
            </a:ln>
            <a:effectLst/>
          </c:spPr>
        </c:marker>
        <c:dLbl>
          <c:idx val="0"/>
          <c:delete val="1"/>
          <c:extLst>
            <c:ext xmlns:c15="http://schemas.microsoft.com/office/drawing/2012/chart" uri="{CE6537A1-D6FC-4f65-9D91-7224C49458BB}"/>
          </c:extLst>
        </c:dLbl>
      </c:pivotFmt>
      <c:pivotFmt>
        <c:idx val="5"/>
        <c:spPr>
          <a:ln w="28575" cap="rnd">
            <a:solidFill>
              <a:srgbClr val="967259"/>
            </a:solidFill>
            <a:round/>
          </a:ln>
          <a:effectLst/>
        </c:spPr>
        <c:marker>
          <c:symbol val="circle"/>
          <c:size val="5"/>
          <c:spPr>
            <a:solidFill>
              <a:schemeClr val="accent1"/>
            </a:solidFill>
            <a:ln w="9525">
              <a:solidFill>
                <a:srgbClr val="38220F"/>
              </a:solidFill>
            </a:ln>
            <a:effectLst/>
          </c:spPr>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ln w="28575" cap="rnd">
            <a:solidFill>
              <a:srgbClr val="967259"/>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ln w="28575" cap="rnd">
            <a:solidFill>
              <a:srgbClr val="967259"/>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ln w="6350" cap="rnd">
            <a:solidFill>
              <a:srgbClr val="967259"/>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pivot!$I$34</c:f>
              <c:strCache>
                <c:ptCount val="1"/>
                <c:pt idx="0">
                  <c:v>Total</c:v>
                </c:pt>
              </c:strCache>
            </c:strRef>
          </c:tx>
          <c:spPr>
            <a:ln w="6350" cap="rnd">
              <a:solidFill>
                <a:srgbClr val="967259"/>
              </a:solidFill>
              <a:round/>
            </a:ln>
            <a:effectLst/>
          </c:spPr>
          <c:dLbls>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pivot!$H$35:$H$39</c:f>
              <c:strCache>
                <c:ptCount val="4"/>
                <c:pt idx="0">
                  <c:v>Large</c:v>
                </c:pt>
                <c:pt idx="1">
                  <c:v>not defined</c:v>
                </c:pt>
                <c:pt idx="2">
                  <c:v>Regular</c:v>
                </c:pt>
                <c:pt idx="3">
                  <c:v>Small</c:v>
                </c:pt>
              </c:strCache>
            </c:strRef>
          </c:cat>
          <c:val>
            <c:numRef>
              <c:f>pivot!$I$35:$I$39</c:f>
              <c:numCache>
                <c:formatCode>General</c:formatCode>
                <c:ptCount val="4"/>
                <c:pt idx="0">
                  <c:v>44885</c:v>
                </c:pt>
                <c:pt idx="1">
                  <c:v>44518</c:v>
                </c:pt>
                <c:pt idx="2">
                  <c:v>45789</c:v>
                </c:pt>
                <c:pt idx="3">
                  <c:v>13924</c:v>
                </c:pt>
              </c:numCache>
            </c:numRef>
          </c:val>
          <c:extLst>
            <c:ext xmlns:c16="http://schemas.microsoft.com/office/drawing/2014/chart" uri="{C3380CC4-5D6E-409C-BE32-E72D297353CC}">
              <c16:uniqueId val="{0000000A-7A5F-4377-8D93-1C56201709B3}"/>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0"/>
    <c:extLst/>
  </c:chart>
  <c:spPr>
    <a:solidFill>
      <a:srgbClr val="DBC1AC"/>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dashboard.xlsx]pivot!PivotTable2</c:name>
    <c:fmtId val="21"/>
  </c:pivotSource>
  <c:chart>
    <c:title>
      <c:tx>
        <c:rich>
          <a:bodyPr/>
          <a:lstStyle/>
          <a:p>
            <a:pPr>
              <a:defRPr/>
            </a:pPr>
            <a:r>
              <a:rPr lang="en-US"/>
              <a:t>Orders</a:t>
            </a:r>
            <a:r>
              <a:rPr lang="en-US" baseline="0"/>
              <a:t> On weekdays </a:t>
            </a:r>
            <a:endParaRPr lang="en-US"/>
          </a:p>
        </c:rich>
      </c:tx>
      <c:layout>
        <c:manualLayout>
          <c:xMode val="edge"/>
          <c:yMode val="edge"/>
          <c:x val="0.28037819563713112"/>
          <c:y val="1.2987012987012988E-2"/>
        </c:manualLayout>
      </c:layout>
      <c:overlay val="0"/>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rgbClr val="38220F"/>
            </a:solidFill>
            <a:round/>
          </a:ln>
          <a:effectLst/>
        </c:spPr>
        <c:marker>
          <c:symbol val="circle"/>
          <c:size val="5"/>
          <c:spPr>
            <a:solidFill>
              <a:schemeClr val="accent1"/>
            </a:solidFill>
            <a:ln w="9525">
              <a:solidFill>
                <a:srgbClr val="38220F"/>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rgbClr val="38220F"/>
            </a:solidFill>
            <a:round/>
          </a:ln>
          <a:effectLst/>
        </c:spPr>
        <c:marker>
          <c:symbol val="circle"/>
          <c:size val="5"/>
          <c:spPr>
            <a:solidFill>
              <a:schemeClr val="accent1"/>
            </a:solidFill>
            <a:ln w="9525">
              <a:solidFill>
                <a:srgbClr val="38220F"/>
              </a:solidFill>
            </a:ln>
            <a:effectLst/>
          </c:spPr>
        </c:marker>
        <c:dLbl>
          <c:idx val="0"/>
          <c:delete val="1"/>
          <c:extLst>
            <c:ext xmlns:c15="http://schemas.microsoft.com/office/drawing/2012/chart" uri="{CE6537A1-D6FC-4f65-9D91-7224C49458BB}"/>
          </c:extLst>
        </c:dLbl>
      </c:pivotFmt>
      <c:pivotFmt>
        <c:idx val="4"/>
        <c:spPr>
          <a:ln w="28575" cap="rnd">
            <a:solidFill>
              <a:srgbClr val="38220F"/>
            </a:solidFill>
            <a:round/>
          </a:ln>
          <a:effectLst/>
        </c:spPr>
        <c:marker>
          <c:symbol val="circle"/>
          <c:size val="5"/>
          <c:spPr>
            <a:solidFill>
              <a:schemeClr val="accent1"/>
            </a:solidFill>
            <a:ln w="9525">
              <a:solidFill>
                <a:srgbClr val="38220F"/>
              </a:solidFill>
            </a:ln>
            <a:effectLst/>
          </c:spPr>
        </c:marker>
        <c:dLbl>
          <c:idx val="0"/>
          <c:delete val="1"/>
          <c:extLst>
            <c:ext xmlns:c15="http://schemas.microsoft.com/office/drawing/2012/chart" uri="{CE6537A1-D6FC-4f65-9D91-7224C49458BB}"/>
          </c:extLst>
        </c:dLbl>
      </c:pivotFmt>
      <c:pivotFmt>
        <c:idx val="5"/>
        <c:spPr>
          <a:ln w="28575" cap="rnd">
            <a:solidFill>
              <a:srgbClr val="967259"/>
            </a:solidFill>
            <a:round/>
          </a:ln>
          <a:effectLst/>
        </c:spPr>
        <c:marker>
          <c:symbol val="circle"/>
          <c:size val="5"/>
          <c:spPr>
            <a:solidFill>
              <a:schemeClr val="accent1"/>
            </a:solidFill>
            <a:ln w="9525">
              <a:solidFill>
                <a:srgbClr val="38220F"/>
              </a:solidFill>
            </a:ln>
            <a:effectLst/>
          </c:spPr>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ln w="28575" cap="rnd">
            <a:solidFill>
              <a:srgbClr val="967259"/>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ln w="28575" cap="rnd">
            <a:solidFill>
              <a:srgbClr val="967259"/>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38220F"/>
          </a:solidFill>
          <a:ln w="28575" cap="rnd">
            <a:solidFill>
              <a:srgbClr val="967259"/>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8220F"/>
          </a:solidFill>
          <a:ln w="28575" cap="rnd">
            <a:solidFill>
              <a:srgbClr val="967259"/>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38220F"/>
          </a:solidFill>
          <a:ln w="28575" cap="rnd">
            <a:solidFill>
              <a:srgbClr val="967259"/>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38220F"/>
          </a:solidFill>
          <a:ln w="28575" cap="rnd">
            <a:solidFill>
              <a:srgbClr val="967259"/>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32519051637818"/>
          <c:y val="0.17379554828373725"/>
          <c:w val="0.65949312002003724"/>
          <c:h val="0.57814602720114527"/>
        </c:manualLayout>
      </c:layout>
      <c:barChart>
        <c:barDir val="col"/>
        <c:grouping val="clustered"/>
        <c:varyColors val="0"/>
        <c:ser>
          <c:idx val="0"/>
          <c:order val="0"/>
          <c:tx>
            <c:strRef>
              <c:f>pivot!$H$3</c:f>
              <c:strCache>
                <c:ptCount val="1"/>
                <c:pt idx="0">
                  <c:v>Total</c:v>
                </c:pt>
              </c:strCache>
            </c:strRef>
          </c:tx>
          <c:spPr>
            <a:solidFill>
              <a:srgbClr val="38220F"/>
            </a:solidFill>
            <a:ln w="28575" cap="rnd">
              <a:solidFill>
                <a:srgbClr val="967259"/>
              </a:solidFill>
              <a:round/>
            </a:ln>
            <a:effectLst/>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pivot!$G$4:$G$11</c:f>
              <c:strCache>
                <c:ptCount val="7"/>
                <c:pt idx="0">
                  <c:v>Sunday</c:v>
                </c:pt>
                <c:pt idx="1">
                  <c:v>Monday</c:v>
                </c:pt>
                <c:pt idx="2">
                  <c:v>Tuesday</c:v>
                </c:pt>
                <c:pt idx="3">
                  <c:v>Wednesday</c:v>
                </c:pt>
                <c:pt idx="4">
                  <c:v>Thursday</c:v>
                </c:pt>
                <c:pt idx="5">
                  <c:v>Friday</c:v>
                </c:pt>
                <c:pt idx="6">
                  <c:v>Saturday</c:v>
                </c:pt>
              </c:strCache>
            </c:strRef>
          </c:cat>
          <c:val>
            <c:numRef>
              <c:f>pivot!$H$4:$H$11</c:f>
              <c:numCache>
                <c:formatCode>General</c:formatCode>
                <c:ptCount val="7"/>
                <c:pt idx="0">
                  <c:v>21096</c:v>
                </c:pt>
                <c:pt idx="1">
                  <c:v>21643</c:v>
                </c:pt>
                <c:pt idx="2">
                  <c:v>21202</c:v>
                </c:pt>
                <c:pt idx="3">
                  <c:v>21310</c:v>
                </c:pt>
                <c:pt idx="4">
                  <c:v>21654</c:v>
                </c:pt>
                <c:pt idx="5">
                  <c:v>21701</c:v>
                </c:pt>
                <c:pt idx="6">
                  <c:v>20510</c:v>
                </c:pt>
              </c:numCache>
            </c:numRef>
          </c:val>
          <c:extLst>
            <c:ext xmlns:c16="http://schemas.microsoft.com/office/drawing/2014/chart" uri="{C3380CC4-5D6E-409C-BE32-E72D297353CC}">
              <c16:uniqueId val="{0000000A-AC8F-4D2C-987C-432C9157B876}"/>
            </c:ext>
          </c:extLst>
        </c:ser>
        <c:dLbls>
          <c:showLegendKey val="0"/>
          <c:showVal val="0"/>
          <c:showCatName val="0"/>
          <c:showSerName val="0"/>
          <c:showPercent val="0"/>
          <c:showBubbleSize val="0"/>
        </c:dLbls>
        <c:gapWidth val="100"/>
        <c:axId val="44488063"/>
        <c:axId val="44488783"/>
      </c:barChart>
      <c:catAx>
        <c:axId val="44488063"/>
        <c:scaling>
          <c:orientation val="minMax"/>
        </c:scaling>
        <c:delete val="0"/>
        <c:axPos val="b"/>
        <c:title>
          <c:tx>
            <c:rich>
              <a:bodyPr/>
              <a:lstStyle/>
              <a:p>
                <a:pPr>
                  <a:defRPr/>
                </a:pPr>
                <a:r>
                  <a:rPr lang="en-US"/>
                  <a:t> </a:t>
                </a:r>
              </a:p>
            </c:rich>
          </c:tx>
          <c:overlay val="0"/>
        </c:title>
        <c:numFmt formatCode="General" sourceLinked="1"/>
        <c:majorTickMark val="out"/>
        <c:minorTickMark val="none"/>
        <c:tickLblPos val="nextTo"/>
        <c:crossAx val="44488783"/>
        <c:crosses val="autoZero"/>
        <c:auto val="1"/>
        <c:lblAlgn val="ctr"/>
        <c:lblOffset val="100"/>
        <c:noMultiLvlLbl val="0"/>
      </c:catAx>
      <c:valAx>
        <c:axId val="44488783"/>
        <c:scaling>
          <c:orientation val="minMax"/>
        </c:scaling>
        <c:delete val="0"/>
        <c:axPos val="l"/>
        <c:title>
          <c:overlay val="0"/>
        </c:title>
        <c:numFmt formatCode="General" sourceLinked="1"/>
        <c:majorTickMark val="out"/>
        <c:minorTickMark val="none"/>
        <c:tickLblPos val="nextTo"/>
        <c:crossAx val="44488063"/>
        <c:crosses val="autoZero"/>
        <c:crossBetween val="between"/>
      </c:valAx>
      <c:spPr>
        <a:solidFill>
          <a:srgbClr val="DBC1AC"/>
        </a:solidFill>
      </c:spPr>
    </c:plotArea>
    <c:legend>
      <c:legendPos val="r"/>
      <c:overlay val="0"/>
    </c:legend>
    <c:plotVisOnly val="1"/>
    <c:dispBlanksAs val="zero"/>
    <c:showDLblsOverMax val="0"/>
    <c:extLst/>
  </c:chart>
  <c:spPr>
    <a:solidFill>
      <a:srgbClr val="DBC1AC"/>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26A5566-711E-46F7-91F5-29A091F5970D}">
  <sheetPr/>
  <sheetViews>
    <sheetView zoomScale="6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4.xml"/><Relationship Id="rId7"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absoluteAnchor>
    <xdr:pos x="0" y="0"/>
    <xdr:ext cx="8686231" cy="6297873"/>
    <xdr:graphicFrame macro="">
      <xdr:nvGraphicFramePr>
        <xdr:cNvPr id="2" name="Chart 1">
          <a:extLst>
            <a:ext uri="{FF2B5EF4-FFF2-40B4-BE49-F238E27FC236}">
              <a16:creationId xmlns:a16="http://schemas.microsoft.com/office/drawing/2014/main" id="{52305A6A-EFF3-D4C2-593F-B1BC7994945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absolute">
    <xdr:from>
      <xdr:col>2</xdr:col>
      <xdr:colOff>438150</xdr:colOff>
      <xdr:row>6</xdr:row>
      <xdr:rowOff>66675</xdr:rowOff>
    </xdr:from>
    <xdr:to>
      <xdr:col>9</xdr:col>
      <xdr:colOff>114300</xdr:colOff>
      <xdr:row>20</xdr:row>
      <xdr:rowOff>152399</xdr:rowOff>
    </xdr:to>
    <xdr:graphicFrame macro="">
      <xdr:nvGraphicFramePr>
        <xdr:cNvPr id="2" name="Chart 1">
          <a:extLst>
            <a:ext uri="{FF2B5EF4-FFF2-40B4-BE49-F238E27FC236}">
              <a16:creationId xmlns:a16="http://schemas.microsoft.com/office/drawing/2014/main" id="{98673883-3AA2-423C-973D-126A9D20A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457199</xdr:colOff>
      <xdr:row>21</xdr:row>
      <xdr:rowOff>85724</xdr:rowOff>
    </xdr:from>
    <xdr:to>
      <xdr:col>9</xdr:col>
      <xdr:colOff>133350</xdr:colOff>
      <xdr:row>36</xdr:row>
      <xdr:rowOff>57149</xdr:rowOff>
    </xdr:to>
    <xdr:graphicFrame macro="">
      <xdr:nvGraphicFramePr>
        <xdr:cNvPr id="4" name="Chart 3">
          <a:extLst>
            <a:ext uri="{FF2B5EF4-FFF2-40B4-BE49-F238E27FC236}">
              <a16:creationId xmlns:a16="http://schemas.microsoft.com/office/drawing/2014/main" id="{65D0FA72-5C17-45BD-9E57-09374DE6C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296953</xdr:colOff>
      <xdr:row>21</xdr:row>
      <xdr:rowOff>89087</xdr:rowOff>
    </xdr:from>
    <xdr:to>
      <xdr:col>16</xdr:col>
      <xdr:colOff>156883</xdr:colOff>
      <xdr:row>36</xdr:row>
      <xdr:rowOff>127187</xdr:rowOff>
    </xdr:to>
    <xdr:graphicFrame macro="">
      <xdr:nvGraphicFramePr>
        <xdr:cNvPr id="5" name="Chart 4">
          <a:extLst>
            <a:ext uri="{FF2B5EF4-FFF2-40B4-BE49-F238E27FC236}">
              <a16:creationId xmlns:a16="http://schemas.microsoft.com/office/drawing/2014/main" id="{3FDCC8FC-78BD-4601-BB5F-817EFC676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219075</xdr:colOff>
      <xdr:row>6</xdr:row>
      <xdr:rowOff>85725</xdr:rowOff>
    </xdr:from>
    <xdr:to>
      <xdr:col>16</xdr:col>
      <xdr:colOff>47625</xdr:colOff>
      <xdr:row>20</xdr:row>
      <xdr:rowOff>161925</xdr:rowOff>
    </xdr:to>
    <xdr:graphicFrame macro="">
      <xdr:nvGraphicFramePr>
        <xdr:cNvPr id="6" name="Chart 5">
          <a:extLst>
            <a:ext uri="{FF2B5EF4-FFF2-40B4-BE49-F238E27FC236}">
              <a16:creationId xmlns:a16="http://schemas.microsoft.com/office/drawing/2014/main" id="{2D72A417-F9D9-4D63-8DA7-C2B675EB9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216274</xdr:colOff>
      <xdr:row>6</xdr:row>
      <xdr:rowOff>93570</xdr:rowOff>
    </xdr:from>
    <xdr:to>
      <xdr:col>23</xdr:col>
      <xdr:colOff>44823</xdr:colOff>
      <xdr:row>20</xdr:row>
      <xdr:rowOff>169770</xdr:rowOff>
    </xdr:to>
    <xdr:graphicFrame macro="">
      <xdr:nvGraphicFramePr>
        <xdr:cNvPr id="7" name="Chart 6">
          <a:extLst>
            <a:ext uri="{FF2B5EF4-FFF2-40B4-BE49-F238E27FC236}">
              <a16:creationId xmlns:a16="http://schemas.microsoft.com/office/drawing/2014/main" id="{04020E69-6446-46DB-871E-3B0A2241E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259418</xdr:colOff>
      <xdr:row>21</xdr:row>
      <xdr:rowOff>79562</xdr:rowOff>
    </xdr:from>
    <xdr:to>
      <xdr:col>23</xdr:col>
      <xdr:colOff>2</xdr:colOff>
      <xdr:row>36</xdr:row>
      <xdr:rowOff>155762</xdr:rowOff>
    </xdr:to>
    <xdr:graphicFrame macro="">
      <xdr:nvGraphicFramePr>
        <xdr:cNvPr id="8" name="Chart 7">
          <a:extLst>
            <a:ext uri="{FF2B5EF4-FFF2-40B4-BE49-F238E27FC236}">
              <a16:creationId xmlns:a16="http://schemas.microsoft.com/office/drawing/2014/main" id="{C9E9A648-F8FE-432F-9B6B-601940378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66675</xdr:colOff>
      <xdr:row>21</xdr:row>
      <xdr:rowOff>66674</xdr:rowOff>
    </xdr:from>
    <xdr:to>
      <xdr:col>2</xdr:col>
      <xdr:colOff>295274</xdr:colOff>
      <xdr:row>35</xdr:row>
      <xdr:rowOff>114300</xdr:rowOff>
    </xdr:to>
    <mc:AlternateContent xmlns:mc="http://schemas.openxmlformats.org/markup-compatibility/2006" xmlns:a14="http://schemas.microsoft.com/office/drawing/2010/main">
      <mc:Choice Requires="a14">
        <xdr:graphicFrame macro="">
          <xdr:nvGraphicFramePr>
            <xdr:cNvPr id="9" name="Day Name">
              <a:extLst>
                <a:ext uri="{FF2B5EF4-FFF2-40B4-BE49-F238E27FC236}">
                  <a16:creationId xmlns:a16="http://schemas.microsoft.com/office/drawing/2014/main" id="{26D2D784-3DD0-460C-9089-47278AB9C7ED}"/>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66675" y="4067174"/>
              <a:ext cx="1447799" cy="2714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85724</xdr:colOff>
      <xdr:row>6</xdr:row>
      <xdr:rowOff>76200</xdr:rowOff>
    </xdr:from>
    <xdr:to>
      <xdr:col>2</xdr:col>
      <xdr:colOff>352425</xdr:colOff>
      <xdr:row>20</xdr:row>
      <xdr:rowOff>85725</xdr:rowOff>
    </xdr:to>
    <mc:AlternateContent xmlns:mc="http://schemas.openxmlformats.org/markup-compatibility/2006" xmlns:a14="http://schemas.microsoft.com/office/drawing/2010/main">
      <mc:Choice Requires="a14">
        <xdr:graphicFrame macro="">
          <xdr:nvGraphicFramePr>
            <xdr:cNvPr id="10" name="Month Name">
              <a:extLst>
                <a:ext uri="{FF2B5EF4-FFF2-40B4-BE49-F238E27FC236}">
                  <a16:creationId xmlns:a16="http://schemas.microsoft.com/office/drawing/2014/main" id="{AF6EE53B-80CE-4157-B65F-27AFFBD79763}"/>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85724" y="1219200"/>
              <a:ext cx="1485901" cy="2676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7</xdr:col>
      <xdr:colOff>238124</xdr:colOff>
      <xdr:row>0</xdr:row>
      <xdr:rowOff>142875</xdr:rowOff>
    </xdr:from>
    <xdr:to>
      <xdr:col>11</xdr:col>
      <xdr:colOff>114300</xdr:colOff>
      <xdr:row>6</xdr:row>
      <xdr:rowOff>0</xdr:rowOff>
    </xdr:to>
    <xdr:sp macro="" textlink="">
      <xdr:nvSpPr>
        <xdr:cNvPr id="11" name="Rectangle: Rounded Corners 10">
          <a:extLst>
            <a:ext uri="{FF2B5EF4-FFF2-40B4-BE49-F238E27FC236}">
              <a16:creationId xmlns:a16="http://schemas.microsoft.com/office/drawing/2014/main" id="{D6C69F17-EC34-08C8-2632-109C70BE8084}"/>
            </a:ext>
          </a:extLst>
        </xdr:cNvPr>
        <xdr:cNvSpPr/>
      </xdr:nvSpPr>
      <xdr:spPr>
        <a:xfrm>
          <a:off x="4505324" y="142875"/>
          <a:ext cx="2314576" cy="1000125"/>
        </a:xfrm>
        <a:prstGeom prst="roundRect">
          <a:avLst/>
        </a:prstGeom>
        <a:solidFill>
          <a:srgbClr val="DBC1AC"/>
        </a:solidFill>
        <a:ln>
          <a:solidFill>
            <a:srgbClr val="63483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38220F"/>
              </a:solidFill>
            </a:rPr>
            <a:t>          </a:t>
          </a:r>
        </a:p>
        <a:p>
          <a:pPr algn="l"/>
          <a:r>
            <a:rPr lang="en-US" sz="1600" b="1">
              <a:solidFill>
                <a:srgbClr val="38220F"/>
              </a:solidFill>
            </a:rPr>
            <a:t>          </a:t>
          </a:r>
          <a:r>
            <a:rPr lang="en-US" sz="1800" b="0">
              <a:solidFill>
                <a:srgbClr val="38220F"/>
              </a:solidFill>
            </a:rPr>
            <a:t>$6,98,812.33</a:t>
          </a:r>
        </a:p>
        <a:p>
          <a:pPr algn="l"/>
          <a:r>
            <a:rPr lang="en-US" sz="1800" b="0">
              <a:solidFill>
                <a:srgbClr val="38220F"/>
              </a:solidFill>
            </a:rPr>
            <a:t>            </a:t>
          </a:r>
          <a:r>
            <a:rPr lang="en-US" sz="1800" b="0">
              <a:solidFill>
                <a:srgbClr val="634832"/>
              </a:solidFill>
            </a:rPr>
            <a:t>Total</a:t>
          </a:r>
          <a:r>
            <a:rPr lang="en-US" sz="1800" b="0">
              <a:solidFill>
                <a:srgbClr val="38220F"/>
              </a:solidFill>
            </a:rPr>
            <a:t> sales </a:t>
          </a:r>
          <a:r>
            <a:rPr lang="en-US" sz="1100">
              <a:solidFill>
                <a:srgbClr val="38220F"/>
              </a:solidFill>
            </a:rPr>
            <a:t>	</a:t>
          </a:r>
        </a:p>
      </xdr:txBody>
    </xdr:sp>
    <xdr:clientData/>
  </xdr:twoCellAnchor>
  <xdr:twoCellAnchor>
    <xdr:from>
      <xdr:col>11</xdr:col>
      <xdr:colOff>180975</xdr:colOff>
      <xdr:row>0</xdr:row>
      <xdr:rowOff>152400</xdr:rowOff>
    </xdr:from>
    <xdr:to>
      <xdr:col>15</xdr:col>
      <xdr:colOff>57151</xdr:colOff>
      <xdr:row>6</xdr:row>
      <xdr:rowOff>9525</xdr:rowOff>
    </xdr:to>
    <xdr:sp macro="" textlink="">
      <xdr:nvSpPr>
        <xdr:cNvPr id="12" name="Rectangle: Rounded Corners 11">
          <a:extLst>
            <a:ext uri="{FF2B5EF4-FFF2-40B4-BE49-F238E27FC236}">
              <a16:creationId xmlns:a16="http://schemas.microsoft.com/office/drawing/2014/main" id="{60346517-100B-4768-80A8-DEB26A3AD072}"/>
            </a:ext>
          </a:extLst>
        </xdr:cNvPr>
        <xdr:cNvSpPr/>
      </xdr:nvSpPr>
      <xdr:spPr>
        <a:xfrm>
          <a:off x="6886575" y="152400"/>
          <a:ext cx="2314576" cy="1000125"/>
        </a:xfrm>
        <a:prstGeom prst="roundRect">
          <a:avLst/>
        </a:prstGeom>
        <a:solidFill>
          <a:srgbClr val="DBC1AC"/>
        </a:solidFill>
        <a:ln>
          <a:solidFill>
            <a:srgbClr val="38220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a:solidFill>
                <a:srgbClr val="38220F"/>
              </a:solidFill>
            </a:rPr>
            <a:t>              </a:t>
          </a:r>
        </a:p>
        <a:p>
          <a:pPr algn="l"/>
          <a:r>
            <a:rPr lang="en-US" sz="1600" b="0">
              <a:solidFill>
                <a:srgbClr val="634832"/>
              </a:solidFill>
            </a:rPr>
            <a:t>              </a:t>
          </a:r>
          <a:r>
            <a:rPr lang="en-US" sz="1600" b="1">
              <a:solidFill>
                <a:srgbClr val="634832"/>
              </a:solidFill>
            </a:rPr>
            <a:t>149116</a:t>
          </a:r>
        </a:p>
        <a:p>
          <a:pPr algn="l"/>
          <a:r>
            <a:rPr lang="en-US" sz="1600" b="1" baseline="0">
              <a:solidFill>
                <a:srgbClr val="634832"/>
              </a:solidFill>
            </a:rPr>
            <a:t>           Total Footfall</a:t>
          </a:r>
          <a:r>
            <a:rPr lang="en-US" sz="1100" b="1">
              <a:solidFill>
                <a:srgbClr val="38220F"/>
              </a:solidFill>
            </a:rPr>
            <a:t>	 </a:t>
          </a:r>
        </a:p>
      </xdr:txBody>
    </xdr:sp>
    <xdr:clientData/>
  </xdr:twoCellAnchor>
  <xdr:twoCellAnchor>
    <xdr:from>
      <xdr:col>15</xdr:col>
      <xdr:colOff>133350</xdr:colOff>
      <xdr:row>0</xdr:row>
      <xdr:rowOff>161925</xdr:rowOff>
    </xdr:from>
    <xdr:to>
      <xdr:col>19</xdr:col>
      <xdr:colOff>9526</xdr:colOff>
      <xdr:row>6</xdr:row>
      <xdr:rowOff>19050</xdr:rowOff>
    </xdr:to>
    <xdr:sp macro="" textlink="">
      <xdr:nvSpPr>
        <xdr:cNvPr id="13" name="Rectangle: Rounded Corners 12">
          <a:extLst>
            <a:ext uri="{FF2B5EF4-FFF2-40B4-BE49-F238E27FC236}">
              <a16:creationId xmlns:a16="http://schemas.microsoft.com/office/drawing/2014/main" id="{03C7E8E0-EABD-40AE-A4ED-D798D4E922DB}"/>
            </a:ext>
          </a:extLst>
        </xdr:cNvPr>
        <xdr:cNvSpPr/>
      </xdr:nvSpPr>
      <xdr:spPr>
        <a:xfrm>
          <a:off x="9277350" y="161925"/>
          <a:ext cx="2314576" cy="1000125"/>
        </a:xfrm>
        <a:prstGeom prst="roundRect">
          <a:avLst/>
        </a:prstGeom>
        <a:solidFill>
          <a:srgbClr val="DBC1AC"/>
        </a:solidFill>
        <a:ln>
          <a:solidFill>
            <a:srgbClr val="63483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a:solidFill>
                <a:srgbClr val="38220F"/>
              </a:solidFill>
            </a:rPr>
            <a:t>         </a:t>
          </a:r>
          <a:r>
            <a:rPr lang="en-US" sz="1600" b="0" baseline="0">
              <a:solidFill>
                <a:srgbClr val="38220F"/>
              </a:solidFill>
            </a:rPr>
            <a:t>         </a:t>
          </a:r>
        </a:p>
        <a:p>
          <a:pPr algn="l"/>
          <a:r>
            <a:rPr lang="en-US" sz="1600" b="1" baseline="0">
              <a:solidFill>
                <a:srgbClr val="634832"/>
              </a:solidFill>
            </a:rPr>
            <a:t>                    4.69</a:t>
          </a:r>
        </a:p>
        <a:p>
          <a:pPr algn="l"/>
          <a:r>
            <a:rPr lang="en-US" sz="1600" b="1" baseline="0">
              <a:solidFill>
                <a:srgbClr val="634832"/>
              </a:solidFill>
            </a:rPr>
            <a:t>            Avg Bill/Person</a:t>
          </a:r>
          <a:r>
            <a:rPr lang="en-US" sz="1100" b="1">
              <a:solidFill>
                <a:srgbClr val="634832"/>
              </a:solidFill>
            </a:rPr>
            <a:t>	</a:t>
          </a:r>
        </a:p>
      </xdr:txBody>
    </xdr:sp>
    <xdr:clientData/>
  </xdr:twoCellAnchor>
  <xdr:twoCellAnchor>
    <xdr:from>
      <xdr:col>19</xdr:col>
      <xdr:colOff>95250</xdr:colOff>
      <xdr:row>0</xdr:row>
      <xdr:rowOff>152400</xdr:rowOff>
    </xdr:from>
    <xdr:to>
      <xdr:col>22</xdr:col>
      <xdr:colOff>581026</xdr:colOff>
      <xdr:row>6</xdr:row>
      <xdr:rowOff>9525</xdr:rowOff>
    </xdr:to>
    <xdr:sp macro="" textlink="">
      <xdr:nvSpPr>
        <xdr:cNvPr id="14" name="Rectangle: Rounded Corners 13">
          <a:extLst>
            <a:ext uri="{FF2B5EF4-FFF2-40B4-BE49-F238E27FC236}">
              <a16:creationId xmlns:a16="http://schemas.microsoft.com/office/drawing/2014/main" id="{D0991298-2A3D-4701-AB58-0298782C0137}"/>
            </a:ext>
          </a:extLst>
        </xdr:cNvPr>
        <xdr:cNvSpPr/>
      </xdr:nvSpPr>
      <xdr:spPr>
        <a:xfrm>
          <a:off x="11677650" y="152400"/>
          <a:ext cx="2314576" cy="1000125"/>
        </a:xfrm>
        <a:prstGeom prst="roundRect">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a:solidFill>
                <a:srgbClr val="38220F"/>
              </a:solidFill>
            </a:rPr>
            <a:t>         </a:t>
          </a:r>
          <a:r>
            <a:rPr lang="en-US" sz="1600" b="0" baseline="0">
              <a:solidFill>
                <a:srgbClr val="38220F"/>
              </a:solidFill>
            </a:rPr>
            <a:t>         </a:t>
          </a:r>
          <a:r>
            <a:rPr lang="en-US" sz="1800" b="0" baseline="0">
              <a:solidFill>
                <a:srgbClr val="38220F"/>
              </a:solidFill>
            </a:rPr>
            <a:t> 1.44                                               </a:t>
          </a:r>
        </a:p>
        <a:p>
          <a:pPr algn="l"/>
          <a:r>
            <a:rPr lang="en-US" sz="1600" b="0" baseline="0">
              <a:solidFill>
                <a:srgbClr val="38220F"/>
              </a:solidFill>
            </a:rPr>
            <a:t>        Avg Order/Person</a:t>
          </a:r>
          <a:r>
            <a:rPr lang="en-US" sz="1100">
              <a:solidFill>
                <a:srgbClr val="38220F"/>
              </a:solidFill>
            </a:rPr>
            <a:t>	 </a:t>
          </a:r>
        </a:p>
      </xdr:txBody>
    </xdr:sp>
    <xdr:clientData/>
  </xdr:twoCellAnchor>
  <xdr:twoCellAnchor>
    <xdr:from>
      <xdr:col>0</xdr:col>
      <xdr:colOff>76200</xdr:colOff>
      <xdr:row>0</xdr:row>
      <xdr:rowOff>104775</xdr:rowOff>
    </xdr:from>
    <xdr:to>
      <xdr:col>7</xdr:col>
      <xdr:colOff>133350</xdr:colOff>
      <xdr:row>5</xdr:row>
      <xdr:rowOff>152400</xdr:rowOff>
    </xdr:to>
    <xdr:sp macro="" textlink="">
      <xdr:nvSpPr>
        <xdr:cNvPr id="15" name="Rectangle: Rounded Corners 14">
          <a:extLst>
            <a:ext uri="{FF2B5EF4-FFF2-40B4-BE49-F238E27FC236}">
              <a16:creationId xmlns:a16="http://schemas.microsoft.com/office/drawing/2014/main" id="{01923733-363F-429A-BE00-353D4B43B00F}"/>
            </a:ext>
          </a:extLst>
        </xdr:cNvPr>
        <xdr:cNvSpPr/>
      </xdr:nvSpPr>
      <xdr:spPr>
        <a:xfrm>
          <a:off x="76200" y="104775"/>
          <a:ext cx="4324350" cy="1000125"/>
        </a:xfrm>
        <a:prstGeom prst="roundRect">
          <a:avLst/>
        </a:prstGeom>
        <a:solidFill>
          <a:srgbClr val="DBC1A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a:solidFill>
                <a:srgbClr val="38220F"/>
              </a:solidFill>
            </a:rPr>
            <a:t>         </a:t>
          </a:r>
          <a:r>
            <a:rPr lang="en-US" sz="1600" b="0" baseline="0">
              <a:solidFill>
                <a:srgbClr val="38220F"/>
              </a:solidFill>
            </a:rPr>
            <a:t>         </a:t>
          </a:r>
        </a:p>
        <a:p>
          <a:pPr algn="l"/>
          <a:r>
            <a:rPr lang="en-US" sz="1600" b="0" baseline="0">
              <a:solidFill>
                <a:srgbClr val="38220F"/>
              </a:solidFill>
            </a:rPr>
            <a:t>     </a:t>
          </a:r>
          <a:r>
            <a:rPr lang="en-US" sz="3200" b="1" baseline="0">
              <a:solidFill>
                <a:srgbClr val="38220F"/>
              </a:solidFill>
            </a:rPr>
            <a:t>Coffee</a:t>
          </a:r>
          <a:r>
            <a:rPr lang="en-US" sz="2800" b="1" baseline="0">
              <a:solidFill>
                <a:srgbClr val="38220F"/>
              </a:solidFill>
            </a:rPr>
            <a:t> </a:t>
          </a:r>
          <a:r>
            <a:rPr lang="en-US" sz="3200" b="1" baseline="0">
              <a:solidFill>
                <a:srgbClr val="38220F"/>
              </a:solidFill>
            </a:rPr>
            <a:t>Shop</a:t>
          </a:r>
          <a:r>
            <a:rPr lang="en-US" sz="2800" b="1" baseline="0">
              <a:solidFill>
                <a:srgbClr val="38220F"/>
              </a:solidFill>
            </a:rPr>
            <a:t> </a:t>
          </a:r>
          <a:r>
            <a:rPr lang="en-US" sz="3200" b="1" baseline="0">
              <a:solidFill>
                <a:srgbClr val="38220F"/>
              </a:solidFill>
            </a:rPr>
            <a:t>Sales</a:t>
          </a:r>
        </a:p>
        <a:p>
          <a:pPr algn="l"/>
          <a:r>
            <a:rPr lang="en-US" sz="1600" b="0" baseline="0">
              <a:solidFill>
                <a:srgbClr val="38220F"/>
              </a:solidFill>
            </a:rPr>
            <a:t>      </a:t>
          </a:r>
          <a:r>
            <a:rPr lang="en-US" sz="1100">
              <a:solidFill>
                <a:srgbClr val="38220F"/>
              </a:solidFill>
            </a:rPr>
            <a:t>	</a:t>
          </a:r>
        </a:p>
      </xdr:txBody>
    </xdr:sp>
    <xdr:clientData/>
  </xdr:twoCellAnchor>
  <xdr:twoCellAnchor editAs="oneCell">
    <xdr:from>
      <xdr:col>5</xdr:col>
      <xdr:colOff>352425</xdr:colOff>
      <xdr:row>0</xdr:row>
      <xdr:rowOff>47625</xdr:rowOff>
    </xdr:from>
    <xdr:to>
      <xdr:col>7</xdr:col>
      <xdr:colOff>47625</xdr:colOff>
      <xdr:row>5</xdr:row>
      <xdr:rowOff>9525</xdr:rowOff>
    </xdr:to>
    <xdr:pic>
      <xdr:nvPicPr>
        <xdr:cNvPr id="17" name="Graphic 16" descr="Coffee with solid fill">
          <a:extLst>
            <a:ext uri="{FF2B5EF4-FFF2-40B4-BE49-F238E27FC236}">
              <a16:creationId xmlns:a16="http://schemas.microsoft.com/office/drawing/2014/main" id="{24F48A6A-DDFD-A582-A9C6-C6FEC5FE119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400425" y="47625"/>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9.674116203707" backgroundQuery="1" createdVersion="8" refreshedVersion="8" minRefreshableVersion="3" recordCount="0" supportSubquery="1" supportAdvancedDrill="1" xr:uid="{3F7BDD3D-CED6-46A4-9135-CAEC4F51538A}">
  <cacheSource type="external" connectionId="2"/>
  <cacheFields count="2">
    <cacheField name="[Measures].[Sum of Total Bill]" caption="Sum of Total Bill" numFmtId="0" hierarchy="20" level="32767"/>
    <cacheField name="[Transactions].[Month Name].[Month Name]" caption="Month Name" numFmtId="0" hierarchy="14" level="1">
      <sharedItems count="6">
        <s v="April"/>
        <s v="February"/>
        <s v="January"/>
        <s v="June"/>
        <s v="March"/>
        <s v="May"/>
      </sharedItems>
    </cacheField>
  </cacheFields>
  <cacheHierarchies count="25">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rim]" caption="Trim" attribute="1" defaultMemberUniqueName="[Transactions].[Trim].[All]" allUniqueName="[Transactions].[Trim].[All]" dimensionUniqueName="[Transactions]" displayFolder="" count="0" memberValueDatatype="130" unbalanced="0"/>
    <cacheHierarchy uniqueName="[Transactions].[Total Bill]" caption="Total Bill" attribute="1" defaultMemberUniqueName="[Transactions].[Total Bill].[All]" allUniqueName="[Transactions].[Total Bill].[All]" dimensionUniqueName="[Transactions]" displayFolder="" count="0" memberValueDatatype="6"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1"/>
      </fieldsUsage>
    </cacheHierarchy>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Transactions" count="0" oneField="1">
      <fieldsUsage count="1">
        <fieldUsage x="0"/>
      </fieldsUsage>
      <extLst>
        <ext xmlns:x15="http://schemas.microsoft.com/office/spreadsheetml/2010/11/main" uri="{B97F6D7D-B522-45F9-BDA1-12C45D357490}">
          <x15:cacheHierarchy aggregatedColumn="13"/>
        </ext>
      </extLst>
    </cacheHierarchy>
    <cacheHierarchy uniqueName="[Measures].[sales]" caption="sales" measure="1" displayFolder="" measureGroup="Transactions" count="0"/>
    <cacheHierarchy uniqueName="[Measures].[Footfall]" caption="Footfall"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9.674116782408" backgroundQuery="1" createdVersion="8" refreshedVersion="8" minRefreshableVersion="3" recordCount="0" supportSubquery="1" supportAdvancedDrill="1" xr:uid="{98D77F7A-98D0-47F2-8BB0-BCE6AFF1377D}">
  <cacheSource type="external" connectionId="2"/>
  <cacheFields count="3">
    <cacheField name="[Transactions].[Hour].[Hour]" caption="Hour" numFmtId="0" hierarchy="16" level="1">
      <sharedItems containsSemiMixedTypes="0" containsString="0" containsNumber="1" containsInteger="1" minValue="6" maxValue="20" count="15">
        <n v="6"/>
        <n v="7"/>
        <n v="8"/>
        <n v="9"/>
        <n v="10"/>
        <n v="11"/>
        <n v="12"/>
        <n v="13"/>
        <n v="14"/>
        <n v="15"/>
        <n v="16"/>
        <n v="17"/>
        <n v="18"/>
        <n v="19"/>
        <n v="20"/>
      </sharedItems>
      <extLst>
        <ext xmlns:x15="http://schemas.microsoft.com/office/spreadsheetml/2010/11/main" uri="{4F2E5C28-24EA-4eb8-9CBF-B6C8F9C3D259}">
          <x15:cachedUniqueNames>
            <x15:cachedUniqueName index="0" name="[Transactions].[Hour].&amp;[6]"/>
            <x15:cachedUniqueName index="1" name="[Transactions].[Hour].&amp;[7]"/>
            <x15:cachedUniqueName index="2" name="[Transactions].[Hour].&amp;[8]"/>
            <x15:cachedUniqueName index="3" name="[Transactions].[Hour].&amp;[9]"/>
            <x15:cachedUniqueName index="4" name="[Transactions].[Hour].&amp;[10]"/>
            <x15:cachedUniqueName index="5" name="[Transactions].[Hour].&amp;[11]"/>
            <x15:cachedUniqueName index="6" name="[Transactions].[Hour].&amp;[12]"/>
            <x15:cachedUniqueName index="7" name="[Transactions].[Hour].&amp;[13]"/>
            <x15:cachedUniqueName index="8" name="[Transactions].[Hour].&amp;[14]"/>
            <x15:cachedUniqueName index="9" name="[Transactions].[Hour].&amp;[15]"/>
            <x15:cachedUniqueName index="10" name="[Transactions].[Hour].&amp;[16]"/>
            <x15:cachedUniqueName index="11" name="[Transactions].[Hour].&amp;[17]"/>
            <x15:cachedUniqueName index="12" name="[Transactions].[Hour].&amp;[18]"/>
            <x15:cachedUniqueName index="13" name="[Transactions].[Hour].&amp;[19]"/>
            <x15:cachedUniqueName index="14" name="[Transactions].[Hour].&amp;[20]"/>
          </x15:cachedUniqueNames>
        </ext>
      </extLst>
    </cacheField>
    <cacheField name="[Measures].[Sum of transaction_qty]" caption="Sum of transaction_qty" numFmtId="0" hierarchy="19" level="32767"/>
    <cacheField name="[Transactions].[Month Name].[Month Name]" caption="Month Name" numFmtId="0" hierarchy="14" level="1">
      <sharedItems containsSemiMixedTypes="0" containsNonDate="0" containsString="0"/>
    </cacheField>
  </cacheFields>
  <cacheHierarchies count="25">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rim]" caption="Trim" attribute="1" defaultMemberUniqueName="[Transactions].[Trim].[All]" allUniqueName="[Transactions].[Trim].[All]" dimensionUniqueName="[Transactions]" displayFolder="" count="0" memberValueDatatype="130" unbalanced="0"/>
    <cacheHierarchy uniqueName="[Transactions].[Total Bill]" caption="Total Bill" attribute="1" defaultMemberUniqueName="[Transactions].[Total Bill].[All]" allUniqueName="[Transactions].[Total Bill].[All]" dimensionUniqueName="[Transactions]" displayFolder="" count="0" memberValueDatatype="6"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2"/>
      </fieldsUsage>
    </cacheHierarchy>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2" memberValueDatatype="20" unbalanced="0">
      <fieldsUsage count="2">
        <fieldUsage x="-1"/>
        <fieldUsage x="0"/>
      </fieldsUsage>
    </cacheHierarchy>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ransactions" count="0" oneField="1">
      <fieldsUsage count="1">
        <fieldUsage x="1"/>
      </fieldsUsage>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Transactions" count="0">
      <extLst>
        <ext xmlns:x15="http://schemas.microsoft.com/office/spreadsheetml/2010/11/main" uri="{B97F6D7D-B522-45F9-BDA1-12C45D357490}">
          <x15:cacheHierarchy aggregatedColumn="13"/>
        </ext>
      </extLst>
    </cacheHierarchy>
    <cacheHierarchy uniqueName="[Measures].[sales]" caption="sales" measure="1" displayFolder="" measureGroup="Transactions" count="0"/>
    <cacheHierarchy uniqueName="[Measures].[Footfall]" caption="Footfall"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9.674117245369" backgroundQuery="1" createdVersion="8" refreshedVersion="8" minRefreshableVersion="3" recordCount="0" supportSubquery="1" supportAdvancedDrill="1" xr:uid="{3AF5CA86-76A1-4201-A682-3B7954EDFEEE}">
  <cacheSource type="external" connectionId="2"/>
  <cacheFields count="3">
    <cacheField name="[Transactions].[Day Name].[Day Name]" caption="Day Name" numFmtId="0" hierarchy="15" level="1">
      <sharedItems count="7">
        <s v="Friday"/>
        <s v="Monday"/>
        <s v="Saturday"/>
        <s v="Sunday"/>
        <s v="Thursday"/>
        <s v="Tuesday"/>
        <s v="Wednesday"/>
      </sharedItems>
    </cacheField>
    <cacheField name="[Measures].[Count of transaction_id]" caption="Count of transaction_id" numFmtId="0" hierarchy="18" level="32767"/>
    <cacheField name="[Transactions].[Month Name].[Month Name]" caption="Month Name" numFmtId="0" hierarchy="14" level="1">
      <sharedItems containsSemiMixedTypes="0" containsNonDate="0" containsString="0"/>
    </cacheField>
  </cacheFields>
  <cacheHierarchies count="25">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rim]" caption="Trim" attribute="1" defaultMemberUniqueName="[Transactions].[Trim].[All]" allUniqueName="[Transactions].[Trim].[All]" dimensionUniqueName="[Transactions]" displayFolder="" count="0" memberValueDatatype="130" unbalanced="0"/>
    <cacheHierarchy uniqueName="[Transactions].[Total Bill]" caption="Total Bill" attribute="1" defaultMemberUniqueName="[Transactions].[Total Bill].[All]" allUniqueName="[Transactions].[Total Bill].[All]" dimensionUniqueName="[Transactions]" displayFolder="" count="0" memberValueDatatype="6"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2"/>
      </fieldsUsage>
    </cacheHierarchy>
    <cacheHierarchy uniqueName="[Transactions].[Day Name]" caption="Day Name" attribute="1" defaultMemberUniqueName="[Transactions].[Day Name].[All]" allUniqueName="[Transactions].[Day Name].[All]" dimensionUniqueName="[Transactions]" displayFolder="" count="2" memberValueDatatype="130" unbalanced="0">
      <fieldsUsage count="2">
        <fieldUsage x="-1"/>
        <fieldUsage x="0"/>
      </fieldsUsage>
    </cacheHierarchy>
    <cacheHierarchy uniqueName="[Transactions].[Hour]" caption="Hour" attribute="1" defaultMemberUniqueName="[Transactions].[Hour].[All]" allUniqueName="[Transactions].[Hour].[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oneField="1">
      <fieldsUsage count="1">
        <fieldUsage x="1"/>
      </fieldsUsage>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Transactions" count="0">
      <extLst>
        <ext xmlns:x15="http://schemas.microsoft.com/office/spreadsheetml/2010/11/main" uri="{B97F6D7D-B522-45F9-BDA1-12C45D357490}">
          <x15:cacheHierarchy aggregatedColumn="13"/>
        </ext>
      </extLst>
    </cacheHierarchy>
    <cacheHierarchy uniqueName="[Measures].[sales]" caption="sales" measure="1" displayFolder="" measureGroup="Transactions" count="0"/>
    <cacheHierarchy uniqueName="[Measures].[Footfall]" caption="Footfall"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9.674117708331" backgroundQuery="1" createdVersion="8" refreshedVersion="8" minRefreshableVersion="3" recordCount="0" supportSubquery="1" supportAdvancedDrill="1" xr:uid="{D1348FD9-1799-4159-8C93-4088B175EB5E}">
  <cacheSource type="external" connectionId="2"/>
  <cacheFields count="4">
    <cacheField name="[Transactions].[Day Name].[Day Name]" caption="Day Name" numFmtId="0" hierarchy="15" level="1">
      <sharedItems count="7">
        <s v="Friday"/>
        <s v="Monday"/>
        <s v="Saturday"/>
        <s v="Sunday"/>
        <s v="Thursday"/>
        <s v="Tuesday"/>
        <s v="Wednesday"/>
      </sharedItems>
    </cacheField>
    <cacheField name="[Measures].[Sum of Total Bill]" caption="Sum of Total Bill" numFmtId="0" hierarchy="20" level="32767"/>
    <cacheField name="[Transactions].[product_category].[product_category]" caption="product_category" numFmtId="0" hierarchy="8" level="1">
      <sharedItems count="9">
        <s v="Bakery"/>
        <s v="Branded"/>
        <s v="Coffee"/>
        <s v="Coffee beans"/>
        <s v="Drinking Chocolate"/>
        <s v="Flavours"/>
        <s v="Loose Tea"/>
        <s v="Packaged Chocolate"/>
        <s v="Tea"/>
      </sharedItems>
    </cacheField>
    <cacheField name="[Transactions].[Month Name].[Month Name]" caption="Month Name" numFmtId="0" hierarchy="14" level="1">
      <sharedItems containsSemiMixedTypes="0" containsNonDate="0" containsString="0"/>
    </cacheField>
  </cacheFields>
  <cacheHierarchies count="25">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2" memberValueDatatype="130" unbalanced="0">
      <fieldsUsage count="2">
        <fieldUsage x="-1"/>
        <fieldUsage x="2"/>
      </fieldsUsage>
    </cacheHierarchy>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rim]" caption="Trim" attribute="1" defaultMemberUniqueName="[Transactions].[Trim].[All]" allUniqueName="[Transactions].[Trim].[All]" dimensionUniqueName="[Transactions]" displayFolder="" count="0" memberValueDatatype="130" unbalanced="0"/>
    <cacheHierarchy uniqueName="[Transactions].[Total Bill]" caption="Total Bill" attribute="1" defaultMemberUniqueName="[Transactions].[Total Bill].[All]" allUniqueName="[Transactions].[Total Bill].[All]" dimensionUniqueName="[Transactions]" displayFolder="" count="0" memberValueDatatype="6"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3"/>
      </fieldsUsage>
    </cacheHierarchy>
    <cacheHierarchy uniqueName="[Transactions].[Day Name]" caption="Day Name" attribute="1" defaultMemberUniqueName="[Transactions].[Day Name].[All]" allUniqueName="[Transactions].[Day Name].[All]" dimensionUniqueName="[Transactions]" displayFolder="" count="2" memberValueDatatype="130" unbalanced="0">
      <fieldsUsage count="2">
        <fieldUsage x="-1"/>
        <fieldUsage x="0"/>
      </fieldsUsage>
    </cacheHierarchy>
    <cacheHierarchy uniqueName="[Transactions].[Hour]" caption="Hour" attribute="1" defaultMemberUniqueName="[Transactions].[Hour].[All]" allUniqueName="[Transactions].[Hour].[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Transactions" count="0" oneField="1">
      <fieldsUsage count="1">
        <fieldUsage x="1"/>
      </fieldsUsage>
      <extLst>
        <ext xmlns:x15="http://schemas.microsoft.com/office/spreadsheetml/2010/11/main" uri="{B97F6D7D-B522-45F9-BDA1-12C45D357490}">
          <x15:cacheHierarchy aggregatedColumn="13"/>
        </ext>
      </extLst>
    </cacheHierarchy>
    <cacheHierarchy uniqueName="[Measures].[sales]" caption="sales" measure="1" displayFolder="" measureGroup="Transactions" count="0"/>
    <cacheHierarchy uniqueName="[Measures].[Footfall]" caption="Footfall"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9.674118287039" backgroundQuery="1" createdVersion="8" refreshedVersion="8" minRefreshableVersion="3" recordCount="0" supportSubquery="1" supportAdvancedDrill="1" xr:uid="{0B959ECA-11EB-4893-92A2-B260FFFAAF06}">
  <cacheSource type="external" connectionId="2"/>
  <cacheFields count="4">
    <cacheField name="[Transactions].[Day Name].[Day Name]" caption="Day Name" numFmtId="0" hierarchy="15" level="1">
      <sharedItems count="7">
        <s v="Friday"/>
        <s v="Monday"/>
        <s v="Saturday"/>
        <s v="Sunday"/>
        <s v="Thursday"/>
        <s v="Tuesday"/>
        <s v="Wednesday"/>
      </sharedItems>
    </cacheField>
    <cacheField name="[Transactions].[product_type].[product_type]" caption="product_type" numFmtId="0" hierarchy="9" level="1">
      <sharedItems count="5">
        <s v="Barista Espresso"/>
        <s v="Brewed Chai tea"/>
        <s v="Brewed herbal tea"/>
        <s v="Gourmet brewed coffee"/>
        <s v="Hot chocolate"/>
      </sharedItems>
    </cacheField>
    <cacheField name="[Measures].[Sum of Total Bill]" caption="Sum of Total Bill" numFmtId="0" hierarchy="20" level="32767"/>
    <cacheField name="[Transactions].[Month Name].[Month Name]" caption="Month Name" numFmtId="0" hierarchy="14" level="1">
      <sharedItems containsSemiMixedTypes="0" containsNonDate="0" containsString="0"/>
    </cacheField>
  </cacheFields>
  <cacheHierarchies count="25">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2" memberValueDatatype="130" unbalanced="0">
      <fieldsUsage count="2">
        <fieldUsage x="-1"/>
        <fieldUsage x="1"/>
      </fieldsUsage>
    </cacheHierarchy>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rim]" caption="Trim" attribute="1" defaultMemberUniqueName="[Transactions].[Trim].[All]" allUniqueName="[Transactions].[Trim].[All]" dimensionUniqueName="[Transactions]" displayFolder="" count="0" memberValueDatatype="130" unbalanced="0"/>
    <cacheHierarchy uniqueName="[Transactions].[Total Bill]" caption="Total Bill" attribute="1" defaultMemberUniqueName="[Transactions].[Total Bill].[All]" allUniqueName="[Transactions].[Total Bill].[All]" dimensionUniqueName="[Transactions]" displayFolder="" count="0" memberValueDatatype="6"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3"/>
      </fieldsUsage>
    </cacheHierarchy>
    <cacheHierarchy uniqueName="[Transactions].[Day Name]" caption="Day Name" attribute="1" defaultMemberUniqueName="[Transactions].[Day Name].[All]" allUniqueName="[Transactions].[Day Name].[All]" dimensionUniqueName="[Transactions]" displayFolder="" count="2" memberValueDatatype="130" unbalanced="0">
      <fieldsUsage count="2">
        <fieldUsage x="-1"/>
        <fieldUsage x="0"/>
      </fieldsUsage>
    </cacheHierarchy>
    <cacheHierarchy uniqueName="[Transactions].[Hour]" caption="Hour" attribute="1" defaultMemberUniqueName="[Transactions].[Hour].[All]" allUniqueName="[Transactions].[Hour].[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Transactions" count="0" oneField="1">
      <fieldsUsage count="1">
        <fieldUsage x="2"/>
      </fieldsUsage>
      <extLst>
        <ext xmlns:x15="http://schemas.microsoft.com/office/spreadsheetml/2010/11/main" uri="{B97F6D7D-B522-45F9-BDA1-12C45D357490}">
          <x15:cacheHierarchy aggregatedColumn="13"/>
        </ext>
      </extLst>
    </cacheHierarchy>
    <cacheHierarchy uniqueName="[Measures].[sales]" caption="sales" measure="1" displayFolder="" measureGroup="Transactions" count="0"/>
    <cacheHierarchy uniqueName="[Measures].[Footfall]" caption="Footfall"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9.67411886574" backgroundQuery="1" createdVersion="8" refreshedVersion="8" minRefreshableVersion="3" recordCount="0" supportSubquery="1" supportAdvancedDrill="1" xr:uid="{E7F15F90-183B-40CD-B14F-85E013638BE4}">
  <cacheSource type="external" connectionId="2"/>
  <cacheFields count="6">
    <cacheField name="[Transactions].[Day Name].[Day Name]" caption="Day Name" numFmtId="0" hierarchy="15" level="1">
      <sharedItems count="7">
        <s v="Friday"/>
        <s v="Monday"/>
        <s v="Saturday"/>
        <s v="Sunday"/>
        <s v="Thursday"/>
        <s v="Tuesday"/>
        <s v="Wednesday"/>
      </sharedItems>
    </cacheField>
    <cacheField name="[Transactions].[product_type].[product_type]" caption="product_type" numFmtId="0" hierarchy="9" level="1">
      <sharedItems count="5">
        <s v="Barista Espresso"/>
        <s v="Brewed Chai tea"/>
        <s v="Brewed herbal tea"/>
        <s v="Gourmet brewed coffee"/>
        <s v="Hot chocolate"/>
      </sharedItems>
    </cacheField>
    <cacheField name="[Measures].[Count of transaction_id]" caption="Count of transaction_id" numFmtId="0" hierarchy="18" level="32767"/>
    <cacheField name="[Transactions].[store_location].[store_location]" caption="store_location" numFmtId="0" hierarchy="4" level="1">
      <sharedItems count="3">
        <s v="Astoria"/>
        <s v="Hell's Kitchen"/>
        <s v="Lower Manhattan"/>
      </sharedItems>
    </cacheField>
    <cacheField name="[Measures].[Sum of Total Bill]" caption="Sum of Total Bill" numFmtId="0" hierarchy="20" level="32767"/>
    <cacheField name="[Transactions].[Month Name].[Month Name]" caption="Month Name" numFmtId="0" hierarchy="14" level="1">
      <sharedItems containsSemiMixedTypes="0" containsNonDate="0" containsString="0"/>
    </cacheField>
  </cacheFields>
  <cacheHierarchies count="25">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2" memberValueDatatype="130" unbalanced="0">
      <fieldsUsage count="2">
        <fieldUsage x="-1"/>
        <fieldUsage x="3"/>
      </fieldsUsage>
    </cacheHierarchy>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2" memberValueDatatype="130" unbalanced="0">
      <fieldsUsage count="2">
        <fieldUsage x="-1"/>
        <fieldUsage x="1"/>
      </fieldsUsage>
    </cacheHierarchy>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rim]" caption="Trim" attribute="1" defaultMemberUniqueName="[Transactions].[Trim].[All]" allUniqueName="[Transactions].[Trim].[All]" dimensionUniqueName="[Transactions]" displayFolder="" count="0" memberValueDatatype="130" unbalanced="0"/>
    <cacheHierarchy uniqueName="[Transactions].[Total Bill]" caption="Total Bill" attribute="1" defaultMemberUniqueName="[Transactions].[Total Bill].[All]" allUniqueName="[Transactions].[Total Bill].[All]" dimensionUniqueName="[Transactions]" displayFolder="" count="0" memberValueDatatype="6"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5"/>
      </fieldsUsage>
    </cacheHierarchy>
    <cacheHierarchy uniqueName="[Transactions].[Day Name]" caption="Day Name" attribute="1" defaultMemberUniqueName="[Transactions].[Day Name].[All]" allUniqueName="[Transactions].[Day Name].[All]" dimensionUniqueName="[Transactions]" displayFolder="" count="2" memberValueDatatype="130" unbalanced="0">
      <fieldsUsage count="2">
        <fieldUsage x="-1"/>
        <fieldUsage x="0"/>
      </fieldsUsage>
    </cacheHierarchy>
    <cacheHierarchy uniqueName="[Transactions].[Hour]" caption="Hour" attribute="1" defaultMemberUniqueName="[Transactions].[Hour].[All]" allUniqueName="[Transactions].[Hour].[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oneField="1">
      <fieldsUsage count="1">
        <fieldUsage x="2"/>
      </fieldsUsage>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Transactions" count="0" oneField="1">
      <fieldsUsage count="1">
        <fieldUsage x="4"/>
      </fieldsUsage>
      <extLst>
        <ext xmlns:x15="http://schemas.microsoft.com/office/spreadsheetml/2010/11/main" uri="{B97F6D7D-B522-45F9-BDA1-12C45D357490}">
          <x15:cacheHierarchy aggregatedColumn="13"/>
        </ext>
      </extLst>
    </cacheHierarchy>
    <cacheHierarchy uniqueName="[Measures].[sales]" caption="sales" measure="1" displayFolder="" measureGroup="Transactions" count="0"/>
    <cacheHierarchy uniqueName="[Measures].[Footfall]" caption="Footfall"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9.674119328702" backgroundQuery="1" createdVersion="8" refreshedVersion="8" minRefreshableVersion="3" recordCount="0" supportSubquery="1" supportAdvancedDrill="1" xr:uid="{7A31FB27-4E2A-4305-ACEB-17C4FB27B3A7}">
  <cacheSource type="external" connectionId="2"/>
  <cacheFields count="5">
    <cacheField name="[Transactions].[Day Name].[Day Name]" caption="Day Name" numFmtId="0" hierarchy="15" level="1">
      <sharedItems count="7">
        <s v="Friday"/>
        <s v="Monday"/>
        <s v="Saturday"/>
        <s v="Sunday"/>
        <s v="Thursday"/>
        <s v="Tuesday"/>
        <s v="Wednesday"/>
      </sharedItems>
    </cacheField>
    <cacheField name="[Measures].[Sum of Total Bill]" caption="Sum of Total Bill" numFmtId="0" hierarchy="20" level="32767"/>
    <cacheField name="[Transactions].[product_type].[product_type]" caption="product_type" numFmtId="0" hierarchy="9" level="1">
      <sharedItems count="5">
        <s v="Barista Espresso"/>
        <s v="Brewed Black tea"/>
        <s v="Brewed Chai tea"/>
        <s v="Gourmet brewed coffee"/>
        <s v="Hot chocolate"/>
      </sharedItems>
    </cacheField>
    <cacheField name="[Transactions].[product_detail].[product_detail]" caption="product_detail" numFmtId="0" hierarchy="10" level="1">
      <sharedItems count="5">
        <s v="Brazilian"/>
        <s v="Ethiopia"/>
        <s v="Jamaican Coffee River"/>
        <s v="Latte"/>
        <s v="Sustainably Grown Organic"/>
      </sharedItems>
    </cacheField>
    <cacheField name="[Transactions].[Month Name].[Month Name]" caption="Month Name" numFmtId="0" hierarchy="14" level="1">
      <sharedItems containsSemiMixedTypes="0" containsNonDate="0" containsString="0"/>
    </cacheField>
  </cacheFields>
  <cacheHierarchies count="25">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2" memberValueDatatype="130" unbalanced="0">
      <fieldsUsage count="2">
        <fieldUsage x="-1"/>
        <fieldUsage x="2"/>
      </fieldsUsage>
    </cacheHierarchy>
    <cacheHierarchy uniqueName="[Transactions].[product_detail]" caption="product_detail" attribute="1" defaultMemberUniqueName="[Transactions].[product_detail].[All]" allUniqueName="[Transactions].[product_detail].[All]" dimensionUniqueName="[Transactions]" displayFolder="" count="2" memberValueDatatype="130" unbalanced="0">
      <fieldsUsage count="2">
        <fieldUsage x="-1"/>
        <fieldUsage x="3"/>
      </fieldsUsage>
    </cacheHierarchy>
    <cacheHierarchy uniqueName="[Transactions].[size]" caption="size" attribute="1" defaultMemberUniqueName="[Transactions].[size].[All]" allUniqueName="[Transactions].[size].[All]" dimensionUniqueName="[Transactions]" displayFolder="" count="0" memberValueDatatype="130" unbalanced="0"/>
    <cacheHierarchy uniqueName="[Transactions].[Trim]" caption="Trim" attribute="1" defaultMemberUniqueName="[Transactions].[Trim].[All]" allUniqueName="[Transactions].[Trim].[All]" dimensionUniqueName="[Transactions]" displayFolder="" count="0" memberValueDatatype="130" unbalanced="0"/>
    <cacheHierarchy uniqueName="[Transactions].[Total Bill]" caption="Total Bill" attribute="1" defaultMemberUniqueName="[Transactions].[Total Bill].[All]" allUniqueName="[Transactions].[Total Bill].[All]" dimensionUniqueName="[Transactions]" displayFolder="" count="0" memberValueDatatype="6"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4"/>
      </fieldsUsage>
    </cacheHierarchy>
    <cacheHierarchy uniqueName="[Transactions].[Day Name]" caption="Day Name" attribute="1" defaultMemberUniqueName="[Transactions].[Day Name].[All]" allUniqueName="[Transactions].[Day Name].[All]" dimensionUniqueName="[Transactions]" displayFolder="" count="2" memberValueDatatype="130" unbalanced="0">
      <fieldsUsage count="2">
        <fieldUsage x="-1"/>
        <fieldUsage x="0"/>
      </fieldsUsage>
    </cacheHierarchy>
    <cacheHierarchy uniqueName="[Transactions].[Hour]" caption="Hour" attribute="1" defaultMemberUniqueName="[Transactions].[Hour].[All]" allUniqueName="[Transactions].[Hour].[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Transactions" count="0" oneField="1">
      <fieldsUsage count="1">
        <fieldUsage x="1"/>
      </fieldsUsage>
      <extLst>
        <ext xmlns:x15="http://schemas.microsoft.com/office/spreadsheetml/2010/11/main" uri="{B97F6D7D-B522-45F9-BDA1-12C45D357490}">
          <x15:cacheHierarchy aggregatedColumn="13"/>
        </ext>
      </extLst>
    </cacheHierarchy>
    <cacheHierarchy uniqueName="[Measures].[sales]" caption="sales" measure="1" displayFolder="" measureGroup="Transactions" count="0"/>
    <cacheHierarchy uniqueName="[Measures].[Footfall]" caption="Footfall"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9.674119791664" backgroundQuery="1" createdVersion="8" refreshedVersion="8" minRefreshableVersion="3" recordCount="0" supportSubquery="1" supportAdvancedDrill="1" xr:uid="{19DCAAA9-A079-4BF3-88B7-60EC22E01ECA}">
  <cacheSource type="external" connectionId="2"/>
  <cacheFields count="5">
    <cacheField name="[Transactions].[Day Name].[Day Name]" caption="Day Name" numFmtId="0" hierarchy="15" level="1">
      <sharedItems count="7">
        <s v="Friday"/>
        <s v="Monday"/>
        <s v="Saturday"/>
        <s v="Sunday"/>
        <s v="Thursday"/>
        <s v="Tuesday"/>
        <s v="Wednesday"/>
      </sharedItems>
    </cacheField>
    <cacheField name="[Transactions].[product_type].[product_type]" caption="product_type" numFmtId="0" hierarchy="9" level="1">
      <sharedItems count="5">
        <s v="Barista Espresso"/>
        <s v="Brewed Chai tea"/>
        <s v="Brewed herbal tea"/>
        <s v="Gourmet brewed coffee"/>
        <s v="Hot chocolate"/>
      </sharedItems>
    </cacheField>
    <cacheField name="[Transactions].[size].[size]" caption="size" numFmtId="0" hierarchy="11" level="1">
      <sharedItems count="4">
        <s v="Large"/>
        <s v="not defined"/>
        <s v="Regular"/>
        <s v="Small"/>
      </sharedItems>
    </cacheField>
    <cacheField name="[Measures].[Count of transaction_id]" caption="Count of transaction_id" numFmtId="0" hierarchy="18" level="32767"/>
    <cacheField name="[Transactions].[Month Name].[Month Name]" caption="Month Name" numFmtId="0" hierarchy="14" level="1">
      <sharedItems containsSemiMixedTypes="0" containsNonDate="0" containsString="0"/>
    </cacheField>
  </cacheFields>
  <cacheHierarchies count="25">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2" memberValueDatatype="130" unbalanced="0">
      <fieldsUsage count="2">
        <fieldUsage x="-1"/>
        <fieldUsage x="1"/>
      </fieldsUsage>
    </cacheHierarchy>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2" memberValueDatatype="130" unbalanced="0">
      <fieldsUsage count="2">
        <fieldUsage x="-1"/>
        <fieldUsage x="2"/>
      </fieldsUsage>
    </cacheHierarchy>
    <cacheHierarchy uniqueName="[Transactions].[Trim]" caption="Trim" attribute="1" defaultMemberUniqueName="[Transactions].[Trim].[All]" allUniqueName="[Transactions].[Trim].[All]" dimensionUniqueName="[Transactions]" displayFolder="" count="0" memberValueDatatype="130" unbalanced="0"/>
    <cacheHierarchy uniqueName="[Transactions].[Total Bill]" caption="Total Bill" attribute="1" defaultMemberUniqueName="[Transactions].[Total Bill].[All]" allUniqueName="[Transactions].[Total Bill].[All]" dimensionUniqueName="[Transactions]" displayFolder="" count="0" memberValueDatatype="6"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4"/>
      </fieldsUsage>
    </cacheHierarchy>
    <cacheHierarchy uniqueName="[Transactions].[Day Name]" caption="Day Name" attribute="1" defaultMemberUniqueName="[Transactions].[Day Name].[All]" allUniqueName="[Transactions].[Day Name].[All]" dimensionUniqueName="[Transactions]" displayFolder="" count="2" memberValueDatatype="130" unbalanced="0">
      <fieldsUsage count="2">
        <fieldUsage x="-1"/>
        <fieldUsage x="0"/>
      </fieldsUsage>
    </cacheHierarchy>
    <cacheHierarchy uniqueName="[Transactions].[Hour]" caption="Hour" attribute="1" defaultMemberUniqueName="[Transactions].[Hour].[All]" allUniqueName="[Transactions].[Hour].[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oneField="1">
      <fieldsUsage count="1">
        <fieldUsage x="3"/>
      </fieldsUsage>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Transactions" count="0">
      <extLst>
        <ext xmlns:x15="http://schemas.microsoft.com/office/spreadsheetml/2010/11/main" uri="{B97F6D7D-B522-45F9-BDA1-12C45D357490}">
          <x15:cacheHierarchy aggregatedColumn="13"/>
        </ext>
      </extLst>
    </cacheHierarchy>
    <cacheHierarchy uniqueName="[Measures].[sales]" caption="sales" measure="1" displayFolder="" measureGroup="Transactions" count="0"/>
    <cacheHierarchy uniqueName="[Measures].[Footfall]" caption="Footfall"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9.674120023148" backgroundQuery="1" createdVersion="8" refreshedVersion="8" minRefreshableVersion="3" recordCount="0" supportSubquery="1" supportAdvancedDrill="1" xr:uid="{A8F35F58-AFB1-40C9-8D1C-5BD680C2490D}">
  <cacheSource type="external" connectionId="2"/>
  <cacheFields count="2">
    <cacheField name="[Transactions].[Month Name].[Month Name]" caption="Month Name" numFmtId="0" hierarchy="14" level="1">
      <sharedItems count="6">
        <s v="April"/>
        <s v="February"/>
        <s v="January"/>
        <s v="June"/>
        <s v="March"/>
        <s v="May"/>
      </sharedItems>
    </cacheField>
    <cacheField name="[Measures].[sales]" caption="sales" numFmtId="0" hierarchy="21" level="32767"/>
  </cacheFields>
  <cacheHierarchies count="25">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rim]" caption="Trim" attribute="1" defaultMemberUniqueName="[Transactions].[Trim].[All]" allUniqueName="[Transactions].[Trim].[All]" dimensionUniqueName="[Transactions]" displayFolder="" count="0" memberValueDatatype="130" unbalanced="0"/>
    <cacheHierarchy uniqueName="[Transactions].[Total Bill]" caption="Total Bill" attribute="1" defaultMemberUniqueName="[Transactions].[Total Bill].[All]" allUniqueName="[Transactions].[Total Bill].[All]" dimensionUniqueName="[Transactions]" displayFolder="" count="0" memberValueDatatype="6"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0"/>
      </fieldsUsage>
    </cacheHierarchy>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Transactions" count="0">
      <extLst>
        <ext xmlns:x15="http://schemas.microsoft.com/office/spreadsheetml/2010/11/main" uri="{B97F6D7D-B522-45F9-BDA1-12C45D357490}">
          <x15:cacheHierarchy aggregatedColumn="13"/>
        </ext>
      </extLst>
    </cacheHierarchy>
    <cacheHierarchy uniqueName="[Measures].[sales]" caption="sales" measure="1" displayFolder="" measureGroup="Transactions" count="0" oneField="1">
      <fieldsUsage count="1">
        <fieldUsage x="1"/>
      </fieldsUsage>
    </cacheHierarchy>
    <cacheHierarchy uniqueName="[Measures].[Footfall]" caption="Footfall"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9.674120254633" backgroundQuery="1" createdVersion="8" refreshedVersion="8" minRefreshableVersion="3" recordCount="0" supportSubquery="1" supportAdvancedDrill="1" xr:uid="{04AE3B40-F188-41D9-8001-28003E75BFBE}">
  <cacheSource type="external" connectionId="2"/>
  <cacheFields count="2">
    <cacheField name="[Transactions].[Month Name].[Month Name]" caption="Month Name" numFmtId="0" hierarchy="14" level="1">
      <sharedItems count="6">
        <s v="April"/>
        <s v="February"/>
        <s v="January"/>
        <s v="June"/>
        <s v="March"/>
        <s v="May"/>
      </sharedItems>
    </cacheField>
    <cacheField name="[Measures].[Footfall]" caption="Footfall" numFmtId="0" hierarchy="22" level="32767"/>
  </cacheFields>
  <cacheHierarchies count="25">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rim]" caption="Trim" attribute="1" defaultMemberUniqueName="[Transactions].[Trim].[All]" allUniqueName="[Transactions].[Trim].[All]" dimensionUniqueName="[Transactions]" displayFolder="" count="0" memberValueDatatype="130" unbalanced="0"/>
    <cacheHierarchy uniqueName="[Transactions].[Total Bill]" caption="Total Bill" attribute="1" defaultMemberUniqueName="[Transactions].[Total Bill].[All]" allUniqueName="[Transactions].[Total Bill].[All]" dimensionUniqueName="[Transactions]" displayFolder="" count="0" memberValueDatatype="6" unbalanced="0"/>
    <cacheHierarchy uniqueName="[Transactions].[Month Name]" caption="Month Name" attribute="1" defaultMemberUniqueName="[Transactions].[Month Name].[All]" allUniqueName="[Transactions].[Month Name].[All]" dimensionUniqueName="[Transactions]" displayFolder="" count="2" memberValueDatatype="130" unbalanced="0">
      <fieldsUsage count="2">
        <fieldUsage x="-1"/>
        <fieldUsage x="0"/>
      </fieldsUsage>
    </cacheHierarchy>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Transactions" count="0">
      <extLst>
        <ext xmlns:x15="http://schemas.microsoft.com/office/spreadsheetml/2010/11/main" uri="{B97F6D7D-B522-45F9-BDA1-12C45D357490}">
          <x15:cacheHierarchy aggregatedColumn="13"/>
        </ext>
      </extLst>
    </cacheHierarchy>
    <cacheHierarchy uniqueName="[Measures].[sales]" caption="sales" measure="1" displayFolder="" measureGroup="Transactions" count="0"/>
    <cacheHierarchy uniqueName="[Measures].[Footfall]" caption="Footfall" measure="1" displayFolder="" measureGroup="Transactions" count="0" oneField="1">
      <fieldsUsage count="1">
        <fieldUsage x="1"/>
      </fieldsUsage>
    </cacheHierarchy>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19.659591087962" backgroundQuery="1" createdVersion="3" refreshedVersion="8" minRefreshableVersion="3" recordCount="0" supportSubquery="1" supportAdvancedDrill="1" xr:uid="{48C3D9E2-006E-42A4-9C2F-FB09D08715DB}">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ime]" caption="transaction_time" attribute="1" time="1" defaultMemberUniqueName="[Transactions].[transaction_time].[All]" allUniqueName="[Transactions].[transaction_time].[All]" dimensionUniqueName="[Transactions]" displayFolder="" count="0" memberValueDatatype="7"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store_location]" caption="store_location" attribute="1" defaultMemberUniqueName="[Transactions].[store_location].[All]" allUniqueName="[Transactions].[store_location].[All]" dimensionUniqueName="[Transactions]" displayFolder="" count="0" memberValueDatatype="130"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transaction_qty]" caption="transaction_qty" attribute="1" defaultMemberUniqueName="[Transactions].[transaction_qty].[All]" allUniqueName="[Transactions].[transaction_qty].[All]" dimensionUniqueName="[Transactions]" displayFolder="" count="0" memberValueDatatype="20" unbalanced="0"/>
    <cacheHierarchy uniqueName="[Transactions].[unit_price]" caption="unit_price" attribute="1" defaultMemberUniqueName="[Transactions].[unit_price].[All]" allUniqueName="[Transactions].[unit_price].[All]" dimensionUniqueName="[Transactions]" displayFolder="" count="0" memberValueDatatype="5" unbalanced="0"/>
    <cacheHierarchy uniqueName="[Transactions].[product_category]" caption="product_category" attribute="1" defaultMemberUniqueName="[Transactions].[product_category].[All]" allUniqueName="[Transactions].[product_category].[All]" dimensionUniqueName="[Transactions]" displayFolder="" count="0" memberValueDatatype="130" unbalanced="0"/>
    <cacheHierarchy uniqueName="[Transactions].[product_type]" caption="product_type" attribute="1" defaultMemberUniqueName="[Transactions].[product_type].[All]" allUniqueName="[Transactions].[product_type].[All]" dimensionUniqueName="[Transactions]" displayFolder="" count="0" memberValueDatatype="130" unbalanced="0"/>
    <cacheHierarchy uniqueName="[Transactions].[product_detail]" caption="product_detail" attribute="1" defaultMemberUniqueName="[Transactions].[product_detail].[All]" allUniqueName="[Transactions].[product_detail].[All]" dimensionUniqueName="[Transactions]" displayFolder="" count="0" memberValueDatatype="130" unbalanced="0"/>
    <cacheHierarchy uniqueName="[Transactions].[size]" caption="size" attribute="1" defaultMemberUniqueName="[Transactions].[size].[All]" allUniqueName="[Transactions].[size].[All]" dimensionUniqueName="[Transactions]" displayFolder="" count="0" memberValueDatatype="130" unbalanced="0"/>
    <cacheHierarchy uniqueName="[Transactions].[Trim]" caption="Trim" attribute="1" defaultMemberUniqueName="[Transactions].[Trim].[All]" allUniqueName="[Transactions].[Trim].[All]" dimensionUniqueName="[Transactions]" displayFolder="" count="0" memberValueDatatype="130" unbalanced="0"/>
    <cacheHierarchy uniqueName="[Transactions].[Total Bill]" caption="Total Bill" attribute="1" defaultMemberUniqueName="[Transactions].[Total Bill].[All]" allUniqueName="[Transactions].[Total Bill].[All]" dimensionUniqueName="[Transactions]" displayFolder="" count="0" memberValueDatatype="6" unbalanced="0"/>
    <cacheHierarchy uniqueName="[Transactions].[Month Name]" caption="Month Name" attribute="1" defaultMemberUniqueName="[Transactions].[Month Name].[All]" allUniqueName="[Transactions].[Month Name].[All]" dimensionUniqueName="[Transactions]" displayFolder="" count="2" memberValueDatatype="130" unbalanced="0"/>
    <cacheHierarchy uniqueName="[Transactions].[Day Name]" caption="Day Name" attribute="1" defaultMemberUniqueName="[Transactions].[Day Name].[All]" allUniqueName="[Transactions].[Day Name].[All]" dimensionUniqueName="[Transactions]" displayFolder="" count="2" memberValueDatatype="130" unbalanced="0"/>
    <cacheHierarchy uniqueName="[Transactions].[Hour]" caption="Hour" attribute="1" defaultMemberUniqueName="[Transactions].[Hour].[All]" allUniqueName="[Transactions].[Hour].[All]" dimensionUniqueName="[Transactions]" displayFolder="" count="0" memberValueDatatype="20" unbalanced="0"/>
    <cacheHierarchy uniqueName="[Measures].[Sum of transaction_id]" caption="Sum of transaction_id" measure="1" displayFolder="" measureGroup="Transactions" count="0">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extLst>
        <ext xmlns:x15="http://schemas.microsoft.com/office/spreadsheetml/2010/11/main" uri="{B97F6D7D-B522-45F9-BDA1-12C45D357490}">
          <x15:cacheHierarchy aggregatedColumn="0"/>
        </ext>
      </extLst>
    </cacheHierarchy>
    <cacheHierarchy uniqueName="[Measures].[Sum of transaction_qty]" caption="Sum of transaction_qty" measure="1" displayFolder="" measureGroup="Transactions" count="0">
      <extLst>
        <ext xmlns:x15="http://schemas.microsoft.com/office/spreadsheetml/2010/11/main" uri="{B97F6D7D-B522-45F9-BDA1-12C45D357490}">
          <x15:cacheHierarchy aggregatedColumn="6"/>
        </ext>
      </extLst>
    </cacheHierarchy>
    <cacheHierarchy uniqueName="[Measures].[Sum of Total Bill]" caption="Sum of Total Bill" measure="1" displayFolder="" measureGroup="Transactions" count="0">
      <extLst>
        <ext xmlns:x15="http://schemas.microsoft.com/office/spreadsheetml/2010/11/main" uri="{B97F6D7D-B522-45F9-BDA1-12C45D357490}">
          <x15:cacheHierarchy aggregatedColumn="13"/>
        </ext>
      </extLst>
    </cacheHierarchy>
    <cacheHierarchy uniqueName="[Measures].[sales]" caption="sales" measure="1" displayFolder="" measureGroup="Transactions" count="0"/>
    <cacheHierarchy uniqueName="[Measures].[Footfall]" caption="Footfall" measure="1" displayFolder="" measureGroup="Transactions" count="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218658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B6F44E-75A7-4774-BCC4-D72D5836C486}" name="PivotTable10" cacheId="8" applyNumberFormats="0" applyBorderFormats="0" applyFontFormats="0" applyPatternFormats="0" applyAlignmentFormats="0" applyWidthHeightFormats="1" dataCaption="Values" tag="e4c39c85-9fef-4f3e-827b-8c6a9c795be2" updatedVersion="8" minRefreshableVersion="3" useAutoFormatting="1" itemPrintTitles="1" createdVersion="8" indent="0" outline="1" outlineData="1" multipleFieldFilters="0" chartFormat="10">
  <location ref="F51:F52" firstHeaderRow="1" firstDataRow="1" firstDataCol="0"/>
  <pivotFields count="2">
    <pivotField allDrilled="1" subtotalTop="0" showAll="0" sortType="ascending" defaultSubtotal="0" defaultAttributeDrillState="1">
      <items count="6">
        <item x="2"/>
        <item x="1"/>
        <item x="4"/>
        <item x="0"/>
        <item x="5"/>
        <item x="3"/>
      </items>
    </pivotField>
    <pivotField dataField="1" subtotalTop="0" showAll="0" defaultSubtotal="0"/>
  </pivotFields>
  <rowItems count="1">
    <i/>
  </rowItems>
  <colItems count="1">
    <i/>
  </colItems>
  <dataFields count="1">
    <dataField fld="1"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transaction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B0286D-167A-45C4-B535-9A88D9FC97EA}" name="PivotTable4" cacheId="3" applyNumberFormats="0" applyBorderFormats="0" applyFontFormats="0" applyPatternFormats="0" applyAlignmentFormats="0" applyWidthHeightFormats="1" dataCaption="Values" tag="a1b22973-9f12-4564-9258-53c504ea2872" updatedVersion="8" minRefreshableVersion="3" useAutoFormatting="1" itemPrintTitles="1" createdVersion="8" indent="0" outline="1" outlineData="1" multipleFieldFilters="0" chartFormat="33">
  <location ref="K3:L13" firstHeaderRow="1" firstDataRow="1" firstDataCol="1"/>
  <pivotFields count="4">
    <pivotField allDrilled="1" subtotalTop="0" showAll="0" sortType="ascending" defaultSubtotal="0" defaultAttributeDrillState="1">
      <items count="7">
        <item x="3"/>
        <item x="1"/>
        <item x="5"/>
        <item x="6"/>
        <item x="4"/>
        <item x="0"/>
        <item x="2"/>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Items count="1">
    <i/>
  </colItems>
  <dataFields count="1">
    <dataField name="Sum of Total Bill" fld="1" baseField="0" baseItem="0"/>
  </dataFields>
  <chartFormats count="1">
    <chartFormat chart="21" format="5"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transaction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8733E1-C96B-4E00-8DEA-79EB9BAA8227}"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H34:I39" firstHeaderRow="1" firstDataRow="1" firstDataCol="1"/>
  <pivotFields count="5">
    <pivotField allDrilled="1" subtotalTop="0" showAll="0" sortType="ascending" defaultSubtotal="0" defaultAttributeDrillState="1">
      <items count="7">
        <item x="3"/>
        <item x="1"/>
        <item x="5"/>
        <item x="6"/>
        <item x="4"/>
        <item x="0"/>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Count of transaction_id" fld="3" subtotal="count" baseField="2" baseItem="0"/>
  </dataFields>
  <chartFormats count="1">
    <chartFormat chart="33" format="8"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transaction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17">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1B7BDC-3052-4853-8379-65BCCAAFC491}" name="PivotTable3" cacheId="0" applyNumberFormats="0" applyBorderFormats="0" applyFontFormats="0" applyPatternFormats="0" applyAlignmentFormats="0" applyWidthHeightFormats="1" dataCaption="Values" tag="db42f27d-ee57-4c37-8182-d81a51b0dd93" updatedVersion="8" minRefreshableVersion="3" useAutoFormatting="1" itemPrintTitles="1" createdVersion="8" indent="0" outline="1" outlineData="1" multipleFieldFilters="0" chartFormat="10">
  <location ref="G15:H22" firstHeaderRow="1" firstDataRow="1" firstDataCol="1"/>
  <pivotFields count="2">
    <pivotField dataField="1" subtotalTop="0" showAll="0" defaultSubtotal="0"/>
    <pivotField axis="axisRow" allDrilled="1" subtotalTop="0" showAll="0" sortType="ascending" defaultSubtotal="0" defaultAttributeDrillState="1">
      <items count="6">
        <item x="2"/>
        <item x="1"/>
        <item x="4"/>
        <item x="0"/>
        <item x="5"/>
        <item x="3"/>
      </items>
    </pivotField>
  </pivotFields>
  <rowFields count="1">
    <field x="1"/>
  </rowFields>
  <rowItems count="7">
    <i>
      <x/>
    </i>
    <i>
      <x v="1"/>
    </i>
    <i>
      <x v="2"/>
    </i>
    <i>
      <x v="3"/>
    </i>
    <i>
      <x v="4"/>
    </i>
    <i>
      <x v="5"/>
    </i>
    <i t="grand">
      <x/>
    </i>
  </rowItems>
  <colItems count="1">
    <i/>
  </colItems>
  <dataFields count="1">
    <dataField name="Sum of Total Bill" fld="0"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transaction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552F1C-91F4-4DF5-BF28-EE9CCC66B123}"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G3:H11"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transaction_id" fld="1" subtotal="count" baseField="0" baseItem="1"/>
  </dataFields>
  <chartFormats count="3">
    <chartFormat chart="17" format="7"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11"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transaction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FBBAB6-799D-41B7-8C38-63CD8AE288E7}" name="PivotTable8"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O3:P9" firstHeaderRow="1" firstDataRow="1" firstDataCol="1"/>
  <pivotFields count="5">
    <pivotField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measureFilter="1" defaultSubtotal="0" defaultAttributeDrillState="1">
      <items count="5">
        <item x="0"/>
        <item x="1"/>
        <item x="2"/>
        <item x="4"/>
        <item x="3"/>
      </items>
    </pivotField>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Total Bill" fld="1" baseField="0" baseItem="0"/>
  </dataFields>
  <chartFormats count="1">
    <chartFormat chart="13" format="0"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transaction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1" iMeasureHier="20">
      <autoFilter ref="A1">
        <filterColumn colId="0">
          <top10 val="5" filterVal="5"/>
        </filterColumn>
      </autoFilter>
    </filter>
    <filter fld="3" type="count" id="2" iMeasureHier="20">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63DF82-D9B6-4961-AD35-6A39550AED40}" name="PivotTable1" cacheId="1" applyNumberFormats="0" applyBorderFormats="0" applyFontFormats="0" applyPatternFormats="0" applyAlignmentFormats="0" applyWidthHeightFormats="1" dataCaption="Values" tag="1e3292cb-8d3e-4838-832d-a901bcfe41ae" updatedVersion="8" minRefreshableVersion="3" useAutoFormatting="1" itemPrintTitles="1" createdVersion="8" indent="0" outline="1" outlineData="1" multipleFieldFilters="0" chartFormat="16">
  <location ref="D3:E19"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Sum of transaction_qty"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transaction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0C2641-316C-439D-B743-14D706F93EBA}"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K26:M30" firstHeaderRow="0" firstDataRow="1" firstDataCol="1"/>
  <pivotFields count="6">
    <pivotField allDrilled="1" subtotalTop="0" showAll="0" sortType="ascending" defaultSubtotal="0" defaultAttributeDrillState="1">
      <items count="7">
        <item x="3"/>
        <item x="1"/>
        <item x="5"/>
        <item x="6"/>
        <item x="4"/>
        <item x="0"/>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3"/>
  </rowFields>
  <rowItems count="4">
    <i>
      <x/>
    </i>
    <i>
      <x v="1"/>
    </i>
    <i>
      <x v="2"/>
    </i>
    <i t="grand">
      <x/>
    </i>
  </rowItems>
  <colFields count="1">
    <field x="-2"/>
  </colFields>
  <colItems count="2">
    <i>
      <x/>
    </i>
    <i i="1">
      <x v="1"/>
    </i>
  </colItems>
  <dataFields count="2">
    <dataField name="Count of transaction_id" fld="2" subtotal="count" baseField="1" baseItem="0"/>
    <dataField name="Sum of Total Bill" fld="4" baseField="0" baseItem="0"/>
  </dataFields>
  <chartFormats count="2">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transaction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17">
      <autoFilter ref="A1">
        <filterColumn colId="0">
          <top10 val="5" filterVal="5"/>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2E3546-C53B-40E8-98FF-0E84DCA6BC16}"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K17:L23" firstHeaderRow="1" firstDataRow="1" firstDataCol="1"/>
  <pivotFields count="4">
    <pivotField allDrilled="1" subtotalTop="0" showAll="0" sortType="ascending" defaultSubtotal="0" defaultAttributeDrillState="1">
      <items count="7">
        <item x="3"/>
        <item x="1"/>
        <item x="5"/>
        <item x="6"/>
        <item x="4"/>
        <item x="0"/>
        <item x="2"/>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 Bill" fld="2" baseField="0" baseItem="0"/>
  </dataFields>
  <chartFormats count="2">
    <chartFormat chart="16" format="1"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transaction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17">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DBF5B6-1ABB-40F9-B24D-1CD5FFC81CF4}" name="PivotTable11" cacheId="9" applyNumberFormats="0" applyBorderFormats="0" applyFontFormats="0" applyPatternFormats="0" applyAlignmentFormats="0" applyWidthHeightFormats="1" dataCaption="Values" tag="53a9b2cb-91d4-47c9-8d70-84ab5197a77c" updatedVersion="8" minRefreshableVersion="3" useAutoFormatting="1" itemPrintTitles="1" createdVersion="8" indent="0" outline="1" outlineData="1" multipleFieldFilters="0" chartFormat="10">
  <location ref="F57:F58" firstHeaderRow="1" firstDataRow="1" firstDataCol="0"/>
  <pivotFields count="2">
    <pivotField allDrilled="1" subtotalTop="0" showAll="0" sortType="ascending" defaultSubtotal="0" defaultAttributeDrillState="1">
      <items count="6">
        <item x="2"/>
        <item x="1"/>
        <item x="4"/>
        <item x="0"/>
        <item x="5"/>
        <item x="3"/>
      </items>
    </pivotField>
    <pivotField dataField="1" subtotalTop="0" showAll="0" defaultSubtotal="0"/>
  </pivotFields>
  <rowItems count="1">
    <i/>
  </rowItems>
  <colItems count="1">
    <i/>
  </colItems>
  <dataFields count="1">
    <dataField fld="1"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caption="Count of transaction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5885A28C-C056-484F-8731-A22F3D977BF3}" sourceName="[Transactions].[Day Name]">
  <pivotTables>
    <pivotTable tabId="1" name="PivotTable1"/>
    <pivotTable tabId="1" name="PivotTable3"/>
    <pivotTable tabId="1" name="PivotTable4"/>
    <pivotTable tabId="1" name="PivotTable5"/>
    <pivotTable tabId="1" name="PivotTable7"/>
    <pivotTable tabId="1" name="PivotTable8"/>
    <pivotTable tabId="1" name="PivotTable9"/>
    <pivotTable tabId="1" name="PivotTable10"/>
    <pivotTable tabId="1" name="PivotTable11"/>
  </pivotTables>
  <data>
    <olap pivotCacheId="521865894">
      <levels count="2">
        <level uniqueName="[Transactions].[Day Name].[(All)]" sourceCaption="(All)" count="0"/>
        <level uniqueName="[Transactions].[Day Name].[Day Name]" sourceCaption="Day Name" count="7">
          <ranges>
            <range startItem="0">
              <i n="[Transactions].[Day Name].&amp;[Friday]" c="Friday"/>
              <i n="[Transactions].[Day Name].&amp;[Monday]" c="Monday"/>
              <i n="[Transactions].[Day Name].&amp;[Saturday]" c="Saturday"/>
              <i n="[Transactions].[Day Name].&amp;[Sunday]" c="Sunday"/>
              <i n="[Transactions].[Day Name].&amp;[Thursday]" c="Thursday"/>
              <i n="[Transactions].[Day Name].&amp;[Tuesday]" c="Tuesday"/>
              <i n="[Transactions].[Day Name].&amp;[Wednesday]" c="Wednesday"/>
            </range>
          </ranges>
        </level>
      </levels>
      <selections count="1">
        <selection n="[Transactions].[Da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7B02080-88A9-4DCB-B4F2-A2DD71718F3A}" sourceName="[Transactions].[Month Name]">
  <pivotTables>
    <pivotTable tabId="1" name="PivotTable3"/>
    <pivotTable tabId="1" name="PivotTable1"/>
    <pivotTable tabId="1" name="PivotTable2"/>
    <pivotTable tabId="1" name="PivotTable4"/>
    <pivotTable tabId="1" name="PivotTable5"/>
    <pivotTable tabId="1" name="PivotTable7"/>
    <pivotTable tabId="1" name="PivotTable8"/>
    <pivotTable tabId="1" name="PivotTable9"/>
    <pivotTable tabId="1" name="PivotTable10"/>
    <pivotTable tabId="1" name="PivotTable11"/>
  </pivotTables>
  <data>
    <olap pivotCacheId="521865894">
      <levels count="2">
        <level uniqueName="[Transactions].[Month Name].[(All)]" sourceCaption="(All)" count="0"/>
        <level uniqueName="[Transactions].[Month Name].[Month Name]" sourceCaption="Month Name" count="6">
          <ranges>
            <range startItem="0">
              <i n="[Transactions].[Month Name].&amp;[April]" c="April"/>
              <i n="[Transactions].[Month Name].&amp;[February]" c="February"/>
              <i n="[Transactions].[Month Name].&amp;[January]" c="January"/>
              <i n="[Transactions].[Month Name].&amp;[June]" c="June"/>
              <i n="[Transactions].[Month Name].&amp;[March]" c="March"/>
              <i n="[Transactions].[Month Name].&amp;[May]" c="May"/>
            </range>
          </ranges>
        </level>
      </levels>
      <selections count="1">
        <selection n="[Transactions].[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16029CEE-1543-40CB-9117-F99991ED778F}" cache="Slicer_Day_Name" caption="Day Name" level="1" style="SlicerStyleLight2" rowHeight="365760"/>
  <slicer name="Month Name" xr10:uid="{469318DB-97BF-4F25-9F52-65F4FC3FCEB1}" cache="Slicer_Month_Name" caption="Month Name" startItem="1" level="1" style="SlicerStyleLight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51B5A-DE9C-41ED-A02E-1B11F707FB9B}">
  <dimension ref="D3:P58"/>
  <sheetViews>
    <sheetView topLeftCell="A43" workbookViewId="0">
      <selection activeCell="F56" sqref="F56"/>
    </sheetView>
  </sheetViews>
  <sheetFormatPr defaultRowHeight="15" x14ac:dyDescent="0.25"/>
  <cols>
    <col min="4" max="4" width="13.140625" bestFit="1" customWidth="1"/>
    <col min="5" max="5" width="21.7109375" bestFit="1" customWidth="1"/>
    <col min="6" max="6" width="7.85546875" bestFit="1" customWidth="1"/>
    <col min="7" max="8" width="13.140625" bestFit="1" customWidth="1"/>
    <col min="9" max="9" width="22" bestFit="1" customWidth="1"/>
    <col min="10" max="10" width="1.42578125" bestFit="1" customWidth="1"/>
    <col min="11" max="11" width="16.5703125" bestFit="1" customWidth="1"/>
    <col min="12" max="12" width="22" bestFit="1" customWidth="1"/>
    <col min="13" max="13" width="15.42578125" bestFit="1" customWidth="1"/>
    <col min="15" max="15" width="25" bestFit="1" customWidth="1"/>
    <col min="16" max="16" width="15.42578125" bestFit="1" customWidth="1"/>
  </cols>
  <sheetData>
    <row r="3" spans="4:16" x14ac:dyDescent="0.25">
      <c r="D3" s="1" t="s">
        <v>39</v>
      </c>
      <c r="E3" t="s">
        <v>42</v>
      </c>
      <c r="G3" s="1" t="s">
        <v>39</v>
      </c>
      <c r="H3" t="s">
        <v>41</v>
      </c>
      <c r="K3" s="1" t="s">
        <v>39</v>
      </c>
      <c r="L3" t="s">
        <v>43</v>
      </c>
      <c r="O3" s="1" t="s">
        <v>39</v>
      </c>
      <c r="P3" t="s">
        <v>43</v>
      </c>
    </row>
    <row r="4" spans="4:16" x14ac:dyDescent="0.25">
      <c r="D4" s="2">
        <v>6</v>
      </c>
      <c r="E4">
        <v>6865</v>
      </c>
      <c r="G4" s="2" t="s">
        <v>8</v>
      </c>
      <c r="H4">
        <v>21096</v>
      </c>
      <c r="K4" s="2" t="s">
        <v>27</v>
      </c>
      <c r="L4" s="3">
        <v>82315.64</v>
      </c>
      <c r="O4" s="2" t="s">
        <v>21</v>
      </c>
      <c r="P4" s="3">
        <v>37746.5</v>
      </c>
    </row>
    <row r="5" spans="4:16" x14ac:dyDescent="0.25">
      <c r="D5" s="2">
        <v>7</v>
      </c>
      <c r="E5">
        <v>19449</v>
      </c>
      <c r="G5" s="2" t="s">
        <v>9</v>
      </c>
      <c r="H5">
        <v>21643</v>
      </c>
      <c r="K5" s="2" t="s">
        <v>36</v>
      </c>
      <c r="L5" s="3">
        <v>13607</v>
      </c>
      <c r="O5" s="2" t="s">
        <v>26</v>
      </c>
      <c r="P5" s="3">
        <v>42304.1</v>
      </c>
    </row>
    <row r="6" spans="4:16" x14ac:dyDescent="0.25">
      <c r="D6" s="2">
        <v>8</v>
      </c>
      <c r="E6">
        <v>25197</v>
      </c>
      <c r="G6" s="2" t="s">
        <v>11</v>
      </c>
      <c r="H6">
        <v>21202</v>
      </c>
      <c r="K6" s="2" t="s">
        <v>20</v>
      </c>
      <c r="L6" s="3">
        <v>269952.45</v>
      </c>
      <c r="O6" s="2" t="s">
        <v>28</v>
      </c>
      <c r="P6" s="3">
        <v>38781.15</v>
      </c>
    </row>
    <row r="7" spans="4:16" x14ac:dyDescent="0.25">
      <c r="D7" s="2">
        <v>9</v>
      </c>
      <c r="E7">
        <v>25370</v>
      </c>
      <c r="G7" s="2" t="s">
        <v>10</v>
      </c>
      <c r="H7">
        <v>21310</v>
      </c>
      <c r="K7" s="2" t="s">
        <v>37</v>
      </c>
      <c r="L7" s="3">
        <v>40085.25</v>
      </c>
      <c r="O7" s="2" t="s">
        <v>32</v>
      </c>
      <c r="P7" s="3">
        <v>39065.1</v>
      </c>
    </row>
    <row r="8" spans="4:16" x14ac:dyDescent="0.25">
      <c r="D8" s="2">
        <v>10</v>
      </c>
      <c r="E8">
        <v>26713</v>
      </c>
      <c r="G8" s="2" t="s">
        <v>5</v>
      </c>
      <c r="H8">
        <v>21654</v>
      </c>
      <c r="K8" s="2" t="s">
        <v>30</v>
      </c>
      <c r="L8" s="3">
        <v>72416</v>
      </c>
      <c r="O8" s="2" t="s">
        <v>29</v>
      </c>
      <c r="P8" s="3">
        <v>36369.75</v>
      </c>
    </row>
    <row r="9" spans="4:16" x14ac:dyDescent="0.25">
      <c r="D9" s="2">
        <v>11</v>
      </c>
      <c r="E9">
        <v>14035</v>
      </c>
      <c r="G9" s="2" t="s">
        <v>6</v>
      </c>
      <c r="H9">
        <v>21701</v>
      </c>
      <c r="K9" s="2" t="s">
        <v>33</v>
      </c>
      <c r="L9" s="3">
        <v>8408.7999999999993</v>
      </c>
      <c r="O9" s="2" t="s">
        <v>40</v>
      </c>
      <c r="P9" s="3">
        <v>194266.6</v>
      </c>
    </row>
    <row r="10" spans="4:16" x14ac:dyDescent="0.25">
      <c r="D10" s="2">
        <v>12</v>
      </c>
      <c r="E10">
        <v>12690</v>
      </c>
      <c r="G10" s="2" t="s">
        <v>7</v>
      </c>
      <c r="H10">
        <v>20510</v>
      </c>
      <c r="K10" s="2" t="s">
        <v>34</v>
      </c>
      <c r="L10" s="3">
        <v>11213.6</v>
      </c>
    </row>
    <row r="11" spans="4:16" x14ac:dyDescent="0.25">
      <c r="D11" s="2">
        <v>13</v>
      </c>
      <c r="E11">
        <v>12439</v>
      </c>
      <c r="G11" s="2" t="s">
        <v>40</v>
      </c>
      <c r="H11">
        <v>149116</v>
      </c>
      <c r="K11" s="2" t="s">
        <v>35</v>
      </c>
      <c r="L11" s="3">
        <v>4407.6400000000003</v>
      </c>
    </row>
    <row r="12" spans="4:16" x14ac:dyDescent="0.25">
      <c r="D12" s="2">
        <v>14</v>
      </c>
      <c r="E12">
        <v>12907</v>
      </c>
      <c r="K12" s="2" t="s">
        <v>1</v>
      </c>
      <c r="L12" s="3">
        <v>196405.95</v>
      </c>
    </row>
    <row r="13" spans="4:16" x14ac:dyDescent="0.25">
      <c r="D13" s="2">
        <v>15</v>
      </c>
      <c r="E13">
        <v>12923</v>
      </c>
      <c r="K13" s="2" t="s">
        <v>40</v>
      </c>
      <c r="L13" s="3">
        <v>698812.33</v>
      </c>
    </row>
    <row r="14" spans="4:16" x14ac:dyDescent="0.25">
      <c r="D14" s="2">
        <v>16</v>
      </c>
      <c r="E14">
        <v>12881</v>
      </c>
    </row>
    <row r="15" spans="4:16" x14ac:dyDescent="0.25">
      <c r="D15" s="2">
        <v>17</v>
      </c>
      <c r="E15">
        <v>12700</v>
      </c>
      <c r="G15" s="1" t="s">
        <v>39</v>
      </c>
      <c r="H15" t="s">
        <v>43</v>
      </c>
    </row>
    <row r="16" spans="4:16" x14ac:dyDescent="0.25">
      <c r="D16" s="2">
        <v>18</v>
      </c>
      <c r="E16">
        <v>10826</v>
      </c>
      <c r="G16" s="2" t="s">
        <v>15</v>
      </c>
      <c r="H16" s="3">
        <v>81677.740000000005</v>
      </c>
    </row>
    <row r="17" spans="4:13" x14ac:dyDescent="0.25">
      <c r="D17" s="2">
        <v>19</v>
      </c>
      <c r="E17">
        <v>8595</v>
      </c>
      <c r="G17" s="2" t="s">
        <v>16</v>
      </c>
      <c r="H17" s="3">
        <v>76145.19</v>
      </c>
      <c r="K17" s="1" t="s">
        <v>39</v>
      </c>
      <c r="L17" t="s">
        <v>43</v>
      </c>
    </row>
    <row r="18" spans="4:13" x14ac:dyDescent="0.25">
      <c r="D18" s="2">
        <v>20</v>
      </c>
      <c r="E18">
        <v>880</v>
      </c>
      <c r="G18" s="2" t="s">
        <v>13</v>
      </c>
      <c r="H18" s="3">
        <v>98834.68</v>
      </c>
      <c r="K18" s="2" t="s">
        <v>23</v>
      </c>
      <c r="L18" s="3">
        <v>91406.2</v>
      </c>
    </row>
    <row r="19" spans="4:13" x14ac:dyDescent="0.25">
      <c r="D19" s="2" t="s">
        <v>40</v>
      </c>
      <c r="E19">
        <v>214470</v>
      </c>
      <c r="G19" s="2" t="s">
        <v>14</v>
      </c>
      <c r="H19" s="3">
        <v>118941.08</v>
      </c>
      <c r="K19" s="2" t="s">
        <v>19</v>
      </c>
      <c r="L19" s="3">
        <v>77081.95</v>
      </c>
    </row>
    <row r="20" spans="4:13" x14ac:dyDescent="0.25">
      <c r="G20" s="2" t="s">
        <v>12</v>
      </c>
      <c r="H20" s="3">
        <v>156727.76</v>
      </c>
      <c r="K20" s="2" t="s">
        <v>2</v>
      </c>
      <c r="L20" s="3">
        <v>47539.5</v>
      </c>
    </row>
    <row r="21" spans="4:13" x14ac:dyDescent="0.25">
      <c r="G21" s="2" t="s">
        <v>4</v>
      </c>
      <c r="H21" s="3">
        <v>166485.88</v>
      </c>
      <c r="K21" s="2" t="s">
        <v>25</v>
      </c>
      <c r="L21" s="3">
        <v>70034.600000000006</v>
      </c>
    </row>
    <row r="22" spans="4:13" x14ac:dyDescent="0.25">
      <c r="G22" s="2" t="s">
        <v>40</v>
      </c>
      <c r="H22" s="3">
        <v>698812.33</v>
      </c>
      <c r="K22" s="2" t="s">
        <v>31</v>
      </c>
      <c r="L22" s="3">
        <v>72416</v>
      </c>
    </row>
    <row r="23" spans="4:13" x14ac:dyDescent="0.25">
      <c r="K23" s="2" t="s">
        <v>40</v>
      </c>
      <c r="L23" s="3">
        <v>358478.25</v>
      </c>
    </row>
    <row r="26" spans="4:13" x14ac:dyDescent="0.25">
      <c r="K26" s="1" t="s">
        <v>39</v>
      </c>
      <c r="L26" t="s">
        <v>41</v>
      </c>
      <c r="M26" t="s">
        <v>43</v>
      </c>
    </row>
    <row r="27" spans="4:13" x14ac:dyDescent="0.25">
      <c r="K27" s="2" t="s">
        <v>0</v>
      </c>
      <c r="L27">
        <v>50599</v>
      </c>
      <c r="M27" s="3">
        <v>232243.91</v>
      </c>
    </row>
    <row r="28" spans="4:13" x14ac:dyDescent="0.25">
      <c r="K28" s="2" t="s">
        <v>18</v>
      </c>
      <c r="L28">
        <v>50735</v>
      </c>
      <c r="M28" s="3">
        <v>236511.17</v>
      </c>
    </row>
    <row r="29" spans="4:13" x14ac:dyDescent="0.25">
      <c r="K29" s="2" t="s">
        <v>17</v>
      </c>
      <c r="L29">
        <v>47782</v>
      </c>
      <c r="M29" s="3">
        <v>230057.25</v>
      </c>
    </row>
    <row r="30" spans="4:13" x14ac:dyDescent="0.25">
      <c r="J30" t="s">
        <v>44</v>
      </c>
      <c r="K30" s="2" t="s">
        <v>40</v>
      </c>
      <c r="L30">
        <v>149116</v>
      </c>
      <c r="M30" s="3">
        <v>698812.33</v>
      </c>
    </row>
    <row r="34" spans="8:9" x14ac:dyDescent="0.25">
      <c r="H34" s="1" t="s">
        <v>39</v>
      </c>
      <c r="I34" t="s">
        <v>41</v>
      </c>
    </row>
    <row r="35" spans="8:9" x14ac:dyDescent="0.25">
      <c r="H35" s="2" t="s">
        <v>3</v>
      </c>
      <c r="I35">
        <v>44885</v>
      </c>
    </row>
    <row r="36" spans="8:9" x14ac:dyDescent="0.25">
      <c r="H36" s="2" t="s">
        <v>24</v>
      </c>
      <c r="I36">
        <v>44518</v>
      </c>
    </row>
    <row r="37" spans="8:9" x14ac:dyDescent="0.25">
      <c r="H37" s="2" t="s">
        <v>22</v>
      </c>
      <c r="I37">
        <v>45789</v>
      </c>
    </row>
    <row r="38" spans="8:9" x14ac:dyDescent="0.25">
      <c r="H38" s="2" t="s">
        <v>38</v>
      </c>
      <c r="I38">
        <v>13924</v>
      </c>
    </row>
    <row r="39" spans="8:9" x14ac:dyDescent="0.25">
      <c r="H39" s="2" t="s">
        <v>40</v>
      </c>
      <c r="I39">
        <v>149116</v>
      </c>
    </row>
    <row r="51" spans="6:6" x14ac:dyDescent="0.25">
      <c r="F51" t="s">
        <v>46</v>
      </c>
    </row>
    <row r="52" spans="6:6" x14ac:dyDescent="0.25">
      <c r="F52" s="3">
        <v>698812.33</v>
      </c>
    </row>
    <row r="57" spans="6:6" x14ac:dyDescent="0.25">
      <c r="F57" t="s">
        <v>47</v>
      </c>
    </row>
    <row r="58" spans="6:6" x14ac:dyDescent="0.25">
      <c r="F58" s="5">
        <v>149116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32A5A-47B9-4593-95FA-A009E059B8F8}">
  <dimension ref="I5:X22"/>
  <sheetViews>
    <sheetView tabSelected="1" zoomScale="75" zoomScaleNormal="75" workbookViewId="0">
      <selection activeCell="AB22" sqref="AB22"/>
    </sheetView>
  </sheetViews>
  <sheetFormatPr defaultRowHeight="15" x14ac:dyDescent="0.25"/>
  <cols>
    <col min="1" max="16384" width="9.140625" style="4"/>
  </cols>
  <sheetData>
    <row r="5" spans="9:24" x14ac:dyDescent="0.25">
      <c r="I5" s="4" t="s">
        <v>44</v>
      </c>
    </row>
    <row r="13" spans="9:24" x14ac:dyDescent="0.25">
      <c r="X13" s="4" t="s">
        <v>44</v>
      </c>
    </row>
    <row r="21" spans="10:10" x14ac:dyDescent="0.25">
      <c r="J21" s="4" t="s">
        <v>44</v>
      </c>
    </row>
    <row r="22" spans="10:10" x14ac:dyDescent="0.25">
      <c r="J22" s="4" t="s">
        <v>45</v>
      </c>
    </row>
  </sheetData>
  <sheetProtection algorithmName="SHA-512" hashValue="yrjnIOa/PKlc03cQhy2QpSX8yVIEMxQjKDS/naWyFVhXQtV606u+lhd4I+jcZg/ItAQK0C/AR4lMsOjpZgJe+Q==" saltValue="MK8r5DaOcqyeU+JVdZDgxA=="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500CAA32-8DDA-4740-A580-B009B024DAA3}">
  <ds:schemaRefs/>
</ds:datastoreItem>
</file>

<file path=customXml/itemProps2.xml><?xml version="1.0" encoding="utf-8"?>
<ds:datastoreItem xmlns:ds="http://schemas.openxmlformats.org/officeDocument/2006/customXml" ds:itemID="{D7467567-A246-4A8D-9A94-FE2F5AC551F7}">
  <ds:schemaRefs>
    <ds:schemaRef ds:uri="http://schemas.microsoft.com/DataMashup"/>
  </ds:schemaRefs>
</ds:datastoreItem>
</file>

<file path=customXml/itemProps3.xml><?xml version="1.0" encoding="utf-8"?>
<ds:datastoreItem xmlns:ds="http://schemas.openxmlformats.org/officeDocument/2006/customXml" ds:itemID="{E50EDF63-EE98-4757-95F3-C7C992BE4455}">
  <ds:schemaRefs/>
</ds:datastoreItem>
</file>

<file path=customXml/itemProps4.xml><?xml version="1.0" encoding="utf-8"?>
<ds:datastoreItem xmlns:ds="http://schemas.openxmlformats.org/officeDocument/2006/customXml" ds:itemID="{A248B1E1-CB74-4378-AA7A-89F81EF5E0DB}">
  <ds:schemaRefs/>
</ds:datastoreItem>
</file>

<file path=customXml/itemProps5.xml><?xml version="1.0" encoding="utf-8"?>
<ds:datastoreItem xmlns:ds="http://schemas.openxmlformats.org/officeDocument/2006/customXml" ds:itemID="{35DD1649-1CAA-438B-9D4B-FF803A12086E}">
  <ds:schemaRefs/>
</ds:datastoreItem>
</file>

<file path=customXml/itemProps6.xml><?xml version="1.0" encoding="utf-8"?>
<ds:datastoreItem xmlns:ds="http://schemas.openxmlformats.org/officeDocument/2006/customXml" ds:itemID="{3381B0E5-AED2-4A23-A42C-8C43ECC29867}">
  <ds:schemaRefs/>
</ds:datastoreItem>
</file>

<file path=customXml/itemProps7.xml><?xml version="1.0" encoding="utf-8"?>
<ds:datastoreItem xmlns:ds="http://schemas.openxmlformats.org/officeDocument/2006/customXml" ds:itemID="{F99E88B8-AD2D-4CD7-8044-03391C6DAA17}">
  <ds:schemaRefs/>
</ds:datastoreItem>
</file>

<file path=customXml/itemProps8.xml><?xml version="1.0" encoding="utf-8"?>
<ds:datastoreItem xmlns:ds="http://schemas.openxmlformats.org/officeDocument/2006/customXml" ds:itemID="{B427A52C-E3A3-4081-AA6D-0ADE8AD9D968}">
  <ds:schemaRefs/>
</ds:datastoreItem>
</file>

<file path=customXml/itemProps9.xml><?xml version="1.0" encoding="utf-8"?>
<ds:datastoreItem xmlns:ds="http://schemas.openxmlformats.org/officeDocument/2006/customXml" ds:itemID="{0A1B1087-E737-4429-9B63-B807FD71D0C3}">
  <ds:schemaRefs/>
</ds:datastoreItem>
</file>

<file path=customXml/itemProps10.xml><?xml version="1.0" encoding="utf-8"?>
<ds:datastoreItem xmlns:ds="http://schemas.openxmlformats.org/officeDocument/2006/customXml" ds:itemID="{59895FC6-26E1-4415-93AB-E622244B2DA9}">
  <ds:schemaRefs/>
</ds:datastoreItem>
</file>

<file path=customXml/itemProps11.xml><?xml version="1.0" encoding="utf-8"?>
<ds:datastoreItem xmlns:ds="http://schemas.openxmlformats.org/officeDocument/2006/customXml" ds:itemID="{C5C5EBA0-210C-4767-8D28-3C5289BF9943}">
  <ds:schemaRefs/>
</ds:datastoreItem>
</file>

<file path=customXml/itemProps12.xml><?xml version="1.0" encoding="utf-8"?>
<ds:datastoreItem xmlns:ds="http://schemas.openxmlformats.org/officeDocument/2006/customXml" ds:itemID="{41522A54-CDD1-46EB-A51D-054EB72B9C05}">
  <ds:schemaRefs/>
</ds:datastoreItem>
</file>

<file path=customXml/itemProps13.xml><?xml version="1.0" encoding="utf-8"?>
<ds:datastoreItem xmlns:ds="http://schemas.openxmlformats.org/officeDocument/2006/customXml" ds:itemID="{6372783E-6D42-4350-A4D4-7BC0EB7F953B}">
  <ds:schemaRefs/>
</ds:datastoreItem>
</file>

<file path=customXml/itemProps14.xml><?xml version="1.0" encoding="utf-8"?>
<ds:datastoreItem xmlns:ds="http://schemas.openxmlformats.org/officeDocument/2006/customXml" ds:itemID="{FE600E4E-0909-4514-9EC4-24BDE2724BB3}">
  <ds:schemaRefs/>
</ds:datastoreItem>
</file>

<file path=customXml/itemProps15.xml><?xml version="1.0" encoding="utf-8"?>
<ds:datastoreItem xmlns:ds="http://schemas.openxmlformats.org/officeDocument/2006/customXml" ds:itemID="{C4BA5279-7CAC-45FB-842F-68736767DF42}">
  <ds:schemaRefs/>
</ds:datastoreItem>
</file>

<file path=customXml/itemProps16.xml><?xml version="1.0" encoding="utf-8"?>
<ds:datastoreItem xmlns:ds="http://schemas.openxmlformats.org/officeDocument/2006/customXml" ds:itemID="{14C6C63D-7BDE-471A-BB5F-5A89B912315B}">
  <ds:schemaRefs/>
</ds:datastoreItem>
</file>

<file path=customXml/itemProps17.xml><?xml version="1.0" encoding="utf-8"?>
<ds:datastoreItem xmlns:ds="http://schemas.openxmlformats.org/officeDocument/2006/customXml" ds:itemID="{3129A564-D539-4EDC-A0F4-F7A188C96306}">
  <ds:schemaRefs/>
</ds:datastoreItem>
</file>

<file path=customXml/itemProps18.xml><?xml version="1.0" encoding="utf-8"?>
<ds:datastoreItem xmlns:ds="http://schemas.openxmlformats.org/officeDocument/2006/customXml" ds:itemID="{A9E148F4-4F42-423D-BB0A-7F96B11A8CD7}">
  <ds:schemaRefs/>
</ds:datastoreItem>
</file>

<file path=customXml/itemProps19.xml><?xml version="1.0" encoding="utf-8"?>
<ds:datastoreItem xmlns:ds="http://schemas.openxmlformats.org/officeDocument/2006/customXml" ds:itemID="{9C62B7A0-5CBA-41F8-B4D3-0092A0A5B942}">
  <ds:schemaRefs/>
</ds:datastoreItem>
</file>

<file path=customXml/itemProps20.xml><?xml version="1.0" encoding="utf-8"?>
<ds:datastoreItem xmlns:ds="http://schemas.openxmlformats.org/officeDocument/2006/customXml" ds:itemID="{41A9955B-7470-4A7C-B488-5080EABDF7E8}">
  <ds:schemaRefs/>
</ds:datastoreItem>
</file>

<file path=customXml/itemProps21.xml><?xml version="1.0" encoding="utf-8"?>
<ds:datastoreItem xmlns:ds="http://schemas.openxmlformats.org/officeDocument/2006/customXml" ds:itemID="{8B4674F8-5ECC-41DF-8D82-7AC6FDA18AAB}">
  <ds:schemaRefs/>
</ds:datastoreItem>
</file>

<file path=customXml/itemProps22.xml><?xml version="1.0" encoding="utf-8"?>
<ds:datastoreItem xmlns:ds="http://schemas.openxmlformats.org/officeDocument/2006/customXml" ds:itemID="{C0BE21F8-0734-4659-A8D7-B13329B55BD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1</vt:i4>
      </vt:variant>
    </vt:vector>
  </HeadingPairs>
  <TitlesOfParts>
    <vt:vector size="3" baseType="lpstr">
      <vt:lpstr>pivot</vt:lpstr>
      <vt:lpstr>dashboard</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Kumar</dc:creator>
  <cp:lastModifiedBy>Suraj Kumar</cp:lastModifiedBy>
  <dcterms:created xsi:type="dcterms:W3CDTF">2026-07-15T12:16:35Z</dcterms:created>
  <dcterms:modified xsi:type="dcterms:W3CDTF">2026-07-16T11:27:55Z</dcterms:modified>
</cp:coreProperties>
</file>