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nja\Desktop\"/>
    </mc:Choice>
  </mc:AlternateContent>
  <xr:revisionPtr revIDLastSave="0" documentId="13_ncr:1_{3B4D8655-2618-49B0-94DE-BD601D5A5D5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ALCHER KANIHA" sheetId="1" r:id="rId1"/>
  </sheets>
  <calcPr calcId="191029"/>
</workbook>
</file>

<file path=xl/calcChain.xml><?xml version="1.0" encoding="utf-8"?>
<calcChain xmlns="http://schemas.openxmlformats.org/spreadsheetml/2006/main">
  <c r="I56" i="1" l="1"/>
  <c r="I57" i="1"/>
  <c r="I58" i="1"/>
  <c r="I18" i="1"/>
  <c r="I34" i="1"/>
  <c r="I35" i="1"/>
  <c r="I36" i="1"/>
  <c r="I41" i="1"/>
  <c r="B34" i="1"/>
  <c r="B35" i="1"/>
  <c r="B36" i="1"/>
  <c r="B56" i="1"/>
  <c r="B57" i="1"/>
  <c r="B58" i="1"/>
  <c r="I55" i="1"/>
  <c r="I54" i="1"/>
  <c r="I33" i="1"/>
  <c r="I32" i="1"/>
  <c r="I103" i="1"/>
  <c r="I102" i="1" l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B37" i="1" l="1"/>
  <c r="B15" i="1"/>
  <c r="B38" i="1"/>
  <c r="B16" i="1"/>
  <c r="B39" i="1"/>
  <c r="B19" i="1"/>
  <c r="B26" i="1"/>
  <c r="B27" i="1"/>
  <c r="B28" i="1"/>
  <c r="B29" i="1"/>
  <c r="B30" i="1"/>
  <c r="B31" i="1"/>
  <c r="B20" i="1"/>
  <c r="B21" i="1"/>
  <c r="B22" i="1"/>
  <c r="B23" i="1"/>
  <c r="B24" i="1"/>
  <c r="B25" i="1"/>
  <c r="B41" i="1"/>
  <c r="B46" i="1"/>
  <c r="B47" i="1"/>
  <c r="B48" i="1"/>
  <c r="B49" i="1"/>
  <c r="B50" i="1"/>
  <c r="B51" i="1"/>
  <c r="B42" i="1"/>
  <c r="B43" i="1"/>
  <c r="B44" i="1"/>
  <c r="B45" i="1"/>
  <c r="B52" i="1"/>
  <c r="B53" i="1"/>
  <c r="B18" i="1"/>
  <c r="B40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32" i="1" s="1"/>
  <c r="B33" i="1" s="1"/>
  <c r="B54" i="1" s="1"/>
  <c r="B55" i="1" s="1"/>
  <c r="B104" i="1" s="1"/>
  <c r="B105" i="1" s="1"/>
  <c r="I31" i="1" l="1"/>
  <c r="I20" i="1"/>
  <c r="I21" i="1"/>
  <c r="I22" i="1"/>
  <c r="I23" i="1"/>
  <c r="I24" i="1"/>
  <c r="I25" i="1"/>
  <c r="I46" i="1"/>
  <c r="I47" i="1"/>
  <c r="I48" i="1"/>
  <c r="I49" i="1"/>
  <c r="I50" i="1"/>
  <c r="I51" i="1"/>
  <c r="I42" i="1"/>
  <c r="I43" i="1"/>
  <c r="I44" i="1"/>
  <c r="I45" i="1"/>
  <c r="I52" i="1"/>
  <c r="I53" i="1"/>
  <c r="I38" i="1"/>
  <c r="I15" i="1"/>
  <c r="I39" i="1"/>
  <c r="I16" i="1"/>
  <c r="I30" i="1"/>
  <c r="I28" i="1"/>
  <c r="I29" i="1"/>
  <c r="I19" i="1" l="1"/>
  <c r="I27" i="1"/>
  <c r="I26" i="1"/>
  <c r="I73" i="1"/>
  <c r="I72" i="1"/>
  <c r="I71" i="1"/>
  <c r="I70" i="1"/>
  <c r="I67" i="1"/>
  <c r="I66" i="1"/>
  <c r="I65" i="1"/>
  <c r="I64" i="1"/>
  <c r="I75" i="1"/>
  <c r="I9" i="1"/>
  <c r="B10" i="1"/>
  <c r="I10" i="1"/>
  <c r="B11" i="1"/>
  <c r="I11" i="1"/>
  <c r="B12" i="1"/>
  <c r="I12" i="1"/>
  <c r="B13" i="1"/>
  <c r="I13" i="1"/>
  <c r="B14" i="1"/>
  <c r="I14" i="1"/>
  <c r="B17" i="1"/>
  <c r="I17" i="1"/>
  <c r="I37" i="1"/>
  <c r="I40" i="1"/>
  <c r="I59" i="1"/>
  <c r="I60" i="1"/>
  <c r="I61" i="1"/>
  <c r="I62" i="1"/>
  <c r="I63" i="1"/>
  <c r="I68" i="1"/>
  <c r="I69" i="1"/>
  <c r="I74" i="1"/>
  <c r="I76" i="1"/>
  <c r="I77" i="1"/>
  <c r="I78" i="1"/>
  <c r="I79" i="1"/>
  <c r="I80" i="1"/>
  <c r="I81" i="1"/>
  <c r="I82" i="1"/>
  <c r="I83" i="1"/>
  <c r="I84" i="1"/>
  <c r="I85" i="1"/>
  <c r="I86" i="1"/>
</calcChain>
</file>

<file path=xl/sharedStrings.xml><?xml version="1.0" encoding="utf-8"?>
<sst xmlns="http://schemas.openxmlformats.org/spreadsheetml/2006/main" count="380" uniqueCount="103">
  <si>
    <t>Parameter</t>
  </si>
  <si>
    <t>UM</t>
  </si>
  <si>
    <t>Cost Center</t>
  </si>
  <si>
    <t>SKF</t>
  </si>
  <si>
    <t>Qty in SKF</t>
  </si>
  <si>
    <t>Gross Generation</t>
  </si>
  <si>
    <t>MU</t>
  </si>
  <si>
    <t>OP001</t>
  </si>
  <si>
    <t>UM in SKF</t>
  </si>
  <si>
    <t>KU</t>
  </si>
  <si>
    <t>Sno</t>
  </si>
  <si>
    <t>NOTE :</t>
  </si>
  <si>
    <t xml:space="preserve">DO NOT DELETE / ADD any Columns or Rows in this worksheet. </t>
  </si>
  <si>
    <t>Station :</t>
  </si>
  <si>
    <t>Enter only Date &amp; NUMERIC data in the respective cells ( avoid SPACE, COMMA, NIL, --- etc..)</t>
  </si>
  <si>
    <t>Positive UI</t>
  </si>
  <si>
    <t>OP016</t>
  </si>
  <si>
    <t xml:space="preserve">Negative UI </t>
  </si>
  <si>
    <t>OP017</t>
  </si>
  <si>
    <t>Peak Hour Generation : Morning</t>
  </si>
  <si>
    <t>OP020</t>
  </si>
  <si>
    <t>Peak Hour Generation : Evening</t>
  </si>
  <si>
    <t>OP021</t>
  </si>
  <si>
    <t xml:space="preserve">Data entry to be done only in columns B &amp; F (yellow). </t>
  </si>
  <si>
    <t xml:space="preserve">Qty </t>
  </si>
  <si>
    <t>Date (dd.mm.yyyy)</t>
  </si>
  <si>
    <t>Unit No/ Comml. Stage</t>
  </si>
  <si>
    <t>Cyclic DM Water Consumption</t>
  </si>
  <si>
    <t>NonCyclic DM Water Consumption</t>
  </si>
  <si>
    <t>MT</t>
  </si>
  <si>
    <t>OP047</t>
  </si>
  <si>
    <t>OP048</t>
  </si>
  <si>
    <t>OP014</t>
  </si>
  <si>
    <t>OP015</t>
  </si>
  <si>
    <t>AG for the day</t>
  </si>
  <si>
    <t>DC for the day</t>
  </si>
  <si>
    <t>OP018</t>
  </si>
  <si>
    <t>Format for Daily entry of Performance Data - COAL Station (in SKF for BDC run)</t>
  </si>
  <si>
    <t>TALCHER KANIHA</t>
  </si>
  <si>
    <t>SG RRAS-Up</t>
  </si>
  <si>
    <t>OP093</t>
  </si>
  <si>
    <t>SG RRAS-Down</t>
  </si>
  <si>
    <t>OP099</t>
  </si>
  <si>
    <t>OP098</t>
  </si>
  <si>
    <t>SG (ISGS) for the day</t>
  </si>
  <si>
    <t>SG-SCED (UP)</t>
  </si>
  <si>
    <t>SG-SCED (DOWN)</t>
  </si>
  <si>
    <t>OP213</t>
  </si>
  <si>
    <t>OP214</t>
  </si>
  <si>
    <t>SG-AGC (UP)</t>
  </si>
  <si>
    <t>SG-AGC (DOWN)</t>
  </si>
  <si>
    <t>OP212</t>
  </si>
  <si>
    <t>OP211</t>
  </si>
  <si>
    <t>SG-MTOA</t>
  </si>
  <si>
    <t>OP224</t>
  </si>
  <si>
    <t>SG-STOA</t>
  </si>
  <si>
    <t>OP225</t>
  </si>
  <si>
    <t>SG-LTA</t>
  </si>
  <si>
    <t>OP226</t>
  </si>
  <si>
    <t>SG-URS</t>
  </si>
  <si>
    <t>OP228</t>
  </si>
  <si>
    <t>SG- IEX</t>
  </si>
  <si>
    <t>SG- PXI</t>
  </si>
  <si>
    <t>OP227</t>
  </si>
  <si>
    <t>DC Off Bar</t>
  </si>
  <si>
    <t>OP229</t>
  </si>
  <si>
    <t>DC on Bar</t>
  </si>
  <si>
    <t>OP188</t>
  </si>
  <si>
    <t>DC (Peak Hour-High Demand Season)-Day</t>
  </si>
  <si>
    <t>OP230</t>
  </si>
  <si>
    <t>DC(Off Peak Hour-High Demand Season)-Day</t>
  </si>
  <si>
    <t>OP231</t>
  </si>
  <si>
    <t>DC (Peak Hour-Low Demand Season)-Day</t>
  </si>
  <si>
    <t>OP232</t>
  </si>
  <si>
    <t>DC(Off Peak Hour-Low Demand Season)-Day</t>
  </si>
  <si>
    <t>OP233</t>
  </si>
  <si>
    <t>SG(Inc) (Peak Hour-High Demand)-Day</t>
  </si>
  <si>
    <t>OP234</t>
  </si>
  <si>
    <t>SG(Inc) (Off Peak Hour-High Demand )-Day</t>
  </si>
  <si>
    <t>OP235</t>
  </si>
  <si>
    <t>SG(Inc) (Peak Hour-Low Demand )-Day</t>
  </si>
  <si>
    <t>OP236</t>
  </si>
  <si>
    <t>SG(Inc) (Off Peak Hour-Low Demand )-Day</t>
  </si>
  <si>
    <t>OP237</t>
  </si>
  <si>
    <t>Water Drawl (Cubic Meter/Day)</t>
  </si>
  <si>
    <t>CUM</t>
  </si>
  <si>
    <t>OP242</t>
  </si>
  <si>
    <t>SG (RTM-IEX)</t>
  </si>
  <si>
    <t>OP314</t>
  </si>
  <si>
    <t>SG (RTM-PXI)</t>
  </si>
  <si>
    <t>OP315</t>
  </si>
  <si>
    <r>
      <t xml:space="preserve">Check before uploading - </t>
    </r>
    <r>
      <rPr>
        <b/>
        <sz val="10"/>
        <color indexed="10"/>
        <rFont val="Arial"/>
        <family val="2"/>
      </rPr>
      <t>Total no. of Rows / Columns = 97/ 10 ;</t>
    </r>
  </si>
  <si>
    <t>Industrial Water Consumption (Cubic Meter/Day)</t>
  </si>
  <si>
    <t>OP429</t>
  </si>
  <si>
    <t>Colony Water Consumption (Cubic Meter/Day)</t>
  </si>
  <si>
    <t>OP430</t>
  </si>
  <si>
    <t>SG-BUNDLE RE</t>
  </si>
  <si>
    <t>OP456</t>
  </si>
  <si>
    <t>SG-GNA</t>
  </si>
  <si>
    <t>OP457</t>
  </si>
  <si>
    <t>SG-TGNA</t>
  </si>
  <si>
    <t>OP458</t>
  </si>
  <si>
    <t>01.01.2024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</si>
</sst>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;[Red]0.000000"/>
    <numFmt numFmtId="165" formatCode="0.000;[Red]0.000"/>
    <numFmt numFmtId="166" formatCode="dd\.mm\.yyyy;@"/>
    <numFmt numFmtId="167" formatCode="0.0000"/>
  </numFmts>
  <fonts count="9" x14ac:knownFonts="1"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rgb="FFCCFFFF"/>
        <bgColor indexed="31"/>
      </patternFill>
    </fill>
    <fill>
      <patternFill patternType="solid">
        <fgColor theme="9" tint="0.59999389629810485"/>
        <bgColor indexed="31"/>
      </patternFill>
    </fill>
    <fill>
      <patternFill patternType="solid">
        <fgColor rgb="FFFFFF00"/>
        <bgColor indexed="31"/>
      </patternFill>
    </fill>
    <fill>
      <patternFill patternType="solid">
        <fgColor theme="4" tint="0.39997558519241921"/>
        <bgColor indexed="31"/>
      </patternFill>
    </fill>
    <fill>
      <patternFill patternType="solid">
        <fgColor rgb="FFCCFFFF"/>
        <bgColor rgb="FFCCCCFF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6" fillId="0" borderId="0"/>
    <xf numFmtId="0" fontId="5" fillId="0" borderId="0"/>
  </cellStyleXfs>
  <cellXfs count="52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Border="1"/>
    <xf numFmtId="0" fontId="1" fillId="3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3" borderId="1" xfId="0" applyFill="1" applyBorder="1" applyAlignment="1">
      <alignment horizontal="center" vertical="top"/>
    </xf>
    <xf numFmtId="164" fontId="0" fillId="4" borderId="1" xfId="0" applyNumberFormat="1" applyFill="1" applyBorder="1" applyAlignment="1" applyProtection="1">
      <alignment vertical="top"/>
      <protection locked="0"/>
    </xf>
    <xf numFmtId="165" fontId="0" fillId="3" borderId="1" xfId="0" applyNumberFormat="1" applyFill="1" applyBorder="1" applyAlignment="1">
      <alignment vertical="top"/>
    </xf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2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1" xfId="0" applyFont="1" applyBorder="1"/>
    <xf numFmtId="0" fontId="0" fillId="0" borderId="12" xfId="0" applyBorder="1"/>
    <xf numFmtId="164" fontId="0" fillId="0" borderId="0" xfId="0" applyNumberFormat="1"/>
    <xf numFmtId="166" fontId="0" fillId="3" borderId="1" xfId="0" applyNumberFormat="1" applyFill="1" applyBorder="1" applyAlignment="1">
      <alignment vertical="top"/>
    </xf>
    <xf numFmtId="164" fontId="4" fillId="4" borderId="1" xfId="0" applyNumberFormat="1" applyFont="1" applyFill="1" applyBorder="1" applyAlignment="1" applyProtection="1">
      <alignment vertical="top"/>
      <protection locked="0"/>
    </xf>
    <xf numFmtId="167" fontId="0" fillId="0" borderId="0" xfId="0" applyNumberFormat="1"/>
    <xf numFmtId="166" fontId="5" fillId="4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Border="1" applyAlignment="1">
      <alignment vertical="top" wrapText="1"/>
    </xf>
    <xf numFmtId="0" fontId="6" fillId="5" borderId="13" xfId="1" applyFill="1" applyBorder="1" applyAlignment="1">
      <alignment vertical="top"/>
    </xf>
    <xf numFmtId="0" fontId="5" fillId="6" borderId="1" xfId="2" applyFill="1" applyBorder="1" applyAlignment="1">
      <alignment horizontal="center" vertical="top"/>
    </xf>
    <xf numFmtId="0" fontId="1" fillId="6" borderId="1" xfId="2" applyFont="1" applyFill="1" applyBorder="1" applyAlignment="1">
      <alignment vertical="top"/>
    </xf>
    <xf numFmtId="0" fontId="5" fillId="7" borderId="1" xfId="2" applyFill="1" applyBorder="1" applyAlignment="1">
      <alignment horizontal="center" vertical="top"/>
    </xf>
    <xf numFmtId="0" fontId="1" fillId="7" borderId="1" xfId="2" applyFont="1" applyFill="1" applyBorder="1" applyAlignment="1">
      <alignment vertical="top" wrapText="1"/>
    </xf>
    <xf numFmtId="0" fontId="5" fillId="0" borderId="0" xfId="2"/>
    <xf numFmtId="0" fontId="1" fillId="9" borderId="1" xfId="2" applyFont="1" applyFill="1" applyBorder="1" applyAlignment="1">
      <alignment vertical="top"/>
    </xf>
    <xf numFmtId="0" fontId="5" fillId="9" borderId="1" xfId="2" applyFill="1" applyBorder="1" applyAlignment="1">
      <alignment horizontal="center" vertical="top"/>
    </xf>
    <xf numFmtId="0" fontId="1" fillId="9" borderId="1" xfId="2" applyFont="1" applyFill="1" applyBorder="1" applyAlignment="1">
      <alignment vertical="top" wrapText="1"/>
    </xf>
    <xf numFmtId="165" fontId="5" fillId="8" borderId="1" xfId="2" applyNumberFormat="1" applyFill="1" applyBorder="1" applyAlignment="1" applyProtection="1">
      <alignment horizontal="center" vertical="top"/>
      <protection locked="0"/>
    </xf>
    <xf numFmtId="0" fontId="8" fillId="10" borderId="1" xfId="0" applyFont="1" applyFill="1" applyBorder="1" applyAlignment="1">
      <alignment vertical="top" wrapText="1"/>
    </xf>
    <xf numFmtId="0" fontId="7" fillId="10" borderId="1" xfId="0" applyFont="1" applyFill="1" applyBorder="1" applyAlignment="1">
      <alignment horizontal="center" vertical="top"/>
    </xf>
    <xf numFmtId="0" fontId="1" fillId="10" borderId="1" xfId="0" applyFont="1" applyFill="1" applyBorder="1" applyAlignment="1">
      <alignment vertical="top" wrapText="1"/>
    </xf>
    <xf numFmtId="0" fontId="5" fillId="10" borderId="1" xfId="0" applyFont="1" applyFill="1" applyBorder="1" applyAlignment="1">
      <alignment horizontal="center" vertical="top"/>
    </xf>
    <xf numFmtId="2" fontId="0" fillId="0" borderId="1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</cellXfs>
  <cellStyles count="3">
    <cellStyle name="Excel Built-in Normal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5"/>
  <sheetViews>
    <sheetView tabSelected="1" workbookViewId="0">
      <selection activeCell="F9" sqref="F9"/>
    </sheetView>
  </sheetViews>
  <sheetFormatPr defaultRowHeight="13" x14ac:dyDescent="0.3"/>
  <cols>
    <col min="1" max="1" width="4.453125" customWidth="1"/>
    <col min="2" max="2" width="12.81640625" customWidth="1"/>
    <col min="3" max="3" width="45.26953125" style="1" customWidth="1"/>
    <col min="4" max="4" width="9.26953125" customWidth="1"/>
    <col min="5" max="5" width="6.1796875" customWidth="1"/>
    <col min="6" max="6" width="10.7265625" customWidth="1"/>
    <col min="7" max="7" width="9.54296875" customWidth="1"/>
    <col min="8" max="8" width="9" customWidth="1"/>
    <col min="9" max="9" width="11" customWidth="1"/>
    <col min="10" max="10" width="6.1796875" bestFit="1" customWidth="1"/>
    <col min="11" max="11" width="3" customWidth="1"/>
    <col min="12" max="12" width="9.1796875" hidden="1" customWidth="1"/>
    <col min="15" max="15" width="9.54296875" bestFit="1" customWidth="1"/>
  </cols>
  <sheetData>
    <row r="1" spans="1:14" x14ac:dyDescent="0.3">
      <c r="A1" s="14"/>
      <c r="B1" s="15" t="s">
        <v>37</v>
      </c>
      <c r="C1" s="15"/>
      <c r="D1" s="16"/>
      <c r="E1" s="16"/>
      <c r="F1" s="16"/>
      <c r="G1" s="16"/>
      <c r="H1" s="16"/>
      <c r="I1" s="16"/>
      <c r="J1" s="17"/>
    </row>
    <row r="2" spans="1:14" x14ac:dyDescent="0.3">
      <c r="A2" s="14"/>
      <c r="B2" s="16" t="s">
        <v>13</v>
      </c>
      <c r="C2" s="15" t="s">
        <v>38</v>
      </c>
      <c r="D2" s="16"/>
      <c r="E2" s="16"/>
      <c r="F2" s="16"/>
      <c r="G2" s="16"/>
      <c r="H2" s="16"/>
      <c r="I2" s="16"/>
      <c r="J2" s="17"/>
    </row>
    <row r="3" spans="1:14" x14ac:dyDescent="0.3">
      <c r="A3" s="18"/>
      <c r="B3" s="19" t="s">
        <v>11</v>
      </c>
      <c r="C3" s="20" t="s">
        <v>12</v>
      </c>
      <c r="D3" s="21"/>
      <c r="E3" s="21"/>
      <c r="F3" s="21"/>
      <c r="G3" s="21"/>
      <c r="H3" s="21"/>
      <c r="I3" s="21"/>
      <c r="J3" s="22"/>
    </row>
    <row r="4" spans="1:14" ht="12.5" x14ac:dyDescent="0.25">
      <c r="A4" s="23"/>
      <c r="C4" s="24" t="s">
        <v>23</v>
      </c>
      <c r="J4" s="25"/>
    </row>
    <row r="5" spans="1:14" ht="12.5" x14ac:dyDescent="0.25">
      <c r="A5" s="23"/>
      <c r="C5" s="24" t="s">
        <v>14</v>
      </c>
      <c r="J5" s="25"/>
    </row>
    <row r="6" spans="1:14" x14ac:dyDescent="0.3">
      <c r="A6" s="26"/>
      <c r="B6" s="27"/>
      <c r="C6" s="28" t="s">
        <v>91</v>
      </c>
      <c r="D6" s="27"/>
      <c r="E6" s="27"/>
      <c r="F6" s="27"/>
      <c r="G6" s="27"/>
      <c r="H6" s="27"/>
      <c r="I6" s="27"/>
      <c r="J6" s="29"/>
    </row>
    <row r="7" spans="1:14" x14ac:dyDescent="0.3">
      <c r="A7" s="2"/>
      <c r="B7" s="2"/>
      <c r="C7" s="5"/>
      <c r="D7" s="2"/>
      <c r="E7" s="2"/>
      <c r="F7" s="2"/>
      <c r="G7" s="2"/>
      <c r="H7" s="2"/>
      <c r="I7" s="2"/>
      <c r="J7" s="2"/>
    </row>
    <row r="8" spans="1:14" s="3" customFormat="1" ht="39" x14ac:dyDescent="0.25">
      <c r="A8" s="4" t="s">
        <v>10</v>
      </c>
      <c r="B8" s="4" t="s">
        <v>25</v>
      </c>
      <c r="C8" s="4" t="s">
        <v>0</v>
      </c>
      <c r="D8" s="4" t="s">
        <v>26</v>
      </c>
      <c r="E8" s="4" t="s">
        <v>1</v>
      </c>
      <c r="F8" s="4" t="s">
        <v>24</v>
      </c>
      <c r="G8" s="4" t="s">
        <v>2</v>
      </c>
      <c r="H8" s="4" t="s">
        <v>3</v>
      </c>
      <c r="I8" s="4" t="s">
        <v>4</v>
      </c>
      <c r="J8" s="4" t="s">
        <v>8</v>
      </c>
    </row>
    <row r="9" spans="1:14" x14ac:dyDescent="0.25">
      <c r="A9" s="7">
        <v>1</v>
      </c>
      <c r="B9" s="34" t="s">
        <v>102</v>
      </c>
      <c r="C9" s="8" t="s">
        <v>5</v>
      </c>
      <c r="D9" s="11">
        <v>1</v>
      </c>
      <c r="E9" s="11" t="s">
        <v>6</v>
      </c>
      <c r="F9" s="51"/>
      <c r="G9" s="7">
        <v>10261115</v>
      </c>
      <c r="H9" s="7" t="s">
        <v>7</v>
      </c>
      <c r="I9" s="13">
        <f t="shared" ref="I9:I16" si="0">F9*1000</f>
        <v>0</v>
      </c>
      <c r="J9" s="11" t="s">
        <v>9</v>
      </c>
      <c r="N9" s="30"/>
    </row>
    <row r="10" spans="1:14" x14ac:dyDescent="0.25">
      <c r="A10" s="9"/>
      <c r="B10" s="31" t="str">
        <f>$B$9</f>
        <v>01.01.2024</v>
      </c>
      <c r="C10" s="10"/>
      <c r="D10" s="11">
        <v>2</v>
      </c>
      <c r="E10" s="11" t="s">
        <v>6</v>
      </c>
      <c r="F10" s="51"/>
      <c r="G10" s="7">
        <v>10261215</v>
      </c>
      <c r="H10" s="7" t="s">
        <v>7</v>
      </c>
      <c r="I10" s="13">
        <f t="shared" si="0"/>
        <v>0</v>
      </c>
      <c r="J10" s="11" t="s">
        <v>9</v>
      </c>
      <c r="N10" s="30"/>
    </row>
    <row r="11" spans="1:14" x14ac:dyDescent="0.25">
      <c r="A11" s="9"/>
      <c r="B11" s="31" t="str">
        <f t="shared" ref="B11:B86" si="1">$B$9</f>
        <v>01.01.2024</v>
      </c>
      <c r="C11" s="10"/>
      <c r="D11" s="11">
        <v>3</v>
      </c>
      <c r="E11" s="11" t="s">
        <v>6</v>
      </c>
      <c r="F11" s="51"/>
      <c r="G11" s="7">
        <v>10262115</v>
      </c>
      <c r="H11" s="7" t="s">
        <v>7</v>
      </c>
      <c r="I11" s="13">
        <f t="shared" si="0"/>
        <v>0</v>
      </c>
      <c r="J11" s="11" t="s">
        <v>9</v>
      </c>
      <c r="N11" s="30"/>
    </row>
    <row r="12" spans="1:14" x14ac:dyDescent="0.25">
      <c r="A12" s="9"/>
      <c r="B12" s="31" t="str">
        <f t="shared" si="1"/>
        <v>01.01.2024</v>
      </c>
      <c r="C12" s="10"/>
      <c r="D12" s="11">
        <v>4</v>
      </c>
      <c r="E12" s="11" t="s">
        <v>6</v>
      </c>
      <c r="F12" s="51"/>
      <c r="G12" s="7">
        <v>10262215</v>
      </c>
      <c r="H12" s="7" t="s">
        <v>7</v>
      </c>
      <c r="I12" s="13">
        <f t="shared" si="0"/>
        <v>0</v>
      </c>
      <c r="J12" s="11" t="s">
        <v>9</v>
      </c>
      <c r="N12" s="30"/>
    </row>
    <row r="13" spans="1:14" x14ac:dyDescent="0.25">
      <c r="A13" s="9"/>
      <c r="B13" s="31" t="str">
        <f t="shared" si="1"/>
        <v>01.01.2024</v>
      </c>
      <c r="C13" s="10"/>
      <c r="D13" s="11">
        <v>5</v>
      </c>
      <c r="E13" s="11" t="s">
        <v>6</v>
      </c>
      <c r="F13" s="51"/>
      <c r="G13" s="7">
        <v>10262315</v>
      </c>
      <c r="H13" s="7" t="s">
        <v>7</v>
      </c>
      <c r="I13" s="13">
        <f t="shared" si="0"/>
        <v>0</v>
      </c>
      <c r="J13" s="11" t="s">
        <v>9</v>
      </c>
      <c r="N13" s="30"/>
    </row>
    <row r="14" spans="1:14" x14ac:dyDescent="0.25">
      <c r="A14" s="9"/>
      <c r="B14" s="31" t="str">
        <f t="shared" si="1"/>
        <v>01.01.2024</v>
      </c>
      <c r="C14" s="10"/>
      <c r="D14" s="11">
        <v>6</v>
      </c>
      <c r="E14" s="11" t="s">
        <v>6</v>
      </c>
      <c r="F14" s="51"/>
      <c r="G14" s="7">
        <v>10262415</v>
      </c>
      <c r="H14" s="7" t="s">
        <v>7</v>
      </c>
      <c r="I14" s="13">
        <f t="shared" si="0"/>
        <v>0</v>
      </c>
      <c r="J14" s="11" t="s">
        <v>9</v>
      </c>
      <c r="N14" s="30"/>
    </row>
    <row r="15" spans="1:14" x14ac:dyDescent="0.25">
      <c r="A15" s="7">
        <v>2</v>
      </c>
      <c r="B15" s="31" t="str">
        <f t="shared" si="1"/>
        <v>01.01.2024</v>
      </c>
      <c r="C15" s="6" t="s">
        <v>66</v>
      </c>
      <c r="D15" s="11">
        <v>1</v>
      </c>
      <c r="E15" s="11" t="s">
        <v>6</v>
      </c>
      <c r="F15" s="50"/>
      <c r="G15" s="7">
        <v>10261001</v>
      </c>
      <c r="H15" s="7" t="s">
        <v>67</v>
      </c>
      <c r="I15" s="13">
        <f t="shared" ref="I15" si="2">F15*1000</f>
        <v>0</v>
      </c>
      <c r="J15" s="11" t="s">
        <v>9</v>
      </c>
      <c r="N15" s="33"/>
    </row>
    <row r="16" spans="1:14" x14ac:dyDescent="0.25">
      <c r="A16" s="9"/>
      <c r="B16" s="31" t="str">
        <f t="shared" si="1"/>
        <v>01.01.2024</v>
      </c>
      <c r="C16" s="6" t="s">
        <v>64</v>
      </c>
      <c r="D16" s="11">
        <v>1</v>
      </c>
      <c r="E16" s="11" t="s">
        <v>6</v>
      </c>
      <c r="F16" s="50"/>
      <c r="G16" s="7">
        <v>10261001</v>
      </c>
      <c r="H16" s="7" t="s">
        <v>65</v>
      </c>
      <c r="I16" s="13">
        <f t="shared" si="0"/>
        <v>0</v>
      </c>
      <c r="J16" s="11" t="s">
        <v>9</v>
      </c>
    </row>
    <row r="17" spans="1:14" x14ac:dyDescent="0.25">
      <c r="B17" s="31" t="str">
        <f t="shared" si="1"/>
        <v>01.01.2024</v>
      </c>
      <c r="C17" s="6" t="s">
        <v>35</v>
      </c>
      <c r="D17" s="11">
        <v>1</v>
      </c>
      <c r="E17" s="11" t="s">
        <v>6</v>
      </c>
      <c r="F17" s="50"/>
      <c r="G17" s="7">
        <v>10261001</v>
      </c>
      <c r="H17" s="7" t="s">
        <v>32</v>
      </c>
      <c r="I17" s="13">
        <f>F17*1000</f>
        <v>0</v>
      </c>
      <c r="J17" s="11" t="s">
        <v>9</v>
      </c>
      <c r="N17" s="33"/>
    </row>
    <row r="18" spans="1:14" x14ac:dyDescent="0.25">
      <c r="A18" s="7">
        <v>4</v>
      </c>
      <c r="B18" s="31" t="str">
        <f t="shared" si="1"/>
        <v>01.01.2024</v>
      </c>
      <c r="C18" s="6" t="s">
        <v>34</v>
      </c>
      <c r="D18" s="11">
        <v>1</v>
      </c>
      <c r="E18" s="11" t="s">
        <v>6</v>
      </c>
      <c r="F18" s="50"/>
      <c r="G18" s="7">
        <v>10261001</v>
      </c>
      <c r="H18" s="36" t="s">
        <v>36</v>
      </c>
      <c r="I18" s="13">
        <f>F18*1000</f>
        <v>0</v>
      </c>
      <c r="J18" s="11" t="s">
        <v>9</v>
      </c>
    </row>
    <row r="19" spans="1:14" x14ac:dyDescent="0.25">
      <c r="A19" s="7">
        <v>3</v>
      </c>
      <c r="B19" s="31" t="str">
        <f t="shared" si="1"/>
        <v>01.01.2024</v>
      </c>
      <c r="C19" s="6" t="s">
        <v>44</v>
      </c>
      <c r="D19" s="11">
        <v>1</v>
      </c>
      <c r="E19" s="11" t="s">
        <v>6</v>
      </c>
      <c r="F19" s="50"/>
      <c r="G19" s="7">
        <v>10261001</v>
      </c>
      <c r="H19" s="7" t="s">
        <v>33</v>
      </c>
      <c r="I19" s="13">
        <f t="shared" ref="I19:I27" si="3">F19*1000</f>
        <v>0</v>
      </c>
      <c r="J19" s="11" t="s">
        <v>9</v>
      </c>
      <c r="N19" s="33"/>
    </row>
    <row r="20" spans="1:14" x14ac:dyDescent="0.25">
      <c r="A20" s="9"/>
      <c r="B20" s="31" t="str">
        <f t="shared" si="1"/>
        <v>01.01.2024</v>
      </c>
      <c r="C20" s="6" t="s">
        <v>53</v>
      </c>
      <c r="D20" s="11">
        <v>1</v>
      </c>
      <c r="E20" s="11" t="s">
        <v>6</v>
      </c>
      <c r="F20" s="50"/>
      <c r="G20" s="7">
        <v>10261001</v>
      </c>
      <c r="H20" s="36" t="s">
        <v>54</v>
      </c>
      <c r="I20" s="13">
        <f t="shared" ref="I20:I25" si="4">F20*1000</f>
        <v>0</v>
      </c>
      <c r="J20" s="11" t="s">
        <v>9</v>
      </c>
    </row>
    <row r="21" spans="1:14" x14ac:dyDescent="0.25">
      <c r="A21" s="9"/>
      <c r="B21" s="31" t="str">
        <f t="shared" si="1"/>
        <v>01.01.2024</v>
      </c>
      <c r="C21" s="6" t="s">
        <v>55</v>
      </c>
      <c r="D21" s="11">
        <v>1</v>
      </c>
      <c r="E21" s="11" t="s">
        <v>6</v>
      </c>
      <c r="F21" s="50"/>
      <c r="G21" s="7">
        <v>10261001</v>
      </c>
      <c r="H21" s="36" t="s">
        <v>56</v>
      </c>
      <c r="I21" s="13">
        <f t="shared" si="4"/>
        <v>0</v>
      </c>
      <c r="J21" s="11" t="s">
        <v>9</v>
      </c>
    </row>
    <row r="22" spans="1:14" x14ac:dyDescent="0.25">
      <c r="A22" s="9"/>
      <c r="B22" s="31" t="str">
        <f t="shared" si="1"/>
        <v>01.01.2024</v>
      </c>
      <c r="C22" s="6" t="s">
        <v>57</v>
      </c>
      <c r="D22" s="11">
        <v>1</v>
      </c>
      <c r="E22" s="11" t="s">
        <v>6</v>
      </c>
      <c r="F22" s="50"/>
      <c r="G22" s="7">
        <v>10261001</v>
      </c>
      <c r="H22" s="36" t="s">
        <v>58</v>
      </c>
      <c r="I22" s="13">
        <f t="shared" si="4"/>
        <v>0</v>
      </c>
      <c r="J22" s="11" t="s">
        <v>9</v>
      </c>
    </row>
    <row r="23" spans="1:14" x14ac:dyDescent="0.25">
      <c r="A23" s="9"/>
      <c r="B23" s="31" t="str">
        <f t="shared" si="1"/>
        <v>01.01.2024</v>
      </c>
      <c r="C23" s="6" t="s">
        <v>59</v>
      </c>
      <c r="D23" s="11">
        <v>1</v>
      </c>
      <c r="E23" s="11" t="s">
        <v>6</v>
      </c>
      <c r="F23" s="50"/>
      <c r="G23" s="7">
        <v>10261001</v>
      </c>
      <c r="H23" s="36" t="s">
        <v>60</v>
      </c>
      <c r="I23" s="13">
        <f t="shared" si="4"/>
        <v>0</v>
      </c>
      <c r="J23" s="11" t="s">
        <v>9</v>
      </c>
    </row>
    <row r="24" spans="1:14" x14ac:dyDescent="0.25">
      <c r="A24" s="9"/>
      <c r="B24" s="31" t="str">
        <f t="shared" si="1"/>
        <v>01.01.2024</v>
      </c>
      <c r="C24" s="6" t="s">
        <v>61</v>
      </c>
      <c r="D24" s="11">
        <v>1</v>
      </c>
      <c r="E24" s="11" t="s">
        <v>6</v>
      </c>
      <c r="F24" s="50"/>
      <c r="G24" s="7">
        <v>10261001</v>
      </c>
      <c r="H24" s="36" t="s">
        <v>43</v>
      </c>
      <c r="I24" s="13">
        <f t="shared" si="4"/>
        <v>0</v>
      </c>
      <c r="J24" s="11" t="s">
        <v>9</v>
      </c>
    </row>
    <row r="25" spans="1:14" x14ac:dyDescent="0.25">
      <c r="A25" s="9"/>
      <c r="B25" s="31" t="str">
        <f t="shared" si="1"/>
        <v>01.01.2024</v>
      </c>
      <c r="C25" s="6" t="s">
        <v>62</v>
      </c>
      <c r="D25" s="11">
        <v>1</v>
      </c>
      <c r="E25" s="11" t="s">
        <v>6</v>
      </c>
      <c r="F25" s="50"/>
      <c r="G25" s="7">
        <v>10261001</v>
      </c>
      <c r="H25" s="36" t="s">
        <v>63</v>
      </c>
      <c r="I25" s="13">
        <f t="shared" si="4"/>
        <v>0</v>
      </c>
      <c r="J25" s="11" t="s">
        <v>9</v>
      </c>
    </row>
    <row r="26" spans="1:14" x14ac:dyDescent="0.25">
      <c r="A26" s="9"/>
      <c r="B26" s="31" t="str">
        <f t="shared" si="1"/>
        <v>01.01.2024</v>
      </c>
      <c r="C26" s="6" t="s">
        <v>39</v>
      </c>
      <c r="D26" s="11">
        <v>1</v>
      </c>
      <c r="E26" s="11" t="s">
        <v>6</v>
      </c>
      <c r="F26" s="50"/>
      <c r="G26" s="7">
        <v>10261001</v>
      </c>
      <c r="H26" s="7" t="s">
        <v>40</v>
      </c>
      <c r="I26" s="13">
        <f t="shared" si="3"/>
        <v>0</v>
      </c>
      <c r="J26" s="11" t="s">
        <v>9</v>
      </c>
    </row>
    <row r="27" spans="1:14" x14ac:dyDescent="0.25">
      <c r="A27" s="9"/>
      <c r="B27" s="31" t="str">
        <f t="shared" si="1"/>
        <v>01.01.2024</v>
      </c>
      <c r="C27" s="6" t="s">
        <v>41</v>
      </c>
      <c r="D27" s="11">
        <v>1</v>
      </c>
      <c r="E27" s="11" t="s">
        <v>6</v>
      </c>
      <c r="F27" s="50"/>
      <c r="G27" s="7">
        <v>10261001</v>
      </c>
      <c r="H27" s="7" t="s">
        <v>42</v>
      </c>
      <c r="I27" s="13">
        <f t="shared" si="3"/>
        <v>0</v>
      </c>
      <c r="J27" s="11" t="s">
        <v>9</v>
      </c>
    </row>
    <row r="28" spans="1:14" x14ac:dyDescent="0.25">
      <c r="A28" s="9"/>
      <c r="B28" s="31" t="str">
        <f t="shared" si="1"/>
        <v>01.01.2024</v>
      </c>
      <c r="C28" s="6" t="s">
        <v>45</v>
      </c>
      <c r="D28" s="11">
        <v>1</v>
      </c>
      <c r="E28" s="11" t="s">
        <v>6</v>
      </c>
      <c r="F28" s="50"/>
      <c r="G28" s="7">
        <v>10261001</v>
      </c>
      <c r="H28" s="36" t="s">
        <v>47</v>
      </c>
      <c r="I28" s="13">
        <f t="shared" ref="I28:I29" si="5">F28*1000</f>
        <v>0</v>
      </c>
      <c r="J28" s="11" t="s">
        <v>9</v>
      </c>
    </row>
    <row r="29" spans="1:14" x14ac:dyDescent="0.25">
      <c r="A29" s="9"/>
      <c r="B29" s="31" t="str">
        <f t="shared" si="1"/>
        <v>01.01.2024</v>
      </c>
      <c r="C29" s="6" t="s">
        <v>46</v>
      </c>
      <c r="D29" s="11">
        <v>1</v>
      </c>
      <c r="E29" s="11" t="s">
        <v>6</v>
      </c>
      <c r="F29" s="50"/>
      <c r="G29" s="7">
        <v>10261001</v>
      </c>
      <c r="H29" s="36" t="s">
        <v>48</v>
      </c>
      <c r="I29" s="13">
        <f t="shared" si="5"/>
        <v>0</v>
      </c>
      <c r="J29" s="11" t="s">
        <v>9</v>
      </c>
    </row>
    <row r="30" spans="1:14" x14ac:dyDescent="0.25">
      <c r="A30" s="9"/>
      <c r="B30" s="31" t="str">
        <f t="shared" si="1"/>
        <v>01.01.2024</v>
      </c>
      <c r="C30" s="6" t="s">
        <v>49</v>
      </c>
      <c r="D30" s="11">
        <v>1</v>
      </c>
      <c r="E30" s="11" t="s">
        <v>6</v>
      </c>
      <c r="F30" s="50"/>
      <c r="G30" s="7">
        <v>10261001</v>
      </c>
      <c r="H30" s="36" t="s">
        <v>52</v>
      </c>
      <c r="I30" s="13">
        <f t="shared" ref="I30:I58" si="6">F30*1000</f>
        <v>0</v>
      </c>
      <c r="J30" s="11" t="s">
        <v>9</v>
      </c>
    </row>
    <row r="31" spans="1:14" x14ac:dyDescent="0.25">
      <c r="A31" s="9"/>
      <c r="B31" s="31" t="str">
        <f t="shared" si="1"/>
        <v>01.01.2024</v>
      </c>
      <c r="C31" s="6" t="s">
        <v>50</v>
      </c>
      <c r="D31" s="11">
        <v>1</v>
      </c>
      <c r="E31" s="11" t="s">
        <v>6</v>
      </c>
      <c r="F31" s="50"/>
      <c r="G31" s="7">
        <v>10261001</v>
      </c>
      <c r="H31" s="36" t="s">
        <v>51</v>
      </c>
      <c r="I31" s="13">
        <f t="shared" si="6"/>
        <v>0</v>
      </c>
      <c r="J31" s="11" t="s">
        <v>9</v>
      </c>
    </row>
    <row r="32" spans="1:14" s="41" customFormat="1" x14ac:dyDescent="0.25">
      <c r="A32" s="9"/>
      <c r="B32" s="31" t="str">
        <f>B103</f>
        <v>01.01.2024</v>
      </c>
      <c r="C32" s="42" t="s">
        <v>87</v>
      </c>
      <c r="D32" s="43">
        <v>1</v>
      </c>
      <c r="E32" s="43" t="s">
        <v>6</v>
      </c>
      <c r="F32" s="50"/>
      <c r="G32" s="7">
        <v>10261001</v>
      </c>
      <c r="H32" s="36" t="s">
        <v>88</v>
      </c>
      <c r="I32" s="13">
        <f>F32*1000</f>
        <v>0</v>
      </c>
      <c r="J32" s="11" t="s">
        <v>9</v>
      </c>
    </row>
    <row r="33" spans="1:14" s="41" customFormat="1" x14ac:dyDescent="0.25">
      <c r="A33" s="9"/>
      <c r="B33" s="31" t="str">
        <f>B32</f>
        <v>01.01.2024</v>
      </c>
      <c r="C33" s="44" t="s">
        <v>89</v>
      </c>
      <c r="D33" s="43">
        <v>1</v>
      </c>
      <c r="E33" s="43" t="s">
        <v>6</v>
      </c>
      <c r="F33" s="50"/>
      <c r="G33" s="7">
        <v>10261001</v>
      </c>
      <c r="H33" s="36" t="s">
        <v>90</v>
      </c>
      <c r="I33" s="13">
        <f>F33*1000</f>
        <v>0</v>
      </c>
      <c r="J33" s="11" t="s">
        <v>9</v>
      </c>
    </row>
    <row r="34" spans="1:14" x14ac:dyDescent="0.25">
      <c r="A34" s="9"/>
      <c r="B34" s="31" t="str">
        <f t="shared" si="1"/>
        <v>01.01.2024</v>
      </c>
      <c r="C34" s="48" t="s">
        <v>96</v>
      </c>
      <c r="D34" s="49">
        <v>1</v>
      </c>
      <c r="E34" s="49" t="s">
        <v>6</v>
      </c>
      <c r="F34" s="50"/>
      <c r="G34" s="7">
        <v>10261001</v>
      </c>
      <c r="H34" s="36" t="s">
        <v>97</v>
      </c>
      <c r="I34" s="13">
        <f t="shared" si="6"/>
        <v>0</v>
      </c>
      <c r="J34" s="11" t="s">
        <v>9</v>
      </c>
    </row>
    <row r="35" spans="1:14" x14ac:dyDescent="0.25">
      <c r="A35" s="9"/>
      <c r="B35" s="31" t="str">
        <f t="shared" si="1"/>
        <v>01.01.2024</v>
      </c>
      <c r="C35" s="48" t="s">
        <v>98</v>
      </c>
      <c r="D35" s="49">
        <v>1</v>
      </c>
      <c r="E35" s="49" t="s">
        <v>6</v>
      </c>
      <c r="F35" s="50"/>
      <c r="G35" s="7">
        <v>10261001</v>
      </c>
      <c r="H35" s="36" t="s">
        <v>99</v>
      </c>
      <c r="I35" s="13">
        <f t="shared" si="6"/>
        <v>0</v>
      </c>
      <c r="J35" s="11" t="s">
        <v>9</v>
      </c>
    </row>
    <row r="36" spans="1:14" x14ac:dyDescent="0.25">
      <c r="A36" s="9"/>
      <c r="B36" s="31" t="str">
        <f t="shared" si="1"/>
        <v>01.01.2024</v>
      </c>
      <c r="C36" s="48" t="s">
        <v>100</v>
      </c>
      <c r="D36" s="49">
        <v>1</v>
      </c>
      <c r="E36" s="49" t="s">
        <v>6</v>
      </c>
      <c r="F36" s="50"/>
      <c r="G36" s="7">
        <v>10261001</v>
      </c>
      <c r="H36" s="36" t="s">
        <v>101</v>
      </c>
      <c r="I36" s="13">
        <f t="shared" si="6"/>
        <v>0</v>
      </c>
      <c r="J36" s="11" t="s">
        <v>9</v>
      </c>
    </row>
    <row r="37" spans="1:14" x14ac:dyDescent="0.25">
      <c r="A37" s="9"/>
      <c r="B37" s="31" t="str">
        <f t="shared" si="1"/>
        <v>01.01.2024</v>
      </c>
      <c r="C37" s="6" t="s">
        <v>35</v>
      </c>
      <c r="D37" s="11">
        <v>2</v>
      </c>
      <c r="E37" s="11" t="s">
        <v>6</v>
      </c>
      <c r="F37" s="50"/>
      <c r="G37" s="7">
        <v>10262001</v>
      </c>
      <c r="H37" s="7" t="s">
        <v>32</v>
      </c>
      <c r="I37" s="13">
        <f>F37*1000</f>
        <v>0</v>
      </c>
      <c r="J37" s="11" t="s">
        <v>9</v>
      </c>
      <c r="N37" s="33"/>
    </row>
    <row r="38" spans="1:14" x14ac:dyDescent="0.25">
      <c r="A38" s="9"/>
      <c r="B38" s="31" t="str">
        <f t="shared" si="1"/>
        <v>01.01.2024</v>
      </c>
      <c r="C38" s="6" t="s">
        <v>66</v>
      </c>
      <c r="D38" s="11">
        <v>2</v>
      </c>
      <c r="E38" s="11" t="s">
        <v>6</v>
      </c>
      <c r="F38" s="50"/>
      <c r="G38" s="7">
        <v>10262001</v>
      </c>
      <c r="H38" s="7" t="s">
        <v>67</v>
      </c>
      <c r="I38" s="13">
        <f>F38*1000</f>
        <v>0</v>
      </c>
      <c r="J38" s="11" t="s">
        <v>9</v>
      </c>
      <c r="N38" s="33"/>
    </row>
    <row r="39" spans="1:14" x14ac:dyDescent="0.25">
      <c r="A39" s="9"/>
      <c r="B39" s="31" t="str">
        <f t="shared" si="1"/>
        <v>01.01.2024</v>
      </c>
      <c r="C39" s="6" t="s">
        <v>64</v>
      </c>
      <c r="D39" s="11">
        <v>2</v>
      </c>
      <c r="E39" s="11" t="s">
        <v>6</v>
      </c>
      <c r="F39" s="50"/>
      <c r="G39" s="7">
        <v>10262001</v>
      </c>
      <c r="H39" s="7" t="s">
        <v>65</v>
      </c>
      <c r="I39" s="13">
        <f>F39*1000</f>
        <v>0</v>
      </c>
      <c r="J39" s="11" t="s">
        <v>9</v>
      </c>
    </row>
    <row r="40" spans="1:14" x14ac:dyDescent="0.25">
      <c r="A40" s="9"/>
      <c r="B40" s="31" t="str">
        <f t="shared" si="1"/>
        <v>01.01.2024</v>
      </c>
      <c r="C40" s="6" t="s">
        <v>34</v>
      </c>
      <c r="D40" s="11">
        <v>2</v>
      </c>
      <c r="E40" s="11" t="s">
        <v>6</v>
      </c>
      <c r="F40" s="50"/>
      <c r="G40" s="7">
        <v>10262001</v>
      </c>
      <c r="H40" s="36" t="s">
        <v>36</v>
      </c>
      <c r="I40" s="13">
        <f>F40*1000</f>
        <v>0</v>
      </c>
      <c r="J40" s="11" t="s">
        <v>9</v>
      </c>
    </row>
    <row r="41" spans="1:14" x14ac:dyDescent="0.25">
      <c r="A41" s="9"/>
      <c r="B41" s="31" t="str">
        <f t="shared" si="1"/>
        <v>01.01.2024</v>
      </c>
      <c r="C41" s="6" t="s">
        <v>44</v>
      </c>
      <c r="D41" s="11">
        <v>2</v>
      </c>
      <c r="E41" s="11" t="s">
        <v>6</v>
      </c>
      <c r="F41" s="50"/>
      <c r="G41" s="7">
        <v>10262001</v>
      </c>
      <c r="H41" s="36" t="s">
        <v>33</v>
      </c>
      <c r="I41" s="13">
        <f t="shared" si="6"/>
        <v>0</v>
      </c>
      <c r="J41" s="11" t="s">
        <v>9</v>
      </c>
    </row>
    <row r="42" spans="1:14" x14ac:dyDescent="0.25">
      <c r="A42" s="9"/>
      <c r="B42" s="31" t="str">
        <f t="shared" si="1"/>
        <v>01.01.2024</v>
      </c>
      <c r="C42" s="6" t="s">
        <v>53</v>
      </c>
      <c r="D42" s="11">
        <v>2</v>
      </c>
      <c r="E42" s="11" t="s">
        <v>6</v>
      </c>
      <c r="F42" s="50"/>
      <c r="G42" s="7">
        <v>10262001</v>
      </c>
      <c r="H42" s="36" t="s">
        <v>54</v>
      </c>
      <c r="I42" s="13">
        <f>F42*1000</f>
        <v>0</v>
      </c>
      <c r="J42" s="11" t="s">
        <v>9</v>
      </c>
    </row>
    <row r="43" spans="1:14" x14ac:dyDescent="0.25">
      <c r="A43" s="9"/>
      <c r="B43" s="31" t="str">
        <f t="shared" si="1"/>
        <v>01.01.2024</v>
      </c>
      <c r="C43" s="6" t="s">
        <v>55</v>
      </c>
      <c r="D43" s="11">
        <v>2</v>
      </c>
      <c r="E43" s="11" t="s">
        <v>6</v>
      </c>
      <c r="F43" s="50"/>
      <c r="G43" s="7">
        <v>10262001</v>
      </c>
      <c r="H43" s="36" t="s">
        <v>56</v>
      </c>
      <c r="I43" s="13">
        <f>F43*1000</f>
        <v>0</v>
      </c>
      <c r="J43" s="11" t="s">
        <v>9</v>
      </c>
    </row>
    <row r="44" spans="1:14" x14ac:dyDescent="0.25">
      <c r="A44" s="9"/>
      <c r="B44" s="31" t="str">
        <f t="shared" si="1"/>
        <v>01.01.2024</v>
      </c>
      <c r="C44" s="6" t="s">
        <v>57</v>
      </c>
      <c r="D44" s="11">
        <v>2</v>
      </c>
      <c r="E44" s="11" t="s">
        <v>6</v>
      </c>
      <c r="F44" s="50"/>
      <c r="G44" s="7">
        <v>10262001</v>
      </c>
      <c r="H44" s="36" t="s">
        <v>58</v>
      </c>
      <c r="I44" s="13">
        <f>F44*1000</f>
        <v>0</v>
      </c>
      <c r="J44" s="11" t="s">
        <v>9</v>
      </c>
    </row>
    <row r="45" spans="1:14" x14ac:dyDescent="0.25">
      <c r="A45" s="9"/>
      <c r="B45" s="31" t="str">
        <f t="shared" si="1"/>
        <v>01.01.2024</v>
      </c>
      <c r="C45" s="6" t="s">
        <v>59</v>
      </c>
      <c r="D45" s="11">
        <v>2</v>
      </c>
      <c r="E45" s="11" t="s">
        <v>6</v>
      </c>
      <c r="F45" s="50"/>
      <c r="G45" s="7">
        <v>10262001</v>
      </c>
      <c r="H45" s="36" t="s">
        <v>60</v>
      </c>
      <c r="I45" s="13">
        <f>F45*1000</f>
        <v>0</v>
      </c>
      <c r="J45" s="11" t="s">
        <v>9</v>
      </c>
    </row>
    <row r="46" spans="1:14" x14ac:dyDescent="0.25">
      <c r="A46" s="9"/>
      <c r="B46" s="31" t="str">
        <f t="shared" si="1"/>
        <v>01.01.2024</v>
      </c>
      <c r="C46" s="6" t="s">
        <v>39</v>
      </c>
      <c r="D46" s="11">
        <v>2</v>
      </c>
      <c r="E46" s="11" t="s">
        <v>6</v>
      </c>
      <c r="F46" s="50"/>
      <c r="G46" s="7">
        <v>10262001</v>
      </c>
      <c r="H46" s="36" t="s">
        <v>40</v>
      </c>
      <c r="I46" s="13">
        <f t="shared" si="6"/>
        <v>0</v>
      </c>
      <c r="J46" s="11" t="s">
        <v>9</v>
      </c>
    </row>
    <row r="47" spans="1:14" x14ac:dyDescent="0.25">
      <c r="A47" s="9"/>
      <c r="B47" s="31" t="str">
        <f t="shared" si="1"/>
        <v>01.01.2024</v>
      </c>
      <c r="C47" s="6" t="s">
        <v>41</v>
      </c>
      <c r="D47" s="11">
        <v>2</v>
      </c>
      <c r="E47" s="11" t="s">
        <v>6</v>
      </c>
      <c r="F47" s="50"/>
      <c r="G47" s="7">
        <v>10262001</v>
      </c>
      <c r="H47" s="36" t="s">
        <v>42</v>
      </c>
      <c r="I47" s="13">
        <f t="shared" si="6"/>
        <v>0</v>
      </c>
      <c r="J47" s="11" t="s">
        <v>9</v>
      </c>
    </row>
    <row r="48" spans="1:14" x14ac:dyDescent="0.25">
      <c r="A48" s="9"/>
      <c r="B48" s="31" t="str">
        <f t="shared" si="1"/>
        <v>01.01.2024</v>
      </c>
      <c r="C48" s="6" t="s">
        <v>45</v>
      </c>
      <c r="D48" s="11">
        <v>2</v>
      </c>
      <c r="E48" s="11" t="s">
        <v>6</v>
      </c>
      <c r="F48" s="50"/>
      <c r="G48" s="7">
        <v>10262001</v>
      </c>
      <c r="H48" s="36" t="s">
        <v>47</v>
      </c>
      <c r="I48" s="13">
        <f t="shared" si="6"/>
        <v>0</v>
      </c>
      <c r="J48" s="11" t="s">
        <v>9</v>
      </c>
    </row>
    <row r="49" spans="1:10" x14ac:dyDescent="0.25">
      <c r="A49" s="9"/>
      <c r="B49" s="31" t="str">
        <f t="shared" si="1"/>
        <v>01.01.2024</v>
      </c>
      <c r="C49" s="6" t="s">
        <v>46</v>
      </c>
      <c r="D49" s="11">
        <v>2</v>
      </c>
      <c r="E49" s="11" t="s">
        <v>6</v>
      </c>
      <c r="F49" s="50"/>
      <c r="G49" s="7">
        <v>10262001</v>
      </c>
      <c r="H49" s="36" t="s">
        <v>48</v>
      </c>
      <c r="I49" s="13">
        <f t="shared" si="6"/>
        <v>0</v>
      </c>
      <c r="J49" s="11" t="s">
        <v>9</v>
      </c>
    </row>
    <row r="50" spans="1:10" x14ac:dyDescent="0.25">
      <c r="A50" s="9"/>
      <c r="B50" s="31" t="str">
        <f t="shared" si="1"/>
        <v>01.01.2024</v>
      </c>
      <c r="C50" s="6" t="s">
        <v>49</v>
      </c>
      <c r="D50" s="11">
        <v>2</v>
      </c>
      <c r="E50" s="11" t="s">
        <v>6</v>
      </c>
      <c r="F50" s="50"/>
      <c r="G50" s="7">
        <v>10262001</v>
      </c>
      <c r="H50" s="36" t="s">
        <v>52</v>
      </c>
      <c r="I50" s="13">
        <f t="shared" si="6"/>
        <v>0</v>
      </c>
      <c r="J50" s="11" t="s">
        <v>9</v>
      </c>
    </row>
    <row r="51" spans="1:10" x14ac:dyDescent="0.25">
      <c r="A51" s="9"/>
      <c r="B51" s="31" t="str">
        <f t="shared" si="1"/>
        <v>01.01.2024</v>
      </c>
      <c r="C51" s="6" t="s">
        <v>50</v>
      </c>
      <c r="D51" s="11">
        <v>2</v>
      </c>
      <c r="E51" s="11" t="s">
        <v>6</v>
      </c>
      <c r="F51" s="50"/>
      <c r="G51" s="7">
        <v>10262001</v>
      </c>
      <c r="H51" s="36" t="s">
        <v>51</v>
      </c>
      <c r="I51" s="13">
        <f t="shared" si="6"/>
        <v>0</v>
      </c>
      <c r="J51" s="11" t="s">
        <v>9</v>
      </c>
    </row>
    <row r="52" spans="1:10" x14ac:dyDescent="0.25">
      <c r="A52" s="9"/>
      <c r="B52" s="31" t="str">
        <f t="shared" si="1"/>
        <v>01.01.2024</v>
      </c>
      <c r="C52" s="6" t="s">
        <v>61</v>
      </c>
      <c r="D52" s="11">
        <v>2</v>
      </c>
      <c r="E52" s="11" t="s">
        <v>6</v>
      </c>
      <c r="F52" s="50"/>
      <c r="G52" s="7">
        <v>10262001</v>
      </c>
      <c r="H52" s="36" t="s">
        <v>43</v>
      </c>
      <c r="I52" s="13">
        <f t="shared" si="6"/>
        <v>0</v>
      </c>
      <c r="J52" s="11" t="s">
        <v>9</v>
      </c>
    </row>
    <row r="53" spans="1:10" x14ac:dyDescent="0.25">
      <c r="A53" s="9"/>
      <c r="B53" s="31" t="str">
        <f t="shared" si="1"/>
        <v>01.01.2024</v>
      </c>
      <c r="C53" s="6" t="s">
        <v>62</v>
      </c>
      <c r="D53" s="11">
        <v>2</v>
      </c>
      <c r="E53" s="11" t="s">
        <v>6</v>
      </c>
      <c r="F53" s="50"/>
      <c r="G53" s="7">
        <v>10262001</v>
      </c>
      <c r="H53" s="36" t="s">
        <v>63</v>
      </c>
      <c r="I53" s="13">
        <f t="shared" si="6"/>
        <v>0</v>
      </c>
      <c r="J53" s="11" t="s">
        <v>9</v>
      </c>
    </row>
    <row r="54" spans="1:10" s="41" customFormat="1" x14ac:dyDescent="0.25">
      <c r="A54" s="9"/>
      <c r="B54" s="31" t="str">
        <f>B33</f>
        <v>01.01.2024</v>
      </c>
      <c r="C54" s="42" t="s">
        <v>87</v>
      </c>
      <c r="D54" s="43">
        <v>2</v>
      </c>
      <c r="E54" s="43" t="s">
        <v>6</v>
      </c>
      <c r="F54" s="50"/>
      <c r="G54" s="7">
        <v>10262001</v>
      </c>
      <c r="H54" s="36" t="s">
        <v>88</v>
      </c>
      <c r="I54" s="13">
        <f t="shared" ref="I54:I55" si="7">F54*1000</f>
        <v>0</v>
      </c>
      <c r="J54" s="11" t="s">
        <v>9</v>
      </c>
    </row>
    <row r="55" spans="1:10" s="41" customFormat="1" x14ac:dyDescent="0.25">
      <c r="A55" s="9"/>
      <c r="B55" s="31" t="str">
        <f>B54</f>
        <v>01.01.2024</v>
      </c>
      <c r="C55" s="44" t="s">
        <v>89</v>
      </c>
      <c r="D55" s="43">
        <v>2</v>
      </c>
      <c r="E55" s="43" t="s">
        <v>6</v>
      </c>
      <c r="F55" s="50"/>
      <c r="G55" s="7">
        <v>10262001</v>
      </c>
      <c r="H55" s="36" t="s">
        <v>90</v>
      </c>
      <c r="I55" s="13">
        <f t="shared" si="7"/>
        <v>0</v>
      </c>
      <c r="J55" s="11" t="s">
        <v>9</v>
      </c>
    </row>
    <row r="56" spans="1:10" x14ac:dyDescent="0.25">
      <c r="A56" s="9"/>
      <c r="B56" s="31" t="str">
        <f t="shared" si="1"/>
        <v>01.01.2024</v>
      </c>
      <c r="C56" s="48" t="s">
        <v>96</v>
      </c>
      <c r="D56" s="49">
        <v>2</v>
      </c>
      <c r="E56" s="49" t="s">
        <v>6</v>
      </c>
      <c r="F56" s="50"/>
      <c r="G56" s="7">
        <v>10262001</v>
      </c>
      <c r="H56" s="36" t="s">
        <v>97</v>
      </c>
      <c r="I56" s="13">
        <f t="shared" si="6"/>
        <v>0</v>
      </c>
      <c r="J56" s="11" t="s">
        <v>9</v>
      </c>
    </row>
    <row r="57" spans="1:10" x14ac:dyDescent="0.25">
      <c r="A57" s="9"/>
      <c r="B57" s="31" t="str">
        <f t="shared" si="1"/>
        <v>01.01.2024</v>
      </c>
      <c r="C57" s="48" t="s">
        <v>98</v>
      </c>
      <c r="D57" s="49">
        <v>2</v>
      </c>
      <c r="E57" s="49" t="s">
        <v>6</v>
      </c>
      <c r="F57" s="50"/>
      <c r="G57" s="7">
        <v>10262001</v>
      </c>
      <c r="H57" s="36" t="s">
        <v>99</v>
      </c>
      <c r="I57" s="13">
        <f t="shared" si="6"/>
        <v>0</v>
      </c>
      <c r="J57" s="11" t="s">
        <v>9</v>
      </c>
    </row>
    <row r="58" spans="1:10" x14ac:dyDescent="0.25">
      <c r="A58" s="9"/>
      <c r="B58" s="31" t="str">
        <f t="shared" si="1"/>
        <v>01.01.2024</v>
      </c>
      <c r="C58" s="48" t="s">
        <v>100</v>
      </c>
      <c r="D58" s="49">
        <v>2</v>
      </c>
      <c r="E58" s="49" t="s">
        <v>6</v>
      </c>
      <c r="F58" s="50"/>
      <c r="G58" s="7">
        <v>10262001</v>
      </c>
      <c r="H58" s="36" t="s">
        <v>101</v>
      </c>
      <c r="I58" s="13">
        <f t="shared" si="6"/>
        <v>0</v>
      </c>
      <c r="J58" s="11" t="s">
        <v>9</v>
      </c>
    </row>
    <row r="59" spans="1:10" x14ac:dyDescent="0.25">
      <c r="A59" s="7">
        <v>5</v>
      </c>
      <c r="B59" s="31" t="str">
        <f t="shared" si="1"/>
        <v>01.01.2024</v>
      </c>
      <c r="C59" s="8" t="s">
        <v>15</v>
      </c>
      <c r="D59" s="11">
        <v>1</v>
      </c>
      <c r="E59" s="11" t="s">
        <v>6</v>
      </c>
      <c r="F59" s="12"/>
      <c r="G59" s="7">
        <v>10261001</v>
      </c>
      <c r="H59" s="36" t="s">
        <v>16</v>
      </c>
      <c r="I59" s="13">
        <f t="shared" ref="I59:I74" si="8">F59*1000</f>
        <v>0</v>
      </c>
      <c r="J59" s="11" t="s">
        <v>9</v>
      </c>
    </row>
    <row r="60" spans="1:10" x14ac:dyDescent="0.25">
      <c r="A60" s="9"/>
      <c r="B60" s="31" t="str">
        <f t="shared" si="1"/>
        <v>01.01.2024</v>
      </c>
      <c r="C60" s="10"/>
      <c r="D60" s="11">
        <v>2</v>
      </c>
      <c r="E60" s="11" t="s">
        <v>6</v>
      </c>
      <c r="F60" s="12"/>
      <c r="G60" s="7">
        <v>10262001</v>
      </c>
      <c r="H60" s="36" t="s">
        <v>16</v>
      </c>
      <c r="I60" s="13">
        <f t="shared" si="8"/>
        <v>0</v>
      </c>
      <c r="J60" s="11" t="s">
        <v>9</v>
      </c>
    </row>
    <row r="61" spans="1:10" x14ac:dyDescent="0.25">
      <c r="A61" s="7">
        <v>6</v>
      </c>
      <c r="B61" s="31" t="str">
        <f t="shared" si="1"/>
        <v>01.01.2024</v>
      </c>
      <c r="C61" s="8" t="s">
        <v>17</v>
      </c>
      <c r="D61" s="11">
        <v>1</v>
      </c>
      <c r="E61" s="11" t="s">
        <v>6</v>
      </c>
      <c r="F61" s="32"/>
      <c r="G61" s="7">
        <v>10261001</v>
      </c>
      <c r="H61" s="36" t="s">
        <v>18</v>
      </c>
      <c r="I61" s="13">
        <f t="shared" si="8"/>
        <v>0</v>
      </c>
      <c r="J61" s="11" t="s">
        <v>9</v>
      </c>
    </row>
    <row r="62" spans="1:10" x14ac:dyDescent="0.25">
      <c r="A62" s="9"/>
      <c r="B62" s="31" t="str">
        <f t="shared" si="1"/>
        <v>01.01.2024</v>
      </c>
      <c r="C62" s="10"/>
      <c r="D62" s="11">
        <v>2</v>
      </c>
      <c r="E62" s="11" t="s">
        <v>6</v>
      </c>
      <c r="F62" s="12"/>
      <c r="G62" s="7">
        <v>10262001</v>
      </c>
      <c r="H62" s="36" t="s">
        <v>18</v>
      </c>
      <c r="I62" s="13">
        <f t="shared" si="8"/>
        <v>0</v>
      </c>
      <c r="J62" s="11" t="s">
        <v>9</v>
      </c>
    </row>
    <row r="63" spans="1:10" x14ac:dyDescent="0.25">
      <c r="A63" s="7">
        <v>7</v>
      </c>
      <c r="B63" s="31" t="str">
        <f t="shared" si="1"/>
        <v>01.01.2024</v>
      </c>
      <c r="C63" s="6" t="s">
        <v>19</v>
      </c>
      <c r="D63" s="11">
        <v>1</v>
      </c>
      <c r="E63" s="11" t="s">
        <v>6</v>
      </c>
      <c r="F63" s="12"/>
      <c r="G63" s="7">
        <v>10261115</v>
      </c>
      <c r="H63" s="36" t="s">
        <v>20</v>
      </c>
      <c r="I63" s="13">
        <f t="shared" si="8"/>
        <v>0</v>
      </c>
      <c r="J63" s="11" t="s">
        <v>9</v>
      </c>
    </row>
    <row r="64" spans="1:10" x14ac:dyDescent="0.25">
      <c r="A64" s="9"/>
      <c r="B64" s="31" t="str">
        <f t="shared" si="1"/>
        <v>01.01.2024</v>
      </c>
      <c r="C64" s="35"/>
      <c r="D64" s="11">
        <v>2</v>
      </c>
      <c r="E64" s="11" t="s">
        <v>6</v>
      </c>
      <c r="F64" s="12"/>
      <c r="G64" s="7">
        <v>10261215</v>
      </c>
      <c r="H64" s="36" t="s">
        <v>20</v>
      </c>
      <c r="I64" s="13">
        <f t="shared" si="8"/>
        <v>0</v>
      </c>
      <c r="J64" s="11" t="s">
        <v>9</v>
      </c>
    </row>
    <row r="65" spans="1:10" x14ac:dyDescent="0.25">
      <c r="A65" s="9"/>
      <c r="B65" s="31" t="str">
        <f t="shared" si="1"/>
        <v>01.01.2024</v>
      </c>
      <c r="C65" s="35"/>
      <c r="D65" s="11">
        <v>3</v>
      </c>
      <c r="E65" s="11" t="s">
        <v>6</v>
      </c>
      <c r="F65" s="12"/>
      <c r="G65" s="7">
        <v>10262115</v>
      </c>
      <c r="H65" s="36" t="s">
        <v>20</v>
      </c>
      <c r="I65" s="13">
        <f t="shared" si="8"/>
        <v>0</v>
      </c>
      <c r="J65" s="11" t="s">
        <v>9</v>
      </c>
    </row>
    <row r="66" spans="1:10" x14ac:dyDescent="0.25">
      <c r="A66" s="9"/>
      <c r="B66" s="31" t="str">
        <f t="shared" si="1"/>
        <v>01.01.2024</v>
      </c>
      <c r="C66" s="35"/>
      <c r="D66" s="11">
        <v>4</v>
      </c>
      <c r="E66" s="11" t="s">
        <v>6</v>
      </c>
      <c r="F66" s="12"/>
      <c r="G66" s="7">
        <v>10262215</v>
      </c>
      <c r="H66" s="36" t="s">
        <v>20</v>
      </c>
      <c r="I66" s="13">
        <f t="shared" si="8"/>
        <v>0</v>
      </c>
      <c r="J66" s="11" t="s">
        <v>9</v>
      </c>
    </row>
    <row r="67" spans="1:10" x14ac:dyDescent="0.25">
      <c r="A67" s="9"/>
      <c r="B67" s="31" t="str">
        <f t="shared" si="1"/>
        <v>01.01.2024</v>
      </c>
      <c r="C67" s="35"/>
      <c r="D67" s="11">
        <v>5</v>
      </c>
      <c r="E67" s="11" t="s">
        <v>6</v>
      </c>
      <c r="F67" s="12"/>
      <c r="G67" s="7">
        <v>10262315</v>
      </c>
      <c r="H67" s="36" t="s">
        <v>20</v>
      </c>
      <c r="I67" s="13">
        <f t="shared" si="8"/>
        <v>0</v>
      </c>
      <c r="J67" s="11" t="s">
        <v>9</v>
      </c>
    </row>
    <row r="68" spans="1:10" x14ac:dyDescent="0.25">
      <c r="A68" s="9"/>
      <c r="B68" s="31" t="str">
        <f t="shared" si="1"/>
        <v>01.01.2024</v>
      </c>
      <c r="C68" s="10"/>
      <c r="D68" s="11">
        <v>6</v>
      </c>
      <c r="E68" s="11" t="s">
        <v>6</v>
      </c>
      <c r="F68" s="12"/>
      <c r="G68" s="7">
        <v>10262415</v>
      </c>
      <c r="H68" s="7" t="s">
        <v>20</v>
      </c>
      <c r="I68" s="13">
        <f t="shared" si="8"/>
        <v>0</v>
      </c>
      <c r="J68" s="11" t="s">
        <v>9</v>
      </c>
    </row>
    <row r="69" spans="1:10" x14ac:dyDescent="0.25">
      <c r="A69" s="7">
        <v>8</v>
      </c>
      <c r="B69" s="31" t="str">
        <f t="shared" si="1"/>
        <v>01.01.2024</v>
      </c>
      <c r="C69" s="6" t="s">
        <v>21</v>
      </c>
      <c r="D69" s="11">
        <v>1</v>
      </c>
      <c r="E69" s="11" t="s">
        <v>6</v>
      </c>
      <c r="F69" s="12"/>
      <c r="G69" s="7">
        <v>10261115</v>
      </c>
      <c r="H69" s="7" t="s">
        <v>22</v>
      </c>
      <c r="I69" s="13">
        <f t="shared" si="8"/>
        <v>0</v>
      </c>
      <c r="J69" s="11" t="s">
        <v>9</v>
      </c>
    </row>
    <row r="70" spans="1:10" x14ac:dyDescent="0.25">
      <c r="A70" s="9"/>
      <c r="B70" s="31" t="str">
        <f t="shared" si="1"/>
        <v>01.01.2024</v>
      </c>
      <c r="C70" s="35"/>
      <c r="D70" s="11">
        <v>2</v>
      </c>
      <c r="E70" s="11" t="s">
        <v>6</v>
      </c>
      <c r="F70" s="12"/>
      <c r="G70" s="7">
        <v>10261215</v>
      </c>
      <c r="H70" s="7" t="s">
        <v>22</v>
      </c>
      <c r="I70" s="13">
        <f t="shared" si="8"/>
        <v>0</v>
      </c>
      <c r="J70" s="11" t="s">
        <v>9</v>
      </c>
    </row>
    <row r="71" spans="1:10" x14ac:dyDescent="0.25">
      <c r="A71" s="9"/>
      <c r="B71" s="31" t="str">
        <f t="shared" si="1"/>
        <v>01.01.2024</v>
      </c>
      <c r="C71" s="35"/>
      <c r="D71" s="11">
        <v>3</v>
      </c>
      <c r="E71" s="11" t="s">
        <v>6</v>
      </c>
      <c r="F71" s="12"/>
      <c r="G71" s="7">
        <v>10262115</v>
      </c>
      <c r="H71" s="7" t="s">
        <v>22</v>
      </c>
      <c r="I71" s="13">
        <f t="shared" si="8"/>
        <v>0</v>
      </c>
      <c r="J71" s="11" t="s">
        <v>9</v>
      </c>
    </row>
    <row r="72" spans="1:10" x14ac:dyDescent="0.25">
      <c r="A72" s="9"/>
      <c r="B72" s="31" t="str">
        <f t="shared" si="1"/>
        <v>01.01.2024</v>
      </c>
      <c r="C72" s="35"/>
      <c r="D72" s="11">
        <v>4</v>
      </c>
      <c r="E72" s="11" t="s">
        <v>6</v>
      </c>
      <c r="F72" s="12"/>
      <c r="G72" s="7">
        <v>10262215</v>
      </c>
      <c r="H72" s="7" t="s">
        <v>22</v>
      </c>
      <c r="I72" s="13">
        <f t="shared" si="8"/>
        <v>0</v>
      </c>
      <c r="J72" s="11" t="s">
        <v>9</v>
      </c>
    </row>
    <row r="73" spans="1:10" x14ac:dyDescent="0.25">
      <c r="A73" s="9"/>
      <c r="B73" s="31" t="str">
        <f t="shared" si="1"/>
        <v>01.01.2024</v>
      </c>
      <c r="C73" s="35"/>
      <c r="D73" s="11">
        <v>5</v>
      </c>
      <c r="E73" s="11" t="s">
        <v>6</v>
      </c>
      <c r="F73" s="12"/>
      <c r="G73" s="7">
        <v>10262315</v>
      </c>
      <c r="H73" s="7" t="s">
        <v>22</v>
      </c>
      <c r="I73" s="13">
        <f t="shared" si="8"/>
        <v>0</v>
      </c>
      <c r="J73" s="11" t="s">
        <v>9</v>
      </c>
    </row>
    <row r="74" spans="1:10" x14ac:dyDescent="0.25">
      <c r="A74" s="9"/>
      <c r="B74" s="31" t="str">
        <f t="shared" si="1"/>
        <v>01.01.2024</v>
      </c>
      <c r="C74" s="10"/>
      <c r="D74" s="11">
        <v>6</v>
      </c>
      <c r="E74" s="11" t="s">
        <v>6</v>
      </c>
      <c r="F74" s="12"/>
      <c r="G74" s="7">
        <v>10262415</v>
      </c>
      <c r="H74" s="7" t="s">
        <v>22</v>
      </c>
      <c r="I74" s="13">
        <f t="shared" si="8"/>
        <v>0</v>
      </c>
      <c r="J74" s="11" t="s">
        <v>9</v>
      </c>
    </row>
    <row r="75" spans="1:10" x14ac:dyDescent="0.25">
      <c r="A75" s="7">
        <v>9</v>
      </c>
      <c r="B75" s="31" t="str">
        <f t="shared" si="1"/>
        <v>01.01.2024</v>
      </c>
      <c r="C75" s="6" t="s">
        <v>27</v>
      </c>
      <c r="D75" s="11">
        <v>1</v>
      </c>
      <c r="E75" s="11" t="s">
        <v>29</v>
      </c>
      <c r="F75" s="12"/>
      <c r="G75" s="7">
        <v>10261115</v>
      </c>
      <c r="H75" s="7" t="s">
        <v>30</v>
      </c>
      <c r="I75" s="13">
        <f t="shared" ref="I75:I84" si="9">F75</f>
        <v>0</v>
      </c>
      <c r="J75" s="11" t="s">
        <v>29</v>
      </c>
    </row>
    <row r="76" spans="1:10" x14ac:dyDescent="0.25">
      <c r="A76" s="9"/>
      <c r="B76" s="31" t="str">
        <f t="shared" si="1"/>
        <v>01.01.2024</v>
      </c>
      <c r="C76" s="10"/>
      <c r="D76" s="11">
        <v>2</v>
      </c>
      <c r="E76" s="11" t="s">
        <v>29</v>
      </c>
      <c r="F76" s="12"/>
      <c r="G76" s="7">
        <v>10261215</v>
      </c>
      <c r="H76" s="7" t="s">
        <v>30</v>
      </c>
      <c r="I76" s="13">
        <f t="shared" si="9"/>
        <v>0</v>
      </c>
      <c r="J76" s="11" t="s">
        <v>29</v>
      </c>
    </row>
    <row r="77" spans="1:10" x14ac:dyDescent="0.25">
      <c r="A77" s="9"/>
      <c r="B77" s="31" t="str">
        <f t="shared" si="1"/>
        <v>01.01.2024</v>
      </c>
      <c r="C77" s="10"/>
      <c r="D77" s="11">
        <v>3</v>
      </c>
      <c r="E77" s="11" t="s">
        <v>29</v>
      </c>
      <c r="F77" s="12"/>
      <c r="G77" s="7">
        <v>10262115</v>
      </c>
      <c r="H77" s="7" t="s">
        <v>30</v>
      </c>
      <c r="I77" s="13">
        <f t="shared" si="9"/>
        <v>0</v>
      </c>
      <c r="J77" s="11" t="s">
        <v>29</v>
      </c>
    </row>
    <row r="78" spans="1:10" x14ac:dyDescent="0.25">
      <c r="A78" s="9"/>
      <c r="B78" s="31" t="str">
        <f t="shared" si="1"/>
        <v>01.01.2024</v>
      </c>
      <c r="C78" s="10"/>
      <c r="D78" s="11">
        <v>4</v>
      </c>
      <c r="E78" s="11" t="s">
        <v>29</v>
      </c>
      <c r="F78" s="12"/>
      <c r="G78" s="7">
        <v>10262215</v>
      </c>
      <c r="H78" s="7" t="s">
        <v>30</v>
      </c>
      <c r="I78" s="13">
        <f>F78</f>
        <v>0</v>
      </c>
      <c r="J78" s="11" t="s">
        <v>29</v>
      </c>
    </row>
    <row r="79" spans="1:10" x14ac:dyDescent="0.25">
      <c r="A79" s="9"/>
      <c r="B79" s="31" t="str">
        <f t="shared" si="1"/>
        <v>01.01.2024</v>
      </c>
      <c r="C79" s="10"/>
      <c r="D79" s="11">
        <v>5</v>
      </c>
      <c r="E79" s="11" t="s">
        <v>29</v>
      </c>
      <c r="F79" s="12"/>
      <c r="G79" s="7">
        <v>10262315</v>
      </c>
      <c r="H79" s="7" t="s">
        <v>30</v>
      </c>
      <c r="I79" s="13">
        <f>F79</f>
        <v>0</v>
      </c>
      <c r="J79" s="11" t="s">
        <v>29</v>
      </c>
    </row>
    <row r="80" spans="1:10" x14ac:dyDescent="0.25">
      <c r="A80" s="9"/>
      <c r="B80" s="31" t="str">
        <f t="shared" si="1"/>
        <v>01.01.2024</v>
      </c>
      <c r="C80" s="10"/>
      <c r="D80" s="11">
        <v>6</v>
      </c>
      <c r="E80" s="11" t="s">
        <v>29</v>
      </c>
      <c r="F80" s="12"/>
      <c r="G80" s="7">
        <v>10262415</v>
      </c>
      <c r="H80" s="7" t="s">
        <v>30</v>
      </c>
      <c r="I80" s="13">
        <f>F80</f>
        <v>0</v>
      </c>
      <c r="J80" s="11" t="s">
        <v>29</v>
      </c>
    </row>
    <row r="81" spans="1:10" x14ac:dyDescent="0.25">
      <c r="A81" s="7">
        <v>10</v>
      </c>
      <c r="B81" s="31" t="str">
        <f t="shared" si="1"/>
        <v>01.01.2024</v>
      </c>
      <c r="C81" s="6" t="s">
        <v>28</v>
      </c>
      <c r="D81" s="11">
        <v>1</v>
      </c>
      <c r="E81" s="11" t="s">
        <v>29</v>
      </c>
      <c r="F81" s="12"/>
      <c r="G81" s="7">
        <v>10261115</v>
      </c>
      <c r="H81" s="7" t="s">
        <v>31</v>
      </c>
      <c r="I81" s="13">
        <f t="shared" si="9"/>
        <v>0</v>
      </c>
      <c r="J81" s="11" t="s">
        <v>29</v>
      </c>
    </row>
    <row r="82" spans="1:10" x14ac:dyDescent="0.25">
      <c r="A82" s="9"/>
      <c r="B82" s="31" t="str">
        <f t="shared" si="1"/>
        <v>01.01.2024</v>
      </c>
      <c r="C82" s="10"/>
      <c r="D82" s="11">
        <v>2</v>
      </c>
      <c r="E82" s="11" t="s">
        <v>29</v>
      </c>
      <c r="F82" s="12"/>
      <c r="G82" s="7">
        <v>10261215</v>
      </c>
      <c r="H82" s="7" t="s">
        <v>31</v>
      </c>
      <c r="I82" s="13">
        <f t="shared" si="9"/>
        <v>0</v>
      </c>
      <c r="J82" s="11" t="s">
        <v>29</v>
      </c>
    </row>
    <row r="83" spans="1:10" x14ac:dyDescent="0.25">
      <c r="A83" s="9"/>
      <c r="B83" s="31" t="str">
        <f t="shared" si="1"/>
        <v>01.01.2024</v>
      </c>
      <c r="C83" s="10"/>
      <c r="D83" s="11">
        <v>3</v>
      </c>
      <c r="E83" s="11" t="s">
        <v>29</v>
      </c>
      <c r="F83" s="12"/>
      <c r="G83" s="7">
        <v>10262115</v>
      </c>
      <c r="H83" s="7" t="s">
        <v>31</v>
      </c>
      <c r="I83" s="13">
        <f t="shared" si="9"/>
        <v>0</v>
      </c>
      <c r="J83" s="11" t="s">
        <v>29</v>
      </c>
    </row>
    <row r="84" spans="1:10" x14ac:dyDescent="0.25">
      <c r="A84" s="9"/>
      <c r="B84" s="31" t="str">
        <f t="shared" si="1"/>
        <v>01.01.2024</v>
      </c>
      <c r="C84" s="10"/>
      <c r="D84" s="11">
        <v>4</v>
      </c>
      <c r="E84" s="11" t="s">
        <v>29</v>
      </c>
      <c r="F84" s="12"/>
      <c r="G84" s="7">
        <v>10262215</v>
      </c>
      <c r="H84" s="7" t="s">
        <v>31</v>
      </c>
      <c r="I84" s="13">
        <f t="shared" si="9"/>
        <v>0</v>
      </c>
      <c r="J84" s="11" t="s">
        <v>29</v>
      </c>
    </row>
    <row r="85" spans="1:10" x14ac:dyDescent="0.25">
      <c r="A85" s="9"/>
      <c r="B85" s="31" t="str">
        <f t="shared" si="1"/>
        <v>01.01.2024</v>
      </c>
      <c r="C85" s="10"/>
      <c r="D85" s="11">
        <v>5</v>
      </c>
      <c r="E85" s="11" t="s">
        <v>29</v>
      </c>
      <c r="F85" s="12"/>
      <c r="G85" s="7">
        <v>10262315</v>
      </c>
      <c r="H85" s="7" t="s">
        <v>31</v>
      </c>
      <c r="I85" s="13">
        <f>F85</f>
        <v>0</v>
      </c>
      <c r="J85" s="11" t="s">
        <v>29</v>
      </c>
    </row>
    <row r="86" spans="1:10" x14ac:dyDescent="0.25">
      <c r="A86" s="9"/>
      <c r="B86" s="31" t="str">
        <f t="shared" si="1"/>
        <v>01.01.2024</v>
      </c>
      <c r="C86" s="10"/>
      <c r="D86" s="11">
        <v>6</v>
      </c>
      <c r="E86" s="11" t="s">
        <v>29</v>
      </c>
      <c r="F86" s="12"/>
      <c r="G86" s="7">
        <v>10262415</v>
      </c>
      <c r="H86" s="7" t="s">
        <v>31</v>
      </c>
      <c r="I86" s="13">
        <f>F86</f>
        <v>0</v>
      </c>
      <c r="J86" s="11" t="s">
        <v>29</v>
      </c>
    </row>
    <row r="87" spans="1:10" x14ac:dyDescent="0.25">
      <c r="A87" s="7">
        <v>11</v>
      </c>
      <c r="B87" s="31" t="str">
        <f>B86</f>
        <v>01.01.2024</v>
      </c>
      <c r="C87" s="38" t="s">
        <v>68</v>
      </c>
      <c r="D87" s="37">
        <v>1</v>
      </c>
      <c r="E87" s="37" t="s">
        <v>6</v>
      </c>
      <c r="F87" s="12"/>
      <c r="G87" s="7">
        <v>10261001</v>
      </c>
      <c r="H87" s="7" t="s">
        <v>69</v>
      </c>
      <c r="I87" s="13">
        <f t="shared" ref="I87:I102" si="10">F87*1000</f>
        <v>0</v>
      </c>
      <c r="J87" s="11" t="s">
        <v>9</v>
      </c>
    </row>
    <row r="88" spans="1:10" x14ac:dyDescent="0.25">
      <c r="A88" s="9"/>
      <c r="B88" s="31" t="str">
        <f t="shared" ref="B88:B102" si="11">B87</f>
        <v>01.01.2024</v>
      </c>
      <c r="C88" s="38" t="s">
        <v>68</v>
      </c>
      <c r="D88" s="37">
        <v>2</v>
      </c>
      <c r="E88" s="37" t="s">
        <v>6</v>
      </c>
      <c r="F88" s="12"/>
      <c r="G88" s="7">
        <v>10262001</v>
      </c>
      <c r="H88" s="7" t="s">
        <v>69</v>
      </c>
      <c r="I88" s="13">
        <f t="shared" si="10"/>
        <v>0</v>
      </c>
      <c r="J88" s="11" t="s">
        <v>9</v>
      </c>
    </row>
    <row r="89" spans="1:10" x14ac:dyDescent="0.25">
      <c r="A89" s="7">
        <v>12</v>
      </c>
      <c r="B89" s="31" t="str">
        <f t="shared" si="11"/>
        <v>01.01.2024</v>
      </c>
      <c r="C89" s="40" t="s">
        <v>70</v>
      </c>
      <c r="D89" s="39">
        <v>1</v>
      </c>
      <c r="E89" s="39" t="s">
        <v>6</v>
      </c>
      <c r="F89" s="12"/>
      <c r="G89" s="7">
        <v>10261001</v>
      </c>
      <c r="H89" s="7" t="s">
        <v>71</v>
      </c>
      <c r="I89" s="13">
        <f t="shared" si="10"/>
        <v>0</v>
      </c>
      <c r="J89" s="11" t="s">
        <v>9</v>
      </c>
    </row>
    <row r="90" spans="1:10" x14ac:dyDescent="0.25">
      <c r="A90" s="9"/>
      <c r="B90" s="31" t="str">
        <f t="shared" si="11"/>
        <v>01.01.2024</v>
      </c>
      <c r="C90" s="40" t="s">
        <v>70</v>
      </c>
      <c r="D90" s="39">
        <v>2</v>
      </c>
      <c r="E90" s="39" t="s">
        <v>6</v>
      </c>
      <c r="F90" s="12"/>
      <c r="G90" s="7">
        <v>10262001</v>
      </c>
      <c r="H90" s="7" t="s">
        <v>71</v>
      </c>
      <c r="I90" s="13">
        <f t="shared" si="10"/>
        <v>0</v>
      </c>
      <c r="J90" s="11" t="s">
        <v>9</v>
      </c>
    </row>
    <row r="91" spans="1:10" x14ac:dyDescent="0.25">
      <c r="A91" s="7">
        <v>13</v>
      </c>
      <c r="B91" s="31" t="str">
        <f t="shared" si="11"/>
        <v>01.01.2024</v>
      </c>
      <c r="C91" s="38" t="s">
        <v>72</v>
      </c>
      <c r="D91" s="37">
        <v>1</v>
      </c>
      <c r="E91" s="37" t="s">
        <v>6</v>
      </c>
      <c r="F91" s="12"/>
      <c r="G91" s="7">
        <v>10261001</v>
      </c>
      <c r="H91" s="7" t="s">
        <v>73</v>
      </c>
      <c r="I91" s="13">
        <f t="shared" si="10"/>
        <v>0</v>
      </c>
      <c r="J91" s="11" t="s">
        <v>9</v>
      </c>
    </row>
    <row r="92" spans="1:10" x14ac:dyDescent="0.25">
      <c r="A92" s="9"/>
      <c r="B92" s="31" t="str">
        <f t="shared" si="11"/>
        <v>01.01.2024</v>
      </c>
      <c r="C92" s="38" t="s">
        <v>72</v>
      </c>
      <c r="D92" s="37">
        <v>2</v>
      </c>
      <c r="E92" s="37" t="s">
        <v>6</v>
      </c>
      <c r="F92" s="12"/>
      <c r="G92" s="7">
        <v>10262001</v>
      </c>
      <c r="H92" s="7" t="s">
        <v>73</v>
      </c>
      <c r="I92" s="13">
        <f t="shared" si="10"/>
        <v>0</v>
      </c>
      <c r="J92" s="11" t="s">
        <v>9</v>
      </c>
    </row>
    <row r="93" spans="1:10" x14ac:dyDescent="0.25">
      <c r="A93" s="7">
        <v>14</v>
      </c>
      <c r="B93" s="31" t="str">
        <f t="shared" si="11"/>
        <v>01.01.2024</v>
      </c>
      <c r="C93" s="40" t="s">
        <v>74</v>
      </c>
      <c r="D93" s="39">
        <v>1</v>
      </c>
      <c r="E93" s="39" t="s">
        <v>6</v>
      </c>
      <c r="F93" s="12"/>
      <c r="G93" s="7">
        <v>10261001</v>
      </c>
      <c r="H93" s="7" t="s">
        <v>75</v>
      </c>
      <c r="I93" s="13">
        <f t="shared" si="10"/>
        <v>0</v>
      </c>
      <c r="J93" s="11" t="s">
        <v>9</v>
      </c>
    </row>
    <row r="94" spans="1:10" x14ac:dyDescent="0.25">
      <c r="A94" s="9"/>
      <c r="B94" s="31" t="str">
        <f t="shared" si="11"/>
        <v>01.01.2024</v>
      </c>
      <c r="C94" s="40" t="s">
        <v>74</v>
      </c>
      <c r="D94" s="39">
        <v>2</v>
      </c>
      <c r="E94" s="39" t="s">
        <v>6</v>
      </c>
      <c r="F94" s="12"/>
      <c r="G94" s="7">
        <v>10262001</v>
      </c>
      <c r="H94" s="7" t="s">
        <v>75</v>
      </c>
      <c r="I94" s="13">
        <f t="shared" si="10"/>
        <v>0</v>
      </c>
      <c r="J94" s="11" t="s">
        <v>9</v>
      </c>
    </row>
    <row r="95" spans="1:10" x14ac:dyDescent="0.25">
      <c r="A95" s="7">
        <v>15</v>
      </c>
      <c r="B95" s="31" t="str">
        <f t="shared" si="11"/>
        <v>01.01.2024</v>
      </c>
      <c r="C95" s="38" t="s">
        <v>76</v>
      </c>
      <c r="D95" s="37">
        <v>1</v>
      </c>
      <c r="E95" s="37" t="s">
        <v>6</v>
      </c>
      <c r="F95" s="12"/>
      <c r="G95" s="7">
        <v>10261001</v>
      </c>
      <c r="H95" s="7" t="s">
        <v>77</v>
      </c>
      <c r="I95" s="13">
        <f t="shared" si="10"/>
        <v>0</v>
      </c>
      <c r="J95" s="11" t="s">
        <v>9</v>
      </c>
    </row>
    <row r="96" spans="1:10" x14ac:dyDescent="0.25">
      <c r="A96" s="9"/>
      <c r="B96" s="31" t="str">
        <f t="shared" si="11"/>
        <v>01.01.2024</v>
      </c>
      <c r="C96" s="38" t="s">
        <v>76</v>
      </c>
      <c r="D96" s="37">
        <v>2</v>
      </c>
      <c r="E96" s="37" t="s">
        <v>6</v>
      </c>
      <c r="F96" s="12"/>
      <c r="G96" s="7">
        <v>10262001</v>
      </c>
      <c r="H96" s="7" t="s">
        <v>77</v>
      </c>
      <c r="I96" s="13">
        <f t="shared" si="10"/>
        <v>0</v>
      </c>
      <c r="J96" s="11" t="s">
        <v>9</v>
      </c>
    </row>
    <row r="97" spans="1:10" x14ac:dyDescent="0.25">
      <c r="A97" s="7">
        <v>16</v>
      </c>
      <c r="B97" s="31" t="str">
        <f t="shared" si="11"/>
        <v>01.01.2024</v>
      </c>
      <c r="C97" s="40" t="s">
        <v>78</v>
      </c>
      <c r="D97" s="39">
        <v>1</v>
      </c>
      <c r="E97" s="39" t="s">
        <v>6</v>
      </c>
      <c r="F97" s="12"/>
      <c r="G97" s="7">
        <v>10261001</v>
      </c>
      <c r="H97" s="7" t="s">
        <v>79</v>
      </c>
      <c r="I97" s="13">
        <f t="shared" si="10"/>
        <v>0</v>
      </c>
      <c r="J97" s="11" t="s">
        <v>9</v>
      </c>
    </row>
    <row r="98" spans="1:10" x14ac:dyDescent="0.25">
      <c r="A98" s="9"/>
      <c r="B98" s="31" t="str">
        <f t="shared" si="11"/>
        <v>01.01.2024</v>
      </c>
      <c r="C98" s="40" t="s">
        <v>78</v>
      </c>
      <c r="D98" s="39">
        <v>2</v>
      </c>
      <c r="E98" s="39" t="s">
        <v>6</v>
      </c>
      <c r="F98" s="12"/>
      <c r="G98" s="7">
        <v>10262001</v>
      </c>
      <c r="H98" s="7" t="s">
        <v>79</v>
      </c>
      <c r="I98" s="13">
        <f t="shared" si="10"/>
        <v>0</v>
      </c>
      <c r="J98" s="11" t="s">
        <v>9</v>
      </c>
    </row>
    <row r="99" spans="1:10" x14ac:dyDescent="0.25">
      <c r="A99" s="7">
        <v>17</v>
      </c>
      <c r="B99" s="31" t="str">
        <f t="shared" si="11"/>
        <v>01.01.2024</v>
      </c>
      <c r="C99" s="38" t="s">
        <v>80</v>
      </c>
      <c r="D99" s="37">
        <v>1</v>
      </c>
      <c r="E99" s="37" t="s">
        <v>6</v>
      </c>
      <c r="F99" s="12"/>
      <c r="G99" s="7">
        <v>10261001</v>
      </c>
      <c r="H99" s="7" t="s">
        <v>81</v>
      </c>
      <c r="I99" s="13">
        <f t="shared" si="10"/>
        <v>0</v>
      </c>
      <c r="J99" s="11" t="s">
        <v>9</v>
      </c>
    </row>
    <row r="100" spans="1:10" x14ac:dyDescent="0.25">
      <c r="A100" s="9"/>
      <c r="B100" s="31" t="str">
        <f t="shared" si="11"/>
        <v>01.01.2024</v>
      </c>
      <c r="C100" s="38" t="s">
        <v>80</v>
      </c>
      <c r="D100" s="37">
        <v>2</v>
      </c>
      <c r="E100" s="37" t="s">
        <v>6</v>
      </c>
      <c r="F100" s="12"/>
      <c r="G100" s="7">
        <v>10262001</v>
      </c>
      <c r="H100" s="7" t="s">
        <v>81</v>
      </c>
      <c r="I100" s="13">
        <f t="shared" si="10"/>
        <v>0</v>
      </c>
      <c r="J100" s="11" t="s">
        <v>9</v>
      </c>
    </row>
    <row r="101" spans="1:10" x14ac:dyDescent="0.25">
      <c r="A101" s="7">
        <v>18</v>
      </c>
      <c r="B101" s="31" t="str">
        <f t="shared" si="11"/>
        <v>01.01.2024</v>
      </c>
      <c r="C101" s="40" t="s">
        <v>82</v>
      </c>
      <c r="D101" s="39">
        <v>1</v>
      </c>
      <c r="E101" s="39" t="s">
        <v>6</v>
      </c>
      <c r="F101" s="12"/>
      <c r="G101" s="7">
        <v>10261001</v>
      </c>
      <c r="H101" s="7" t="s">
        <v>83</v>
      </c>
      <c r="I101" s="13">
        <f t="shared" si="10"/>
        <v>0</v>
      </c>
      <c r="J101" s="11" t="s">
        <v>9</v>
      </c>
    </row>
    <row r="102" spans="1:10" x14ac:dyDescent="0.25">
      <c r="A102" s="9"/>
      <c r="B102" s="31" t="str">
        <f t="shared" si="11"/>
        <v>01.01.2024</v>
      </c>
      <c r="C102" s="40" t="s">
        <v>82</v>
      </c>
      <c r="D102" s="39">
        <v>2</v>
      </c>
      <c r="E102" s="39" t="s">
        <v>6</v>
      </c>
      <c r="F102" s="12"/>
      <c r="G102" s="7">
        <v>10262001</v>
      </c>
      <c r="H102" s="7" t="s">
        <v>83</v>
      </c>
      <c r="I102" s="13">
        <f t="shared" si="10"/>
        <v>0</v>
      </c>
      <c r="J102" s="11" t="s">
        <v>9</v>
      </c>
    </row>
    <row r="103" spans="1:10" s="41" customFormat="1" x14ac:dyDescent="0.25">
      <c r="A103" s="7">
        <v>19</v>
      </c>
      <c r="B103" s="31" t="str">
        <f t="shared" ref="B103:B105" si="12">B102</f>
        <v>01.01.2024</v>
      </c>
      <c r="C103" s="38" t="s">
        <v>84</v>
      </c>
      <c r="D103" s="37"/>
      <c r="E103" s="37" t="s">
        <v>85</v>
      </c>
      <c r="F103" s="12"/>
      <c r="G103" s="7">
        <v>10260001</v>
      </c>
      <c r="H103" s="7" t="s">
        <v>86</v>
      </c>
      <c r="I103" s="13">
        <f>F103</f>
        <v>0</v>
      </c>
      <c r="J103" s="11" t="s">
        <v>85</v>
      </c>
    </row>
    <row r="104" spans="1:10" s="41" customFormat="1" x14ac:dyDescent="0.25">
      <c r="A104" s="9"/>
      <c r="B104" s="31" t="str">
        <f>B55</f>
        <v>01.01.2024</v>
      </c>
      <c r="C104" s="38" t="s">
        <v>92</v>
      </c>
      <c r="D104" s="37">
        <v>1</v>
      </c>
      <c r="E104" s="37" t="s">
        <v>85</v>
      </c>
      <c r="F104" s="12"/>
      <c r="G104" s="7">
        <v>10260001</v>
      </c>
      <c r="H104" s="7" t="s">
        <v>93</v>
      </c>
      <c r="I104" s="13">
        <v>0</v>
      </c>
      <c r="J104" s="11" t="s">
        <v>85</v>
      </c>
    </row>
    <row r="105" spans="1:10" x14ac:dyDescent="0.25">
      <c r="A105" s="9"/>
      <c r="B105" s="31" t="str">
        <f t="shared" si="12"/>
        <v>01.01.2024</v>
      </c>
      <c r="C105" s="46" t="s">
        <v>94</v>
      </c>
      <c r="D105" s="47">
        <v>1</v>
      </c>
      <c r="E105" s="47" t="s">
        <v>85</v>
      </c>
      <c r="F105" s="45"/>
      <c r="G105" s="7">
        <v>10260001</v>
      </c>
      <c r="H105" s="7" t="s">
        <v>95</v>
      </c>
      <c r="I105" s="13">
        <v>0</v>
      </c>
      <c r="J105" s="11" t="s">
        <v>85</v>
      </c>
    </row>
  </sheetData>
  <sheetProtection algorithmName="SHA-512" hashValue="eRYRdfsfWUIFyTC9vWKwXNKJMzKtDNF+s538tYty1OJ8axo+8Ufex9IyAxuF0HTrC0SdHHTLIgmhTR2bcyVWmg==" saltValue="BCA6QjJ6BhItWraRvoSw8A==" spinCount="100000" sheet="1" select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TALCHER KANIHA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TSTPS EEMG3</dc:creator>
  <cp:lastModifiedBy>SURANJAN DAS</cp:lastModifiedBy>
  <cp:lastPrinted>2007-05-24T09:34:07Z</cp:lastPrinted>
  <dcterms:created xsi:type="dcterms:W3CDTF">1996-10-14T23:33:28Z</dcterms:created>
  <dcterms:modified xsi:type="dcterms:W3CDTF">2024-05-12T17:44:39Z</dcterms:modified>
</cp:coreProperties>
</file>