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arketing\1 Management\9 Documents\Marketing Docs\"/>
    </mc:Choice>
  </mc:AlternateContent>
  <bookViews>
    <workbookView xWindow="0" yWindow="0" windowWidth="20160" windowHeight="8748" tabRatio="500"/>
  </bookViews>
  <sheets>
    <sheet name="Sheet1" sheetId="1" r:id="rId1"/>
  </sheets>
  <definedNames>
    <definedName name="_xlnm._FilterDatabase" localSheetId="0" hidden="1">Sheet1!$A$1:$AJ$88</definedName>
  </definedNames>
  <calcPr calcId="152511"/>
</workbook>
</file>

<file path=xl/calcChain.xml><?xml version="1.0" encoding="utf-8"?>
<calcChain xmlns="http://schemas.openxmlformats.org/spreadsheetml/2006/main">
  <c r="P82" i="1" l="1"/>
  <c r="N82" i="1"/>
  <c r="M82" i="1"/>
  <c r="O82" i="1" l="1"/>
  <c r="P83" i="1" s="1"/>
  <c r="R82" i="1"/>
  <c r="S82" i="1"/>
  <c r="Q81" i="1"/>
  <c r="S83" i="1" l="1"/>
</calcChain>
</file>

<file path=xl/sharedStrings.xml><?xml version="1.0" encoding="utf-8"?>
<sst xmlns="http://schemas.openxmlformats.org/spreadsheetml/2006/main" count="437" uniqueCount="197">
  <si>
    <t>Promotion</t>
  </si>
  <si>
    <t>KS</t>
  </si>
  <si>
    <t>Cover</t>
  </si>
  <si>
    <t>CLP</t>
  </si>
  <si>
    <t>CEO Welcome</t>
  </si>
  <si>
    <t>President Welcome</t>
  </si>
  <si>
    <t>Subclub message</t>
  </si>
  <si>
    <t>Sub club directory</t>
  </si>
  <si>
    <t>Raffles page</t>
  </si>
  <si>
    <t>JM</t>
  </si>
  <si>
    <t>Trivia &amp; Poker Page</t>
  </si>
  <si>
    <t>Watergrill AD</t>
  </si>
  <si>
    <t>Sunroom Sounds:</t>
  </si>
  <si>
    <t>Sport Calendar</t>
  </si>
  <si>
    <t>KB</t>
  </si>
  <si>
    <t>KW</t>
  </si>
  <si>
    <t>Bingo - What's On page Design</t>
  </si>
  <si>
    <t>highlights for what's on (door prizes, bring a friend, high tea, dates for new PM themed bingo)</t>
  </si>
  <si>
    <t>Nov Sunset Tours</t>
  </si>
  <si>
    <t>Membership Renewal Ad</t>
  </si>
  <si>
    <t>Jan School Hols</t>
  </si>
  <si>
    <t>TBC</t>
  </si>
  <si>
    <t>Business Cards Design &amp; Print</t>
  </si>
  <si>
    <t>Now</t>
  </si>
  <si>
    <t>Watergrill vouchers Design &amp; Print</t>
  </si>
  <si>
    <t>WOG</t>
  </si>
  <si>
    <t>Gaming Promo 1</t>
  </si>
  <si>
    <t>other</t>
  </si>
  <si>
    <t>Ads start 1/11</t>
  </si>
  <si>
    <t>MH</t>
  </si>
  <si>
    <t>B</t>
  </si>
  <si>
    <t>Australia Day</t>
  </si>
  <si>
    <t>Bingo</t>
  </si>
  <si>
    <t xml:space="preserve">Bingo </t>
  </si>
  <si>
    <t>Toy Raffle</t>
  </si>
  <si>
    <t>Ham Raffle</t>
  </si>
  <si>
    <t>use their art</t>
  </si>
  <si>
    <t>R&amp;B Friday Nights on Deck</t>
  </si>
  <si>
    <t>Win a Tinny</t>
  </si>
  <si>
    <t xml:space="preserve">Akmal </t>
  </si>
  <si>
    <t>Trees of hope</t>
  </si>
  <si>
    <t>Family Bowls Events</t>
  </si>
  <si>
    <t>NYE</t>
  </si>
  <si>
    <t>A5, website, screens</t>
  </si>
  <si>
    <t>New Poker</t>
  </si>
  <si>
    <t xml:space="preserve">Sport Calendar </t>
  </si>
  <si>
    <t>starts Nov?</t>
  </si>
  <si>
    <t>Themed Trivia</t>
  </si>
  <si>
    <t>New Trivia prizes</t>
  </si>
  <si>
    <t>Mon PM + Thurs PM Themed Trivia sessions plus Poker new artwork (New prizes for poker &amp; Trivia)</t>
  </si>
  <si>
    <t>Lv 2 soft opening</t>
  </si>
  <si>
    <t>Lv 2 official opening</t>
  </si>
  <si>
    <t>Soldiers soft opening</t>
  </si>
  <si>
    <t>Soldiers official opening</t>
  </si>
  <si>
    <t>Fri PM R&amp;B + DJ Sat night + Acoustic Sun (live entertainment)</t>
  </si>
  <si>
    <t>Set menu for Dec group bookings &amp; Xmas lunch bookings</t>
  </si>
  <si>
    <t>MH CREDIT TALLY</t>
  </si>
  <si>
    <t>A1, tv, fb event</t>
  </si>
  <si>
    <t>Cory and CLP</t>
  </si>
  <si>
    <t>WOG A5 + files, orignial design</t>
  </si>
  <si>
    <t>Weekly Activities V1</t>
  </si>
  <si>
    <t>Weekly Activities V2</t>
  </si>
  <si>
    <t xml:space="preserve">Lv 2 Highlights </t>
  </si>
  <si>
    <t>design, A5, website, screensm, files</t>
  </si>
  <si>
    <t>start</t>
  </si>
  <si>
    <t>end</t>
  </si>
  <si>
    <t>plan</t>
  </si>
  <si>
    <t>design &amp; send to print</t>
  </si>
  <si>
    <t>advertising period</t>
  </si>
  <si>
    <t>activation</t>
  </si>
  <si>
    <t>Key:</t>
  </si>
  <si>
    <t>reuse art</t>
  </si>
  <si>
    <t>letters</t>
  </si>
  <si>
    <t>promo brief</t>
  </si>
  <si>
    <t>Design + files + A5 + A1 + TV</t>
  </si>
  <si>
    <t>CLP (get A1, Tv &amp; files)</t>
  </si>
  <si>
    <t>Kelly</t>
  </si>
  <si>
    <t>WOG + all</t>
  </si>
  <si>
    <t>WOG +  all</t>
  </si>
  <si>
    <t>C + A1 + files</t>
  </si>
  <si>
    <t xml:space="preserve"> 'Up Close &amp; Personal with...'</t>
  </si>
  <si>
    <t>CRSL function spaces Ad</t>
  </si>
  <si>
    <t>WOG page tally</t>
  </si>
  <si>
    <t>toys</t>
  </si>
  <si>
    <t>hams</t>
  </si>
  <si>
    <t>WOG COMPILATION</t>
  </si>
  <si>
    <t>CLP TO PUT BOOKLET TOGETHER</t>
  </si>
  <si>
    <t>AKMAL - SOLDIERS EVENT</t>
  </si>
  <si>
    <t>LEAD</t>
  </si>
  <si>
    <t>BB</t>
  </si>
  <si>
    <t>KB &amp; KS</t>
  </si>
  <si>
    <t>KS &amp; KB</t>
  </si>
  <si>
    <t>ERIN</t>
  </si>
  <si>
    <t>ESPORTS</t>
  </si>
  <si>
    <t>Q1 2019</t>
  </si>
  <si>
    <t xml:space="preserve">BINGO THEMED NIGHT SESSION </t>
  </si>
  <si>
    <t>FROM JAN</t>
  </si>
  <si>
    <t>BINGO NURSING HOME PARTNERS</t>
  </si>
  <si>
    <t>TICKETING FOR SOLDIERS</t>
  </si>
  <si>
    <t>FROM NOV FOR AKMAL</t>
  </si>
  <si>
    <t>WOG &amp; WEB UPDATE 1/11</t>
  </si>
  <si>
    <t>?</t>
  </si>
  <si>
    <t>WOG PRINT DL 25/10</t>
  </si>
  <si>
    <t>C - DL + A1 (NO FILES)</t>
  </si>
  <si>
    <t>BRAD LEAVE</t>
  </si>
  <si>
    <t>MELBOURNE CUP</t>
  </si>
  <si>
    <t>ARMISTICE DAY</t>
  </si>
  <si>
    <t>SILENT DISCO - JERSEY</t>
  </si>
  <si>
    <t>SILENT DISCO - TRAFFIC</t>
  </si>
  <si>
    <t>INSTALLATION</t>
  </si>
  <si>
    <t>comment</t>
  </si>
  <si>
    <t>output</t>
  </si>
  <si>
    <t>promo type</t>
  </si>
  <si>
    <t>DESIGN (SEE KEY BELOW)</t>
  </si>
  <si>
    <t xml:space="preserve"> A5, tv, 800X800, files</t>
  </si>
  <si>
    <t>MH credits @ $16.88</t>
  </si>
  <si>
    <t>invoice seperately</t>
  </si>
  <si>
    <t>y</t>
  </si>
  <si>
    <t>WOG +all</t>
  </si>
  <si>
    <t>CLP - (Nov-Jan) - resuse art</t>
  </si>
  <si>
    <t>Sub club webpage</t>
  </si>
  <si>
    <t>web &amp; tv &amp; social</t>
  </si>
  <si>
    <t>LV 2 logos</t>
  </si>
  <si>
    <t>28/0//18</t>
  </si>
  <si>
    <t>Y</t>
  </si>
  <si>
    <t>INSTALL</t>
  </si>
  <si>
    <t>BB / JM</t>
  </si>
  <si>
    <t>BB /JM</t>
  </si>
  <si>
    <t>tv screen, edm, social, A1</t>
  </si>
  <si>
    <t xml:space="preserve">Coke promo </t>
  </si>
  <si>
    <t>win gold class tickets, ps, eskies - purchase soft drink on tap to go in draw to win. Don't have to be here to win.</t>
  </si>
  <si>
    <t>KS/KB</t>
  </si>
  <si>
    <t>reuse art - 8 charities</t>
  </si>
  <si>
    <t>TBC - For Jan? tech prizes (play station.. What else?)</t>
  </si>
  <si>
    <t>Soldiers / function spaces Ad - free room hire Jan</t>
  </si>
  <si>
    <t>reuse art - 6 wks, draws thurs, normal raffle tickets.</t>
  </si>
  <si>
    <t>Melb Cup Run sheet &amp; debreif</t>
  </si>
  <si>
    <t>WIP</t>
  </si>
  <si>
    <t>Digital only</t>
  </si>
  <si>
    <t>B+ badges &amp; files &amp;  decal/corflute +A5 (no coasters)</t>
  </si>
  <si>
    <t>JAZZ ON THE GREEN?</t>
  </si>
  <si>
    <t>INSTALL + BIG BARREL</t>
  </si>
  <si>
    <t>BARREL SM ON BAR</t>
  </si>
  <si>
    <t>INSTALL + TALL BARREL</t>
  </si>
  <si>
    <t>INSTALL &amp; TALL BARREL</t>
  </si>
  <si>
    <t>Coke / TECH  PRIZES beverage promo</t>
  </si>
  <si>
    <t>Coke / TECH PRIZES beverage promo</t>
  </si>
  <si>
    <t>NEED PRIZES</t>
  </si>
  <si>
    <t>novelty bingo (Feb) paper books (DATES TBC)</t>
  </si>
  <si>
    <t>starts Feb</t>
  </si>
  <si>
    <t>31/04/2019</t>
  </si>
  <si>
    <t>FROM Feb?</t>
  </si>
  <si>
    <t>JM (get A1, Tv &amp; files) - SEND PACKAGE TO CLP TO MAKE SPREAD WITH NEXT PAGE</t>
  </si>
  <si>
    <t>11/11/18, 2/12/18 FROM 3PM</t>
  </si>
  <si>
    <t xml:space="preserve"> WOG &amp; all</t>
  </si>
  <si>
    <t xml:space="preserve">Nov 16
Dec 14
Jan 19
6-9pm
</t>
  </si>
  <si>
    <t>Treat's' Door Prizes (Nov &amp; Dec) (which session?) - Tuesday session START DATE Nov</t>
  </si>
  <si>
    <t>Bring a Friend campaign (Dec) to get a free book (Wed) - START DATE dec</t>
  </si>
  <si>
    <t>High Tea (Jan) coffee &amp; muffins table service - thurs session - START DATE jan</t>
  </si>
  <si>
    <t xml:space="preserve">Christmas Parties </t>
  </si>
  <si>
    <t>Mon-Thurs Soldiers avail, reserved spaces also available all week, Watergril tables.</t>
  </si>
  <si>
    <t>TV, SOCIAL, EDM</t>
  </si>
  <si>
    <t>Artwork avail to base our assets on</t>
  </si>
  <si>
    <t>Food Drive</t>
  </si>
  <si>
    <t>https://www.the-drop.com.au/give-a-little-hope-youth-off-the-streets-hamper-drive/</t>
  </si>
  <si>
    <t>Digital only with hampers to display donations</t>
  </si>
  <si>
    <t>Nov $15 Specials</t>
  </si>
  <si>
    <t>31/11/18</t>
  </si>
  <si>
    <t>a1, PLUS DIGITAL</t>
  </si>
  <si>
    <t>Corona WIN A BALI SURF HOL</t>
  </si>
  <si>
    <t>WHAT ARE WE DOING AT START Nov?</t>
  </si>
  <si>
    <r>
      <t>Points multiplier instead?</t>
    </r>
    <r>
      <rPr>
        <sz val="10"/>
        <color rgb="FFFF0000"/>
        <rFont val="Arial"/>
        <family val="2"/>
      </rPr>
      <t xml:space="preserve"> Need analysis re value of gaming promo</t>
    </r>
  </si>
  <si>
    <t>idea</t>
  </si>
  <si>
    <t>Membership form refresh</t>
  </si>
  <si>
    <t>refresh membership form?</t>
  </si>
  <si>
    <r>
      <t xml:space="preserve">Refresh standard raffles TBC - </t>
    </r>
    <r>
      <rPr>
        <strike/>
        <sz val="10"/>
        <rFont val="Arial"/>
        <family val="2"/>
      </rPr>
      <t>Move Free Members Raffle to Wed PM</t>
    </r>
  </si>
  <si>
    <t>need prizes</t>
  </si>
  <si>
    <t>Christmas decorations</t>
  </si>
  <si>
    <t>waiting on quote</t>
  </si>
  <si>
    <t xml:space="preserve">Community page </t>
  </si>
  <si>
    <t>Local Legends: Sailability &amp; sports clubs</t>
  </si>
  <si>
    <t>need approval from com groups</t>
  </si>
  <si>
    <t xml:space="preserve">Deck : HEADIS  events </t>
  </si>
  <si>
    <t>Beverage: Disaronno promo</t>
  </si>
  <si>
    <t>November. Darryl</t>
  </si>
  <si>
    <t>Beverage: Seafolly Chandon</t>
  </si>
  <si>
    <t>!</t>
  </si>
  <si>
    <t>Wed 31 Oct</t>
  </si>
  <si>
    <t>Halloween: come trick or treating at CRSL (receive a drink voucher) promote Bloody Maries with lollly teeth garnish.</t>
  </si>
  <si>
    <t>KS, DB</t>
  </si>
  <si>
    <t>WAITING!</t>
  </si>
  <si>
    <t>starts 2 nov. Drink specials. RnB Gold.</t>
  </si>
  <si>
    <t>REPOST THEIR ARTWORK</t>
  </si>
  <si>
    <t>Shire Women Xmas Party 30 Nov (Soldiers)</t>
  </si>
  <si>
    <t>Trusted Business Network Xmas party / BeConnected fundraiser (Soldiers)</t>
  </si>
  <si>
    <t>We have received artwork to use from Trina at Fruitful Creative</t>
  </si>
  <si>
    <t>! what days is the trolley 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</si>
</sst>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9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rgb="FFFF0000"/>
      <name val="Calibri"/>
      <family val="2"/>
      <charset val="134"/>
      <scheme val="minor"/>
    </font>
    <font>
      <sz val="10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charset val="134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trike/>
      <sz val="10"/>
      <color rgb="FF000000"/>
      <name val="Arial"/>
      <family val="2"/>
    </font>
    <font>
      <strike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1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7" fillId="11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0" borderId="1" xfId="0" quotePrefix="1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14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14" fontId="10" fillId="4" borderId="1" xfId="0" applyNumberFormat="1" applyFont="1" applyFill="1" applyBorder="1" applyAlignment="1">
      <alignment horizontal="left" vertical="top" wrapText="1"/>
    </xf>
    <xf numFmtId="14" fontId="10" fillId="11" borderId="1" xfId="0" applyNumberFormat="1" applyFont="1" applyFill="1" applyBorder="1" applyAlignment="1">
      <alignment horizontal="left" vertical="top" wrapText="1"/>
    </xf>
    <xf numFmtId="14" fontId="10" fillId="5" borderId="1" xfId="0" applyNumberFormat="1" applyFont="1" applyFill="1" applyBorder="1" applyAlignment="1">
      <alignment horizontal="left" vertical="top"/>
    </xf>
    <xf numFmtId="14" fontId="10" fillId="9" borderId="1" xfId="0" applyNumberFormat="1" applyFont="1" applyFill="1" applyBorder="1" applyAlignment="1">
      <alignment horizontal="left" vertical="top"/>
    </xf>
    <xf numFmtId="14" fontId="10" fillId="9" borderId="1" xfId="0" applyNumberFormat="1" applyFont="1" applyFill="1" applyBorder="1" applyAlignment="1">
      <alignment horizontal="left" vertical="top" wrapText="1"/>
    </xf>
    <xf numFmtId="14" fontId="10" fillId="3" borderId="1" xfId="0" applyNumberFormat="1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0" fillId="11" borderId="1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7" fillId="1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9" fillId="11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/>
    </xf>
    <xf numFmtId="14" fontId="10" fillId="4" borderId="1" xfId="0" applyNumberFormat="1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14" fontId="10" fillId="8" borderId="1" xfId="0" applyNumberFormat="1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10" fillId="6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14" fontId="12" fillId="0" borderId="1" xfId="0" applyNumberFormat="1" applyFont="1" applyFill="1" applyBorder="1" applyAlignment="1">
      <alignment horizontal="left" vertical="top"/>
    </xf>
    <xf numFmtId="14" fontId="12" fillId="2" borderId="1" xfId="0" applyNumberFormat="1" applyFont="1" applyFill="1" applyBorder="1" applyAlignment="1">
      <alignment horizontal="left" vertical="top"/>
    </xf>
    <xf numFmtId="0" fontId="12" fillId="1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14" fontId="12" fillId="4" borderId="1" xfId="0" applyNumberFormat="1" applyFont="1" applyFill="1" applyBorder="1" applyAlignment="1">
      <alignment horizontal="left" vertical="top" wrapText="1"/>
    </xf>
    <xf numFmtId="14" fontId="12" fillId="11" borderId="1" xfId="0" applyNumberFormat="1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8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" fillId="0" borderId="1" xfId="179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</cellXfs>
  <cellStyles count="1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-drop.com.au/give-a-little-hope-youth-off-the-streets-hamper-dr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tabSelected="1" zoomScale="69" zoomScaleNormal="69" zoomScalePageLayoutView="125" workbookViewId="0">
      <pane ySplit="1" topLeftCell="A50" activePane="bottomLeft" state="frozen"/>
      <selection pane="bottomLeft" activeCell="P1" sqref="P1:P1048576"/>
    </sheetView>
  </sheetViews>
  <sheetFormatPr defaultColWidth="10.796875" defaultRowHeight="13.8" outlineLevelRow="1"/>
  <cols>
    <col min="1" max="1" width="15.59765625" style="93" customWidth="1"/>
    <col min="2" max="2" width="22" style="9" customWidth="1"/>
    <col min="3" max="3" width="9.19921875" style="9" customWidth="1"/>
    <col min="4" max="4" width="31.296875" style="1" customWidth="1"/>
    <col min="5" max="5" width="9.796875" style="2" customWidth="1"/>
    <col min="6" max="6" width="9.8984375" style="2" customWidth="1"/>
    <col min="7" max="7" width="6.296875" style="2" customWidth="1"/>
    <col min="8" max="8" width="8" style="1" customWidth="1"/>
    <col min="9" max="9" width="11.5" style="9" customWidth="1"/>
    <col min="10" max="10" width="8.5" style="1" customWidth="1"/>
    <col min="11" max="11" width="11" style="1" customWidth="1"/>
    <col min="12" max="16" width="10.69921875" style="1" customWidth="1"/>
    <col min="17" max="17" width="10.69921875" style="8" customWidth="1"/>
    <col min="18" max="19" width="10.69921875" style="1" customWidth="1"/>
    <col min="20" max="20" width="10.69921875" style="7" customWidth="1"/>
    <col min="21" max="36" width="10.69921875" style="1" customWidth="1"/>
    <col min="37" max="16384" width="10.796875" style="1"/>
  </cols>
  <sheetData>
    <row r="1" spans="1:36" s="3" customFormat="1" ht="52.8">
      <c r="A1" s="92"/>
      <c r="B1" s="79" t="s">
        <v>0</v>
      </c>
      <c r="C1" s="79" t="s">
        <v>111</v>
      </c>
      <c r="D1" s="75" t="s">
        <v>110</v>
      </c>
      <c r="E1" s="76" t="s">
        <v>64</v>
      </c>
      <c r="F1" s="76" t="s">
        <v>65</v>
      </c>
      <c r="G1" s="77" t="s">
        <v>88</v>
      </c>
      <c r="H1" s="78" t="s">
        <v>113</v>
      </c>
      <c r="I1" s="79" t="s">
        <v>112</v>
      </c>
      <c r="J1" s="79" t="s">
        <v>115</v>
      </c>
      <c r="K1" s="79" t="s">
        <v>116</v>
      </c>
      <c r="L1" s="76">
        <v>43360</v>
      </c>
      <c r="M1" s="76">
        <v>43367</v>
      </c>
      <c r="N1" s="76">
        <v>43374</v>
      </c>
      <c r="O1" s="76">
        <v>43381</v>
      </c>
      <c r="P1" s="76">
        <v>43388</v>
      </c>
      <c r="Q1" s="80" t="s">
        <v>102</v>
      </c>
      <c r="R1" s="76">
        <v>43395</v>
      </c>
      <c r="S1" s="76">
        <v>43402</v>
      </c>
      <c r="T1" s="81" t="s">
        <v>100</v>
      </c>
      <c r="U1" s="76">
        <v>43409</v>
      </c>
      <c r="V1" s="76">
        <v>43416</v>
      </c>
      <c r="W1" s="76">
        <v>43423</v>
      </c>
      <c r="X1" s="76">
        <v>43430</v>
      </c>
      <c r="Y1" s="76">
        <v>43437</v>
      </c>
      <c r="Z1" s="76">
        <v>43444</v>
      </c>
      <c r="AA1" s="76">
        <v>43451</v>
      </c>
      <c r="AB1" s="76">
        <v>43458</v>
      </c>
      <c r="AC1" s="76">
        <v>43465</v>
      </c>
      <c r="AD1" s="76">
        <v>43472</v>
      </c>
      <c r="AE1" s="76">
        <v>43479</v>
      </c>
      <c r="AF1" s="76">
        <v>43486</v>
      </c>
      <c r="AG1" s="76">
        <v>43493</v>
      </c>
      <c r="AH1" s="76">
        <v>43500</v>
      </c>
      <c r="AI1" s="76">
        <v>43507</v>
      </c>
      <c r="AJ1" s="76">
        <v>43514</v>
      </c>
    </row>
    <row r="2" spans="1:36">
      <c r="A2" s="92" t="s">
        <v>190</v>
      </c>
      <c r="B2" s="10" t="s">
        <v>18</v>
      </c>
      <c r="C2" s="10" t="s">
        <v>25</v>
      </c>
      <c r="D2" s="10" t="s">
        <v>36</v>
      </c>
      <c r="E2" s="12">
        <v>43427</v>
      </c>
      <c r="F2" s="12">
        <v>43427</v>
      </c>
      <c r="G2" s="12" t="s">
        <v>89</v>
      </c>
      <c r="H2" s="10" t="s">
        <v>9</v>
      </c>
      <c r="I2" s="10"/>
      <c r="J2" s="10"/>
      <c r="K2" s="10"/>
      <c r="L2" s="13"/>
      <c r="M2" s="13"/>
      <c r="N2" s="13"/>
      <c r="O2" s="14"/>
      <c r="P2" s="19"/>
      <c r="Q2" s="16">
        <v>1</v>
      </c>
      <c r="R2" s="56"/>
      <c r="S2" s="56"/>
      <c r="T2" s="51"/>
      <c r="U2" s="56"/>
      <c r="V2" s="56"/>
      <c r="W2" s="57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</row>
    <row r="3" spans="1:36">
      <c r="A3" s="92" t="s">
        <v>190</v>
      </c>
      <c r="B3" s="10" t="s">
        <v>18</v>
      </c>
      <c r="C3" s="10" t="s">
        <v>27</v>
      </c>
      <c r="D3" s="10" t="s">
        <v>36</v>
      </c>
      <c r="E3" s="12">
        <v>43427</v>
      </c>
      <c r="F3" s="12">
        <v>43427</v>
      </c>
      <c r="G3" s="12" t="s">
        <v>89</v>
      </c>
      <c r="H3" s="10" t="s">
        <v>9</v>
      </c>
      <c r="I3" s="10"/>
      <c r="J3" s="10"/>
      <c r="K3" s="10"/>
      <c r="L3" s="13"/>
      <c r="M3" s="13"/>
      <c r="N3" s="13"/>
      <c r="O3" s="14"/>
      <c r="P3" s="19"/>
      <c r="Q3" s="17"/>
      <c r="R3" s="56"/>
      <c r="S3" s="56"/>
      <c r="T3" s="51"/>
      <c r="U3" s="56"/>
      <c r="V3" s="56"/>
      <c r="W3" s="57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s="5" customFormat="1">
      <c r="A4" s="94"/>
      <c r="B4" s="34" t="s">
        <v>38</v>
      </c>
      <c r="C4" s="34" t="s">
        <v>25</v>
      </c>
      <c r="D4" s="34"/>
      <c r="E4" s="35">
        <v>43374</v>
      </c>
      <c r="F4" s="82">
        <v>43434</v>
      </c>
      <c r="G4" s="35" t="s">
        <v>89</v>
      </c>
      <c r="H4" s="34" t="s">
        <v>29</v>
      </c>
      <c r="I4" s="34"/>
      <c r="J4" s="34">
        <v>2</v>
      </c>
      <c r="K4" s="34" t="s">
        <v>117</v>
      </c>
      <c r="L4" s="36"/>
      <c r="M4" s="86">
        <v>2</v>
      </c>
      <c r="N4" s="66"/>
      <c r="O4" s="66"/>
      <c r="P4" s="66"/>
      <c r="Q4" s="39">
        <v>1</v>
      </c>
      <c r="R4" s="66"/>
      <c r="S4" s="66"/>
      <c r="T4" s="65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</row>
    <row r="5" spans="1:36" s="5" customFormat="1" ht="66">
      <c r="A5" s="94"/>
      <c r="B5" s="34" t="s">
        <v>38</v>
      </c>
      <c r="C5" s="34" t="s">
        <v>27</v>
      </c>
      <c r="D5" s="34"/>
      <c r="E5" s="35">
        <v>43374</v>
      </c>
      <c r="F5" s="82">
        <v>43434</v>
      </c>
      <c r="G5" s="35" t="s">
        <v>89</v>
      </c>
      <c r="H5" s="34" t="s">
        <v>29</v>
      </c>
      <c r="I5" s="34" t="s">
        <v>139</v>
      </c>
      <c r="J5" s="34">
        <v>24</v>
      </c>
      <c r="K5" s="34" t="s">
        <v>117</v>
      </c>
      <c r="L5" s="36"/>
      <c r="M5" s="86">
        <v>23</v>
      </c>
      <c r="N5" s="83" t="s">
        <v>141</v>
      </c>
      <c r="O5" s="87"/>
      <c r="P5" s="87"/>
      <c r="Q5" s="85"/>
      <c r="R5" s="87"/>
      <c r="S5" s="87"/>
      <c r="T5" s="39"/>
      <c r="U5" s="87"/>
      <c r="V5" s="87"/>
      <c r="W5" s="87"/>
      <c r="X5" s="87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</row>
    <row r="6" spans="1:36" s="5" customFormat="1" ht="26.4">
      <c r="A6" s="94"/>
      <c r="B6" s="34" t="s">
        <v>169</v>
      </c>
      <c r="C6" s="34" t="s">
        <v>25</v>
      </c>
      <c r="D6" s="34"/>
      <c r="E6" s="35">
        <v>43405</v>
      </c>
      <c r="F6" s="35">
        <v>43820</v>
      </c>
      <c r="G6" s="35" t="s">
        <v>89</v>
      </c>
      <c r="H6" s="34" t="s">
        <v>29</v>
      </c>
      <c r="I6" s="34"/>
      <c r="J6" s="34">
        <v>2</v>
      </c>
      <c r="K6" s="34" t="s">
        <v>117</v>
      </c>
      <c r="L6" s="36"/>
      <c r="M6" s="86">
        <v>2</v>
      </c>
      <c r="N6" s="86"/>
      <c r="O6" s="66"/>
      <c r="P6" s="66"/>
      <c r="Q6" s="39">
        <v>1</v>
      </c>
      <c r="R6" s="66"/>
      <c r="S6" s="66"/>
      <c r="T6" s="65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</row>
    <row r="7" spans="1:36" s="88" customFormat="1" ht="73.2" customHeight="1">
      <c r="A7" s="94"/>
      <c r="B7" s="34" t="s">
        <v>169</v>
      </c>
      <c r="C7" s="34" t="s">
        <v>27</v>
      </c>
      <c r="D7" s="34" t="s">
        <v>28</v>
      </c>
      <c r="E7" s="35">
        <v>43405</v>
      </c>
      <c r="F7" s="35">
        <v>43820</v>
      </c>
      <c r="G7" s="35" t="s">
        <v>89</v>
      </c>
      <c r="H7" s="34" t="s">
        <v>29</v>
      </c>
      <c r="I7" s="34" t="s">
        <v>30</v>
      </c>
      <c r="J7" s="34">
        <v>26</v>
      </c>
      <c r="K7" s="34" t="s">
        <v>117</v>
      </c>
      <c r="L7" s="36"/>
      <c r="M7" s="86">
        <v>26</v>
      </c>
      <c r="N7" s="86"/>
      <c r="O7" s="66"/>
      <c r="P7" s="66"/>
      <c r="Q7" s="85"/>
      <c r="R7" s="66"/>
      <c r="S7" s="83" t="s">
        <v>143</v>
      </c>
      <c r="T7" s="39"/>
      <c r="U7" s="87"/>
      <c r="V7" s="87"/>
      <c r="W7" s="87"/>
      <c r="X7" s="87"/>
      <c r="Y7" s="87"/>
      <c r="Z7" s="87"/>
      <c r="AA7" s="87"/>
      <c r="AB7" s="66"/>
      <c r="AC7" s="66"/>
      <c r="AD7" s="66"/>
      <c r="AE7" s="66"/>
      <c r="AF7" s="66"/>
      <c r="AG7" s="66"/>
      <c r="AH7" s="66"/>
      <c r="AI7" s="66"/>
      <c r="AJ7" s="66"/>
    </row>
    <row r="8" spans="1:36" ht="78.599999999999994" customHeight="1">
      <c r="A8" s="92" t="s">
        <v>170</v>
      </c>
      <c r="B8" s="34" t="s">
        <v>26</v>
      </c>
      <c r="C8" s="34" t="s">
        <v>77</v>
      </c>
      <c r="D8" s="34" t="s">
        <v>171</v>
      </c>
      <c r="E8" s="35">
        <v>43405</v>
      </c>
      <c r="F8" s="35">
        <v>43496</v>
      </c>
      <c r="G8" s="35" t="s">
        <v>89</v>
      </c>
      <c r="H8" s="34" t="s">
        <v>9</v>
      </c>
      <c r="I8" s="34"/>
      <c r="J8" s="34"/>
      <c r="K8" s="34"/>
      <c r="L8" s="36"/>
      <c r="M8" s="37"/>
      <c r="N8" s="66"/>
      <c r="O8" s="66"/>
      <c r="P8" s="66"/>
      <c r="Q8" s="85"/>
      <c r="R8" s="66"/>
      <c r="S8" s="66"/>
      <c r="T8" s="65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66"/>
      <c r="AI8" s="66"/>
      <c r="AJ8" s="66"/>
    </row>
    <row r="9" spans="1:36" s="5" customFormat="1" ht="58.8" customHeight="1">
      <c r="A9" s="94"/>
      <c r="B9" s="34" t="s">
        <v>129</v>
      </c>
      <c r="C9" s="34" t="s">
        <v>27</v>
      </c>
      <c r="D9" s="34" t="s">
        <v>130</v>
      </c>
      <c r="E9" s="35">
        <v>43371</v>
      </c>
      <c r="F9" s="35">
        <v>43401</v>
      </c>
      <c r="G9" s="35" t="s">
        <v>126</v>
      </c>
      <c r="H9" s="34" t="s">
        <v>9</v>
      </c>
      <c r="I9" s="34" t="s">
        <v>138</v>
      </c>
      <c r="J9" s="34"/>
      <c r="K9" s="34"/>
      <c r="L9" s="36"/>
      <c r="M9" s="37"/>
      <c r="N9" s="38" t="s">
        <v>142</v>
      </c>
      <c r="O9" s="38"/>
      <c r="P9" s="38"/>
      <c r="Q9" s="84"/>
      <c r="R9" s="38"/>
      <c r="S9" s="66"/>
      <c r="T9" s="65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</row>
    <row r="10" spans="1:36" s="5" customFormat="1" ht="26.4">
      <c r="A10" s="92" t="s">
        <v>147</v>
      </c>
      <c r="B10" s="34" t="s">
        <v>145</v>
      </c>
      <c r="C10" s="34" t="s">
        <v>25</v>
      </c>
      <c r="D10" s="34" t="s">
        <v>133</v>
      </c>
      <c r="E10" s="35"/>
      <c r="F10" s="35"/>
      <c r="G10" s="35" t="s">
        <v>127</v>
      </c>
      <c r="H10" s="34" t="s">
        <v>9</v>
      </c>
      <c r="I10" s="34"/>
      <c r="J10" s="34"/>
      <c r="K10" s="34"/>
      <c r="L10" s="36"/>
      <c r="M10" s="36"/>
      <c r="N10" s="37"/>
      <c r="O10" s="66"/>
      <c r="Q10" s="39">
        <v>1</v>
      </c>
      <c r="R10" s="66"/>
      <c r="S10" s="66"/>
      <c r="T10" s="34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</row>
    <row r="11" spans="1:36" s="5" customFormat="1" ht="26.4">
      <c r="B11" s="34" t="s">
        <v>146</v>
      </c>
      <c r="C11" s="34" t="s">
        <v>27</v>
      </c>
      <c r="D11" s="34" t="s">
        <v>133</v>
      </c>
      <c r="E11" s="35">
        <v>43491</v>
      </c>
      <c r="F11" s="35">
        <v>43522</v>
      </c>
      <c r="G11" s="35" t="s">
        <v>127</v>
      </c>
      <c r="H11" s="34" t="s">
        <v>9</v>
      </c>
      <c r="I11" s="34" t="s">
        <v>30</v>
      </c>
      <c r="J11" s="34"/>
      <c r="K11" s="34"/>
      <c r="L11" s="36"/>
      <c r="M11" s="36"/>
      <c r="N11" s="66"/>
      <c r="O11" s="66"/>
      <c r="P11" s="37"/>
      <c r="Q11" s="85"/>
      <c r="R11" s="66"/>
      <c r="S11" s="66"/>
      <c r="T11" s="39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</row>
    <row r="12" spans="1:36">
      <c r="B12" s="10" t="s">
        <v>40</v>
      </c>
      <c r="C12" s="10" t="s">
        <v>77</v>
      </c>
      <c r="D12" s="10" t="s">
        <v>132</v>
      </c>
      <c r="E12" s="12">
        <v>43412</v>
      </c>
      <c r="F12" s="12">
        <v>43465</v>
      </c>
      <c r="G12" s="12" t="s">
        <v>14</v>
      </c>
      <c r="H12" s="10" t="s">
        <v>9</v>
      </c>
      <c r="I12" s="10"/>
      <c r="J12" s="10"/>
      <c r="K12" s="10"/>
      <c r="L12" s="14" t="s">
        <v>72</v>
      </c>
      <c r="M12" s="14" t="s">
        <v>73</v>
      </c>
      <c r="N12" s="19"/>
      <c r="O12" s="41"/>
      <c r="P12" s="13"/>
      <c r="Q12" s="16">
        <v>1</v>
      </c>
      <c r="R12" s="41"/>
      <c r="S12" s="41"/>
      <c r="T12" s="62"/>
      <c r="U12" s="38" t="s">
        <v>144</v>
      </c>
      <c r="V12" s="57"/>
      <c r="W12" s="57"/>
      <c r="X12" s="57"/>
      <c r="Y12" s="57"/>
      <c r="Z12" s="57"/>
      <c r="AA12" s="57"/>
      <c r="AB12" s="57"/>
      <c r="AC12" s="57"/>
      <c r="AD12" s="41"/>
      <c r="AE12" s="41"/>
      <c r="AF12" s="41"/>
      <c r="AG12" s="41"/>
      <c r="AH12" s="41"/>
      <c r="AI12" s="41"/>
      <c r="AJ12" s="41"/>
    </row>
    <row r="13" spans="1:36" ht="26.4">
      <c r="B13" s="10" t="s">
        <v>22</v>
      </c>
      <c r="C13" s="10"/>
      <c r="D13" s="10" t="s">
        <v>23</v>
      </c>
      <c r="E13" s="12"/>
      <c r="F13" s="12"/>
      <c r="G13" s="12" t="s">
        <v>92</v>
      </c>
      <c r="H13" s="10" t="s">
        <v>9</v>
      </c>
      <c r="I13" s="10"/>
      <c r="J13" s="10"/>
      <c r="K13" s="10"/>
      <c r="L13" s="19" t="s">
        <v>137</v>
      </c>
      <c r="M13" s="13"/>
      <c r="N13" s="40"/>
      <c r="O13" s="40"/>
      <c r="P13" s="13"/>
      <c r="Q13" s="17"/>
      <c r="R13" s="41"/>
      <c r="S13" s="41"/>
      <c r="T13" s="5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26.4" outlineLevel="1">
      <c r="B14" s="10" t="s">
        <v>24</v>
      </c>
      <c r="C14" s="10"/>
      <c r="D14" s="10" t="s">
        <v>23</v>
      </c>
      <c r="E14" s="12"/>
      <c r="F14" s="12"/>
      <c r="G14" s="12" t="s">
        <v>92</v>
      </c>
      <c r="H14" s="10" t="s">
        <v>9</v>
      </c>
      <c r="I14" s="10"/>
      <c r="J14" s="10"/>
      <c r="K14" s="10"/>
      <c r="L14" s="19" t="s">
        <v>137</v>
      </c>
      <c r="M14" s="13"/>
      <c r="N14" s="40"/>
      <c r="O14" s="40"/>
      <c r="P14" s="13"/>
      <c r="Q14" s="17"/>
      <c r="R14" s="41"/>
      <c r="S14" s="41"/>
      <c r="T14" s="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s="5" customFormat="1" ht="26.4" outlineLevel="1">
      <c r="A15" s="94"/>
      <c r="B15" s="34" t="s">
        <v>8</v>
      </c>
      <c r="C15" s="34" t="s">
        <v>25</v>
      </c>
      <c r="D15" s="34" t="s">
        <v>175</v>
      </c>
      <c r="E15" s="35"/>
      <c r="F15" s="35"/>
      <c r="G15" s="35" t="s">
        <v>9</v>
      </c>
      <c r="H15" s="34" t="s">
        <v>9</v>
      </c>
      <c r="I15" s="34"/>
      <c r="J15" s="34"/>
      <c r="K15" s="34"/>
      <c r="L15" s="66"/>
      <c r="M15" s="36"/>
      <c r="N15" s="37"/>
      <c r="O15" s="66"/>
      <c r="P15" s="66"/>
      <c r="Q15" s="39">
        <v>1</v>
      </c>
      <c r="R15" s="66"/>
      <c r="S15" s="66"/>
      <c r="T15" s="65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outlineLevel="1">
      <c r="B16" s="20" t="s">
        <v>41</v>
      </c>
      <c r="C16" s="20" t="s">
        <v>25</v>
      </c>
      <c r="D16" s="20" t="s">
        <v>153</v>
      </c>
      <c r="E16" s="21">
        <v>43415</v>
      </c>
      <c r="F16" s="21">
        <v>43436</v>
      </c>
      <c r="G16" s="21" t="s">
        <v>9</v>
      </c>
      <c r="H16" s="20" t="s">
        <v>9</v>
      </c>
      <c r="I16" s="20"/>
      <c r="J16" s="20"/>
      <c r="K16" s="20"/>
      <c r="L16" s="24"/>
      <c r="M16" s="24"/>
      <c r="N16" s="24"/>
      <c r="O16" s="22"/>
      <c r="P16" s="28"/>
      <c r="Q16" s="25">
        <v>1</v>
      </c>
      <c r="R16" s="24"/>
      <c r="S16" s="24"/>
      <c r="T16" s="59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 outlineLevel="1">
      <c r="B17" s="20" t="s">
        <v>41</v>
      </c>
      <c r="C17" s="20" t="s">
        <v>27</v>
      </c>
      <c r="D17" s="20" t="s">
        <v>153</v>
      </c>
      <c r="E17" s="21">
        <v>43415</v>
      </c>
      <c r="F17" s="21">
        <v>43436</v>
      </c>
      <c r="G17" s="21" t="s">
        <v>9</v>
      </c>
      <c r="H17" s="20" t="s">
        <v>9</v>
      </c>
      <c r="I17" s="20"/>
      <c r="J17" s="20"/>
      <c r="K17" s="20"/>
      <c r="L17" s="24"/>
      <c r="M17" s="24"/>
      <c r="N17" s="24"/>
      <c r="O17" s="24"/>
      <c r="P17" s="24"/>
      <c r="Q17" s="27"/>
      <c r="R17" s="28"/>
      <c r="S17" s="60"/>
      <c r="T17" s="25"/>
      <c r="U17" s="26"/>
      <c r="V17" s="24"/>
      <c r="W17" s="24"/>
      <c r="X17" s="26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 outlineLevel="1">
      <c r="A18" s="92" t="s">
        <v>172</v>
      </c>
      <c r="B18" s="20" t="s">
        <v>140</v>
      </c>
      <c r="C18" s="20"/>
      <c r="D18" s="20"/>
      <c r="E18" s="21"/>
      <c r="F18" s="21"/>
      <c r="G18" s="21"/>
      <c r="H18" s="20"/>
      <c r="I18" s="20"/>
      <c r="J18" s="20"/>
      <c r="K18" s="20"/>
      <c r="L18" s="24"/>
      <c r="M18" s="24"/>
      <c r="N18" s="24"/>
      <c r="O18" s="24"/>
      <c r="P18" s="24"/>
      <c r="Q18" s="20"/>
      <c r="R18" s="24"/>
      <c r="S18" s="24"/>
      <c r="T18" s="20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 outlineLevel="1">
      <c r="B19" s="10" t="s">
        <v>19</v>
      </c>
      <c r="C19" s="10" t="s">
        <v>25</v>
      </c>
      <c r="D19" s="10"/>
      <c r="E19" s="12">
        <v>43435</v>
      </c>
      <c r="F19" s="12">
        <v>43800</v>
      </c>
      <c r="G19" s="12" t="s">
        <v>9</v>
      </c>
      <c r="H19" s="10" t="s">
        <v>9</v>
      </c>
      <c r="I19" s="10"/>
      <c r="J19" s="10"/>
      <c r="K19" s="10"/>
      <c r="L19" s="19" t="s">
        <v>137</v>
      </c>
      <c r="M19" s="13"/>
      <c r="N19" s="13"/>
      <c r="O19" s="13"/>
      <c r="P19" s="13"/>
      <c r="Q19" s="16">
        <v>1</v>
      </c>
      <c r="R19" s="41"/>
      <c r="S19" s="41"/>
      <c r="T19" s="62"/>
      <c r="U19" s="41"/>
      <c r="V19" s="41"/>
      <c r="W19" s="41"/>
      <c r="X19" s="41"/>
      <c r="Y19" s="38"/>
      <c r="Z19" s="38"/>
      <c r="AA19" s="38"/>
      <c r="AB19" s="38"/>
      <c r="AC19" s="38"/>
      <c r="AD19" s="41"/>
      <c r="AE19" s="41"/>
      <c r="AF19" s="41"/>
      <c r="AG19" s="41"/>
      <c r="AH19" s="41"/>
      <c r="AI19" s="41"/>
      <c r="AJ19" s="41"/>
    </row>
    <row r="20" spans="1:36" ht="39.6" outlineLevel="1">
      <c r="A20" s="92" t="s">
        <v>174</v>
      </c>
      <c r="B20" s="10" t="s">
        <v>19</v>
      </c>
      <c r="C20" s="10" t="s">
        <v>27</v>
      </c>
      <c r="D20" s="10" t="s">
        <v>173</v>
      </c>
      <c r="E20" s="12"/>
      <c r="F20" s="12"/>
      <c r="G20" s="12" t="s">
        <v>9</v>
      </c>
      <c r="H20" s="10" t="s">
        <v>9</v>
      </c>
      <c r="I20" s="10" t="s">
        <v>128</v>
      </c>
      <c r="J20" s="10"/>
      <c r="K20" s="10"/>
      <c r="L20" s="13"/>
      <c r="M20" s="19"/>
      <c r="N20" s="13"/>
      <c r="O20" s="13"/>
      <c r="P20" s="13"/>
      <c r="Q20" s="17"/>
      <c r="R20" s="41"/>
      <c r="S20" s="41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outlineLevel="1">
      <c r="B21" s="20" t="s">
        <v>42</v>
      </c>
      <c r="C21" s="20" t="s">
        <v>27</v>
      </c>
      <c r="D21" s="20" t="s">
        <v>21</v>
      </c>
      <c r="E21" s="21">
        <v>43463</v>
      </c>
      <c r="F21" s="21">
        <v>43466</v>
      </c>
      <c r="G21" s="21" t="s">
        <v>9</v>
      </c>
      <c r="H21" s="20" t="s">
        <v>9</v>
      </c>
      <c r="I21" s="20"/>
      <c r="J21" s="20"/>
      <c r="K21" s="20"/>
      <c r="L21" s="24"/>
      <c r="M21" s="24"/>
      <c r="N21" s="24"/>
      <c r="O21" s="24"/>
      <c r="P21" s="24"/>
      <c r="Q21" s="27"/>
      <c r="R21" s="22"/>
      <c r="S21" s="28"/>
      <c r="T21" s="62"/>
      <c r="U21" s="60"/>
      <c r="V21" s="60"/>
      <c r="W21" s="60"/>
      <c r="X21" s="60"/>
      <c r="Y21" s="60"/>
      <c r="Z21" s="60"/>
      <c r="AA21" s="60"/>
      <c r="AB21" s="60"/>
      <c r="AC21" s="26"/>
      <c r="AD21" s="24"/>
      <c r="AE21" s="24"/>
      <c r="AF21" s="24"/>
      <c r="AG21" s="24"/>
      <c r="AH21" s="24"/>
      <c r="AI21" s="24"/>
      <c r="AJ21" s="24"/>
    </row>
    <row r="22" spans="1:36" ht="26.4" outlineLevel="1">
      <c r="B22" s="10" t="s">
        <v>120</v>
      </c>
      <c r="C22" s="10"/>
      <c r="D22" s="10"/>
      <c r="E22" s="12"/>
      <c r="F22" s="12"/>
      <c r="G22" s="42" t="s">
        <v>14</v>
      </c>
      <c r="H22" s="41" t="s">
        <v>9</v>
      </c>
      <c r="I22" s="10" t="s">
        <v>121</v>
      </c>
      <c r="J22" s="10"/>
      <c r="K22" s="10"/>
      <c r="L22" s="13"/>
      <c r="M22" s="13"/>
      <c r="N22" s="41"/>
      <c r="O22" s="41"/>
      <c r="P22" s="13"/>
      <c r="Q22" s="16"/>
      <c r="R22" s="41"/>
      <c r="S22" s="41"/>
      <c r="T22" s="51"/>
      <c r="U22" s="14"/>
      <c r="V22" s="19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outlineLevel="1">
      <c r="B23" s="10" t="s">
        <v>13</v>
      </c>
      <c r="C23" s="10" t="s">
        <v>25</v>
      </c>
      <c r="D23" s="11" t="s">
        <v>119</v>
      </c>
      <c r="E23" s="12"/>
      <c r="F23" s="12"/>
      <c r="G23" s="12" t="s">
        <v>14</v>
      </c>
      <c r="H23" s="10" t="s">
        <v>3</v>
      </c>
      <c r="I23" s="10"/>
      <c r="J23" s="10"/>
      <c r="K23" s="10"/>
      <c r="L23" s="13"/>
      <c r="M23" s="13"/>
      <c r="N23" s="14"/>
      <c r="O23" s="15"/>
      <c r="P23" s="13"/>
      <c r="Q23" s="16">
        <v>1</v>
      </c>
      <c r="R23" s="41"/>
      <c r="S23" s="41"/>
      <c r="T23" s="51"/>
      <c r="U23" s="57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ht="39.6" outlineLevel="1">
      <c r="B24" s="10" t="s">
        <v>16</v>
      </c>
      <c r="C24" s="10" t="s">
        <v>25</v>
      </c>
      <c r="D24" s="10" t="s">
        <v>17</v>
      </c>
      <c r="E24" s="12"/>
      <c r="F24" s="12"/>
      <c r="G24" s="12" t="s">
        <v>14</v>
      </c>
      <c r="H24" s="10" t="s">
        <v>9</v>
      </c>
      <c r="I24" s="10"/>
      <c r="J24" s="10"/>
      <c r="K24" s="10"/>
      <c r="L24" s="13"/>
      <c r="M24" s="13"/>
      <c r="N24" s="14"/>
      <c r="O24" s="61"/>
      <c r="P24" s="41"/>
      <c r="Q24" s="16">
        <v>1</v>
      </c>
      <c r="R24" s="41"/>
      <c r="S24" s="41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ht="39.6" outlineLevel="1">
      <c r="B25" s="10" t="s">
        <v>32</v>
      </c>
      <c r="C25" s="10" t="s">
        <v>27</v>
      </c>
      <c r="D25" s="32" t="s">
        <v>156</v>
      </c>
      <c r="E25" s="12">
        <v>43405</v>
      </c>
      <c r="F25" s="12">
        <v>43496</v>
      </c>
      <c r="G25" s="12" t="s">
        <v>14</v>
      </c>
      <c r="H25" s="10" t="s">
        <v>9</v>
      </c>
      <c r="I25" s="10"/>
      <c r="J25" s="10"/>
      <c r="K25" s="10"/>
      <c r="L25" s="13"/>
      <c r="M25" s="13"/>
      <c r="N25" s="13"/>
      <c r="O25" s="14"/>
      <c r="P25" s="55"/>
      <c r="Q25" s="17"/>
      <c r="R25" s="61"/>
      <c r="S25" s="41"/>
      <c r="T25" s="54"/>
      <c r="U25" s="56"/>
      <c r="V25" s="56"/>
      <c r="W25" s="56"/>
      <c r="X25" s="56"/>
      <c r="Y25" s="56"/>
      <c r="Z25" s="56"/>
      <c r="AA25" s="56"/>
      <c r="AB25" s="56"/>
      <c r="AC25" s="56"/>
      <c r="AD25" s="41"/>
      <c r="AE25" s="41"/>
      <c r="AF25" s="41"/>
      <c r="AG25" s="41"/>
      <c r="AH25" s="41"/>
      <c r="AI25" s="41"/>
      <c r="AJ25" s="41"/>
    </row>
    <row r="26" spans="1:36" ht="26.4" outlineLevel="1">
      <c r="B26" s="10" t="s">
        <v>32</v>
      </c>
      <c r="C26" s="10" t="s">
        <v>27</v>
      </c>
      <c r="D26" s="10" t="s">
        <v>157</v>
      </c>
      <c r="E26" s="12">
        <v>43448</v>
      </c>
      <c r="F26" s="12">
        <v>43496</v>
      </c>
      <c r="G26" s="12" t="s">
        <v>14</v>
      </c>
      <c r="H26" s="10" t="s">
        <v>9</v>
      </c>
      <c r="I26" s="10"/>
      <c r="J26" s="10"/>
      <c r="K26" s="10"/>
      <c r="L26" s="13"/>
      <c r="M26" s="13"/>
      <c r="N26" s="13"/>
      <c r="O26" s="13"/>
      <c r="P26" s="13"/>
      <c r="Q26" s="17"/>
      <c r="R26" s="55"/>
      <c r="S26" s="61"/>
      <c r="T26" s="51"/>
      <c r="U26" s="41"/>
      <c r="V26" s="41"/>
      <c r="W26" s="41"/>
      <c r="X26" s="41"/>
      <c r="Y26" s="56"/>
      <c r="Z26" s="56"/>
      <c r="AA26" s="56"/>
      <c r="AB26" s="56"/>
      <c r="AC26" s="56"/>
      <c r="AD26" s="41"/>
      <c r="AE26" s="41"/>
      <c r="AF26" s="41"/>
      <c r="AG26" s="41"/>
      <c r="AH26" s="41"/>
      <c r="AI26" s="41"/>
      <c r="AJ26" s="41"/>
    </row>
    <row r="27" spans="1:36" s="3" customFormat="1" ht="39.6" outlineLevel="1">
      <c r="A27" s="92"/>
      <c r="B27" s="10" t="s">
        <v>33</v>
      </c>
      <c r="C27" s="10" t="s">
        <v>27</v>
      </c>
      <c r="D27" s="10" t="s">
        <v>158</v>
      </c>
      <c r="E27" s="12">
        <v>43101</v>
      </c>
      <c r="F27" s="12">
        <v>43496</v>
      </c>
      <c r="G27" s="12" t="s">
        <v>14</v>
      </c>
      <c r="H27" s="10" t="s">
        <v>9</v>
      </c>
      <c r="I27" s="10"/>
      <c r="J27" s="10"/>
      <c r="K27" s="10"/>
      <c r="L27" s="13"/>
      <c r="M27" s="13"/>
      <c r="N27" s="13"/>
      <c r="O27" s="13"/>
      <c r="P27" s="13"/>
      <c r="Q27" s="17"/>
      <c r="R27" s="41"/>
      <c r="S27" s="41"/>
      <c r="T27" s="51"/>
      <c r="U27" s="41"/>
      <c r="V27" s="41"/>
      <c r="W27" s="41"/>
      <c r="X27" s="41"/>
      <c r="Y27" s="41"/>
      <c r="Z27" s="55"/>
      <c r="AA27" s="61"/>
      <c r="AB27" s="41"/>
      <c r="AC27" s="56"/>
      <c r="AD27" s="56"/>
      <c r="AE27" s="56"/>
      <c r="AF27" s="56"/>
      <c r="AG27" s="56"/>
      <c r="AH27" s="41"/>
      <c r="AI27" s="41"/>
      <c r="AJ27" s="41"/>
    </row>
    <row r="28" spans="1:36" s="3" customFormat="1" ht="26.4" outlineLevel="1">
      <c r="A28" s="92"/>
      <c r="B28" s="20" t="s">
        <v>32</v>
      </c>
      <c r="C28" s="20" t="s">
        <v>27</v>
      </c>
      <c r="D28" s="20" t="s">
        <v>148</v>
      </c>
      <c r="E28" s="21">
        <v>43497</v>
      </c>
      <c r="F28" s="21">
        <v>43600</v>
      </c>
      <c r="G28" s="21" t="s">
        <v>14</v>
      </c>
      <c r="H28" s="20" t="s">
        <v>9</v>
      </c>
      <c r="I28" s="20"/>
      <c r="J28" s="20"/>
      <c r="K28" s="20"/>
      <c r="L28" s="24"/>
      <c r="M28" s="24"/>
      <c r="N28" s="24"/>
      <c r="O28" s="24"/>
      <c r="P28" s="24"/>
      <c r="Q28" s="27"/>
      <c r="R28" s="24"/>
      <c r="S28" s="24"/>
      <c r="T28" s="59"/>
      <c r="U28" s="24"/>
      <c r="V28" s="24"/>
      <c r="W28" s="24"/>
      <c r="X28" s="24"/>
      <c r="Y28" s="24"/>
      <c r="Z28" s="22"/>
      <c r="AA28" s="28"/>
      <c r="AB28" s="24"/>
      <c r="AC28" s="60"/>
      <c r="AD28" s="60"/>
      <c r="AE28" s="60"/>
      <c r="AF28" s="60"/>
      <c r="AG28" s="60"/>
      <c r="AH28" s="24"/>
      <c r="AI28" s="24"/>
      <c r="AJ28" s="24"/>
    </row>
    <row r="29" spans="1:36" s="3" customFormat="1" outlineLevel="1">
      <c r="A29" s="92"/>
      <c r="B29" s="10" t="s">
        <v>20</v>
      </c>
      <c r="C29" s="10" t="s">
        <v>25</v>
      </c>
      <c r="D29" s="10"/>
      <c r="E29" s="12"/>
      <c r="F29" s="12"/>
      <c r="G29" s="10" t="s">
        <v>14</v>
      </c>
      <c r="H29" s="41" t="s">
        <v>14</v>
      </c>
      <c r="I29" s="10"/>
      <c r="J29" s="10"/>
      <c r="K29" s="10"/>
      <c r="L29" s="13"/>
      <c r="M29" s="13"/>
      <c r="N29" s="14"/>
      <c r="O29" s="64" t="s">
        <v>76</v>
      </c>
      <c r="P29" s="13"/>
      <c r="Q29" s="16">
        <v>1</v>
      </c>
      <c r="R29" s="41"/>
      <c r="S29" s="41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s="3" customFormat="1" outlineLevel="1">
      <c r="A30" s="92"/>
      <c r="B30" s="10" t="s">
        <v>20</v>
      </c>
      <c r="C30" s="10" t="s">
        <v>27</v>
      </c>
      <c r="D30" s="10"/>
      <c r="E30" s="12"/>
      <c r="F30" s="12"/>
      <c r="G30" s="10" t="s">
        <v>14</v>
      </c>
      <c r="H30" s="41" t="s">
        <v>14</v>
      </c>
      <c r="I30" s="10"/>
      <c r="J30" s="10"/>
      <c r="K30" s="10"/>
      <c r="L30" s="13"/>
      <c r="M30" s="13"/>
      <c r="N30" s="14"/>
      <c r="O30" s="33" t="s">
        <v>76</v>
      </c>
      <c r="P30" s="13"/>
      <c r="Q30" s="17"/>
      <c r="R30" s="41"/>
      <c r="S30" s="41"/>
      <c r="T30" s="62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7"/>
      <c r="AG30" s="41"/>
      <c r="AH30" s="41"/>
      <c r="AI30" s="41"/>
      <c r="AJ30" s="41"/>
    </row>
    <row r="31" spans="1:36" s="3" customFormat="1" ht="26.4" outlineLevel="1">
      <c r="A31" s="92" t="s">
        <v>176</v>
      </c>
      <c r="B31" s="10" t="s">
        <v>34</v>
      </c>
      <c r="C31" s="10" t="s">
        <v>77</v>
      </c>
      <c r="D31" s="10" t="s">
        <v>71</v>
      </c>
      <c r="E31" s="12">
        <v>43412</v>
      </c>
      <c r="F31" s="12">
        <v>43443</v>
      </c>
      <c r="G31" s="12" t="s">
        <v>90</v>
      </c>
      <c r="H31" s="10" t="s">
        <v>9</v>
      </c>
      <c r="I31" s="10"/>
      <c r="J31" s="10"/>
      <c r="K31" s="10"/>
      <c r="L31" s="14" t="s">
        <v>83</v>
      </c>
      <c r="M31" s="14" t="s">
        <v>73</v>
      </c>
      <c r="N31" s="61"/>
      <c r="O31" s="41"/>
      <c r="P31" s="13"/>
      <c r="Q31" s="16">
        <v>1</v>
      </c>
      <c r="R31" s="41"/>
      <c r="S31" s="41"/>
      <c r="T31" s="62"/>
      <c r="U31" s="63" t="s">
        <v>109</v>
      </c>
      <c r="V31" s="57"/>
      <c r="W31" s="57"/>
      <c r="X31" s="57"/>
      <c r="Y31" s="57"/>
      <c r="Z31" s="57"/>
      <c r="AA31" s="57"/>
      <c r="AB31" s="57"/>
      <c r="AC31" s="57"/>
      <c r="AD31" s="41"/>
      <c r="AE31" s="41"/>
      <c r="AF31" s="41"/>
      <c r="AG31" s="41"/>
      <c r="AH31" s="41"/>
      <c r="AI31" s="41"/>
      <c r="AJ31" s="41"/>
    </row>
    <row r="32" spans="1:36" s="3" customFormat="1" outlineLevel="1">
      <c r="A32" s="92" t="s">
        <v>178</v>
      </c>
      <c r="B32" s="10" t="s">
        <v>177</v>
      </c>
      <c r="C32" s="10"/>
      <c r="D32" s="10"/>
      <c r="E32" s="12">
        <v>43443</v>
      </c>
      <c r="F32" s="12">
        <v>43466</v>
      </c>
      <c r="G32" s="12" t="s">
        <v>14</v>
      </c>
      <c r="H32" s="10"/>
      <c r="I32" s="10"/>
      <c r="J32" s="10"/>
      <c r="K32" s="10"/>
      <c r="L32" s="13"/>
      <c r="M32" s="13"/>
      <c r="N32" s="41"/>
      <c r="O32" s="41"/>
      <c r="P32" s="13"/>
      <c r="Q32" s="10"/>
      <c r="R32" s="41"/>
      <c r="S32" s="41"/>
      <c r="T32" s="10"/>
      <c r="U32" s="10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s="3" customFormat="1" outlineLevel="1">
      <c r="A33" s="92"/>
      <c r="B33" s="43" t="s">
        <v>105</v>
      </c>
      <c r="C33" s="43"/>
      <c r="D33" s="41"/>
      <c r="E33" s="42">
        <v>43410</v>
      </c>
      <c r="F33" s="42">
        <v>43410</v>
      </c>
      <c r="G33" s="42" t="s">
        <v>1</v>
      </c>
      <c r="H33" s="43"/>
      <c r="I33" s="43"/>
      <c r="J33" s="41"/>
      <c r="K33" s="41"/>
      <c r="L33" s="42"/>
      <c r="M33" s="42"/>
      <c r="N33" s="41"/>
      <c r="O33" s="47" t="s">
        <v>125</v>
      </c>
      <c r="P33" s="47"/>
      <c r="Q33" s="48"/>
      <c r="R33" s="47"/>
      <c r="S33" s="47"/>
      <c r="T33" s="45"/>
      <c r="U33" s="49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</row>
    <row r="34" spans="1:36" s="3" customFormat="1" outlineLevel="1">
      <c r="A34" s="92"/>
      <c r="B34" s="43" t="s">
        <v>106</v>
      </c>
      <c r="C34" s="43"/>
      <c r="D34" s="41"/>
      <c r="E34" s="42">
        <v>43411</v>
      </c>
      <c r="F34" s="42">
        <v>43411</v>
      </c>
      <c r="G34" s="42" t="s">
        <v>1</v>
      </c>
      <c r="H34" s="43"/>
      <c r="I34" s="43"/>
      <c r="J34" s="41"/>
      <c r="K34" s="41"/>
      <c r="L34" s="42"/>
      <c r="M34" s="42"/>
      <c r="N34" s="41"/>
      <c r="O34" s="42"/>
      <c r="P34" s="42"/>
      <c r="Q34" s="44"/>
      <c r="R34" s="42"/>
      <c r="S34" s="42"/>
      <c r="T34" s="45"/>
      <c r="U34" s="49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</row>
    <row r="35" spans="1:36" s="3" customFormat="1" outlineLevel="1">
      <c r="A35" s="92"/>
      <c r="B35" s="43" t="s">
        <v>107</v>
      </c>
      <c r="C35" s="43"/>
      <c r="D35" s="41"/>
      <c r="E35" s="42">
        <v>43371</v>
      </c>
      <c r="F35" s="42">
        <v>43371</v>
      </c>
      <c r="G35" s="42" t="s">
        <v>1</v>
      </c>
      <c r="H35" s="43"/>
      <c r="I35" s="43"/>
      <c r="J35" s="41"/>
      <c r="K35" s="41"/>
      <c r="L35" s="42"/>
      <c r="M35" s="49"/>
      <c r="N35" s="42"/>
      <c r="O35" s="42"/>
      <c r="P35" s="42"/>
      <c r="Q35" s="44"/>
      <c r="R35" s="42"/>
      <c r="S35" s="42"/>
      <c r="T35" s="45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</row>
    <row r="36" spans="1:36" s="3" customFormat="1" outlineLevel="1">
      <c r="A36" s="92"/>
      <c r="B36" s="43" t="s">
        <v>108</v>
      </c>
      <c r="C36" s="43"/>
      <c r="D36" s="41"/>
      <c r="E36" s="42">
        <v>43399</v>
      </c>
      <c r="F36" s="42">
        <v>43399</v>
      </c>
      <c r="G36" s="42" t="s">
        <v>1</v>
      </c>
      <c r="H36" s="43"/>
      <c r="I36" s="43"/>
      <c r="J36" s="41"/>
      <c r="K36" s="41"/>
      <c r="L36" s="42"/>
      <c r="M36" s="42"/>
      <c r="N36" s="42"/>
      <c r="O36" s="42"/>
      <c r="P36" s="42"/>
      <c r="Q36" s="44"/>
      <c r="R36" s="49"/>
      <c r="S36" s="42"/>
      <c r="T36" s="45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pans="1:36" outlineLevel="1">
      <c r="B37" s="43" t="s">
        <v>122</v>
      </c>
      <c r="C37" s="43"/>
      <c r="D37" s="41"/>
      <c r="E37" s="42"/>
      <c r="F37" s="42" t="s">
        <v>123</v>
      </c>
      <c r="G37" s="42" t="s">
        <v>1</v>
      </c>
      <c r="H37" s="43" t="s">
        <v>29</v>
      </c>
      <c r="I37" s="43"/>
      <c r="J37" s="41">
        <v>40</v>
      </c>
      <c r="K37" s="41" t="s">
        <v>124</v>
      </c>
      <c r="L37" s="74"/>
      <c r="M37" s="74"/>
      <c r="N37" s="42"/>
      <c r="O37" s="42"/>
      <c r="P37" s="42"/>
      <c r="Q37" s="44"/>
      <c r="R37" s="49"/>
      <c r="S37" s="42"/>
      <c r="T37" s="45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</row>
    <row r="38" spans="1:36" outlineLevel="1">
      <c r="B38" s="43" t="s">
        <v>85</v>
      </c>
      <c r="C38" s="43" t="s">
        <v>25</v>
      </c>
      <c r="D38" s="50" t="s">
        <v>86</v>
      </c>
      <c r="E38" s="42">
        <v>43313</v>
      </c>
      <c r="F38" s="42">
        <v>43429</v>
      </c>
      <c r="G38" s="42" t="s">
        <v>1</v>
      </c>
      <c r="H38" s="41" t="s">
        <v>3</v>
      </c>
      <c r="I38" s="43"/>
      <c r="J38" s="41"/>
      <c r="K38" s="41"/>
      <c r="L38" s="42"/>
      <c r="M38" s="42"/>
      <c r="N38" s="42"/>
      <c r="O38" s="42"/>
      <c r="P38" s="42"/>
      <c r="Q38" s="44"/>
      <c r="R38" s="42"/>
      <c r="S38" s="42"/>
      <c r="T38" s="25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</row>
    <row r="39" spans="1:36" s="3" customFormat="1" outlineLevel="1">
      <c r="A39" s="92"/>
      <c r="B39" s="10" t="s">
        <v>2</v>
      </c>
      <c r="C39" s="10" t="s">
        <v>25</v>
      </c>
      <c r="D39" s="11" t="s">
        <v>3</v>
      </c>
      <c r="E39" s="12"/>
      <c r="F39" s="12"/>
      <c r="G39" s="42" t="s">
        <v>1</v>
      </c>
      <c r="H39" s="41" t="s">
        <v>3</v>
      </c>
      <c r="I39" s="10"/>
      <c r="J39" s="10">
        <v>0</v>
      </c>
      <c r="K39" s="10"/>
      <c r="L39" s="13"/>
      <c r="M39" s="13"/>
      <c r="N39" s="14"/>
      <c r="O39" s="15">
        <v>0</v>
      </c>
      <c r="P39" s="13"/>
      <c r="Q39" s="16">
        <v>1</v>
      </c>
      <c r="R39" s="41"/>
      <c r="S39" s="41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s="3" customFormat="1" outlineLevel="1">
      <c r="A40" s="92"/>
      <c r="B40" s="10" t="s">
        <v>4</v>
      </c>
      <c r="C40" s="10" t="s">
        <v>25</v>
      </c>
      <c r="D40" s="11" t="s">
        <v>3</v>
      </c>
      <c r="E40" s="12"/>
      <c r="F40" s="12"/>
      <c r="G40" s="42" t="s">
        <v>1</v>
      </c>
      <c r="H40" s="41" t="s">
        <v>3</v>
      </c>
      <c r="I40" s="10"/>
      <c r="J40" s="10">
        <v>0</v>
      </c>
      <c r="K40" s="10"/>
      <c r="L40" s="13"/>
      <c r="M40" s="13"/>
      <c r="N40" s="14"/>
      <c r="O40" s="15">
        <v>0</v>
      </c>
      <c r="P40" s="13"/>
      <c r="Q40" s="16">
        <v>0.5</v>
      </c>
      <c r="R40" s="41"/>
      <c r="S40" s="41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s="3" customFormat="1" outlineLevel="1">
      <c r="A41" s="92"/>
      <c r="B41" s="10" t="s">
        <v>5</v>
      </c>
      <c r="C41" s="10" t="s">
        <v>25</v>
      </c>
      <c r="D41" s="11" t="s">
        <v>3</v>
      </c>
      <c r="E41" s="12"/>
      <c r="F41" s="12"/>
      <c r="G41" s="42" t="s">
        <v>1</v>
      </c>
      <c r="H41" s="41" t="s">
        <v>3</v>
      </c>
      <c r="I41" s="10"/>
      <c r="J41" s="10">
        <v>0</v>
      </c>
      <c r="K41" s="10"/>
      <c r="L41" s="13"/>
      <c r="M41" s="13"/>
      <c r="N41" s="14"/>
      <c r="O41" s="15">
        <v>0</v>
      </c>
      <c r="P41" s="13"/>
      <c r="Q41" s="16">
        <v>0.5</v>
      </c>
      <c r="R41" s="41"/>
      <c r="S41" s="41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outlineLevel="1">
      <c r="B42" s="10" t="s">
        <v>6</v>
      </c>
      <c r="C42" s="10" t="s">
        <v>25</v>
      </c>
      <c r="D42" s="11" t="s">
        <v>58</v>
      </c>
      <c r="E42" s="12"/>
      <c r="F42" s="12"/>
      <c r="G42" s="42" t="s">
        <v>1</v>
      </c>
      <c r="H42" s="41" t="s">
        <v>3</v>
      </c>
      <c r="I42" s="10"/>
      <c r="J42" s="10">
        <v>0</v>
      </c>
      <c r="K42" s="10"/>
      <c r="L42" s="13"/>
      <c r="M42" s="13"/>
      <c r="N42" s="14"/>
      <c r="O42" s="15">
        <v>0</v>
      </c>
      <c r="P42" s="13"/>
      <c r="Q42" s="16">
        <v>1</v>
      </c>
      <c r="R42" s="41"/>
      <c r="S42" s="41"/>
      <c r="T42" s="5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outlineLevel="1">
      <c r="B43" s="10" t="s">
        <v>7</v>
      </c>
      <c r="C43" s="10" t="s">
        <v>25</v>
      </c>
      <c r="D43" s="11" t="s">
        <v>3</v>
      </c>
      <c r="E43" s="12"/>
      <c r="F43" s="12"/>
      <c r="G43" s="42" t="s">
        <v>1</v>
      </c>
      <c r="H43" s="41" t="s">
        <v>3</v>
      </c>
      <c r="I43" s="10"/>
      <c r="J43" s="10">
        <v>0</v>
      </c>
      <c r="K43" s="10"/>
      <c r="L43" s="13"/>
      <c r="M43" s="13"/>
      <c r="N43" s="14"/>
      <c r="O43" s="15">
        <v>0</v>
      </c>
      <c r="P43" s="13"/>
      <c r="Q43" s="16">
        <v>1</v>
      </c>
      <c r="R43" s="41"/>
      <c r="S43" s="41"/>
      <c r="T43" s="5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26.4" outlineLevel="1">
      <c r="B44" s="10" t="s">
        <v>12</v>
      </c>
      <c r="C44" s="10" t="s">
        <v>77</v>
      </c>
      <c r="D44" s="11" t="s">
        <v>54</v>
      </c>
      <c r="E44" s="12"/>
      <c r="F44" s="12"/>
      <c r="G44" s="42" t="s">
        <v>1</v>
      </c>
      <c r="H44" s="41" t="s">
        <v>3</v>
      </c>
      <c r="I44" s="10" t="s">
        <v>57</v>
      </c>
      <c r="J44" s="10">
        <v>0</v>
      </c>
      <c r="K44" s="10"/>
      <c r="L44" s="13"/>
      <c r="M44" s="13"/>
      <c r="N44" s="14"/>
      <c r="O44" s="15">
        <v>0</v>
      </c>
      <c r="P44" s="41"/>
      <c r="Q44" s="16">
        <v>1</v>
      </c>
      <c r="R44" s="41"/>
      <c r="S44" s="41"/>
      <c r="T44" s="52"/>
      <c r="U44" s="53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26.4" outlineLevel="1">
      <c r="B45" s="10" t="s">
        <v>11</v>
      </c>
      <c r="C45" s="10" t="s">
        <v>118</v>
      </c>
      <c r="D45" s="11" t="s">
        <v>55</v>
      </c>
      <c r="E45" s="12"/>
      <c r="F45" s="12"/>
      <c r="G45" s="42" t="s">
        <v>1</v>
      </c>
      <c r="H45" s="10" t="s">
        <v>3</v>
      </c>
      <c r="I45" s="43" t="s">
        <v>114</v>
      </c>
      <c r="J45" s="10"/>
      <c r="K45" s="10"/>
      <c r="L45" s="13"/>
      <c r="M45" s="13"/>
      <c r="N45" s="13"/>
      <c r="O45" s="14"/>
      <c r="P45" s="15"/>
      <c r="Q45" s="16">
        <v>1</v>
      </c>
      <c r="R45" s="41"/>
      <c r="S45" s="41"/>
      <c r="T45" s="54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39.6" outlineLevel="1">
      <c r="B46" s="10" t="s">
        <v>60</v>
      </c>
      <c r="C46" s="10" t="s">
        <v>27</v>
      </c>
      <c r="D46" s="10" t="s">
        <v>63</v>
      </c>
      <c r="E46" s="12"/>
      <c r="F46" s="12"/>
      <c r="G46" s="42" t="s">
        <v>1</v>
      </c>
      <c r="H46" s="10" t="s">
        <v>29</v>
      </c>
      <c r="I46" s="10" t="s">
        <v>74</v>
      </c>
      <c r="J46" s="10">
        <v>18</v>
      </c>
      <c r="K46" s="10"/>
      <c r="L46" s="13"/>
      <c r="M46" s="13"/>
      <c r="N46" s="13"/>
      <c r="O46" s="13"/>
      <c r="P46" s="41"/>
      <c r="Q46" s="17"/>
      <c r="R46" s="55"/>
      <c r="S46" s="18">
        <v>18</v>
      </c>
      <c r="T46" s="25"/>
      <c r="U46" s="56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outlineLevel="1">
      <c r="B47" s="10" t="s">
        <v>61</v>
      </c>
      <c r="C47" s="10" t="s">
        <v>27</v>
      </c>
      <c r="D47" s="10" t="s">
        <v>43</v>
      </c>
      <c r="E47" s="12"/>
      <c r="F47" s="12"/>
      <c r="G47" s="42" t="s">
        <v>1</v>
      </c>
      <c r="H47" s="10" t="s">
        <v>9</v>
      </c>
      <c r="I47" s="10"/>
      <c r="J47" s="10"/>
      <c r="K47" s="10"/>
      <c r="L47" s="13"/>
      <c r="M47" s="13"/>
      <c r="N47" s="13"/>
      <c r="O47" s="13"/>
      <c r="P47" s="41"/>
      <c r="Q47" s="17"/>
      <c r="R47" s="41"/>
      <c r="S47" s="41"/>
      <c r="T47" s="51"/>
      <c r="U47" s="41"/>
      <c r="V47" s="41"/>
      <c r="W47" s="41"/>
      <c r="X47" s="19"/>
      <c r="Y47" s="56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39.6" outlineLevel="1">
      <c r="B48" s="20" t="s">
        <v>10</v>
      </c>
      <c r="C48" s="20" t="s">
        <v>25</v>
      </c>
      <c r="D48" s="20" t="s">
        <v>49</v>
      </c>
      <c r="E48" s="21">
        <v>43405</v>
      </c>
      <c r="F48" s="21" t="s">
        <v>101</v>
      </c>
      <c r="G48" s="21" t="s">
        <v>1</v>
      </c>
      <c r="H48" s="20" t="s">
        <v>29</v>
      </c>
      <c r="I48" s="20" t="s">
        <v>59</v>
      </c>
      <c r="J48" s="20">
        <v>14</v>
      </c>
      <c r="K48" s="20"/>
      <c r="L48" s="24"/>
      <c r="M48" s="22"/>
      <c r="N48" s="22"/>
      <c r="O48" s="23">
        <v>14</v>
      </c>
      <c r="P48" s="24"/>
      <c r="Q48" s="25">
        <v>1</v>
      </c>
      <c r="R48" s="24"/>
      <c r="S48" s="24"/>
      <c r="T48" s="59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s="3" customFormat="1" ht="26.4">
      <c r="A49" s="92"/>
      <c r="B49" s="20" t="s">
        <v>44</v>
      </c>
      <c r="C49" s="20" t="s">
        <v>27</v>
      </c>
      <c r="D49" s="20" t="s">
        <v>46</v>
      </c>
      <c r="E49" s="21">
        <v>43405</v>
      </c>
      <c r="F49" s="21">
        <v>43496</v>
      </c>
      <c r="G49" s="21" t="s">
        <v>1</v>
      </c>
      <c r="H49" s="20" t="s">
        <v>29</v>
      </c>
      <c r="I49" s="29" t="s">
        <v>103</v>
      </c>
      <c r="J49" s="20">
        <v>15</v>
      </c>
      <c r="K49" s="20"/>
      <c r="L49" s="24"/>
      <c r="M49" s="24"/>
      <c r="N49" s="24"/>
      <c r="O49" s="24"/>
      <c r="P49" s="24"/>
      <c r="Q49" s="27"/>
      <c r="R49" s="23">
        <v>15</v>
      </c>
      <c r="S49" s="60"/>
      <c r="T49" s="25"/>
      <c r="U49" s="60"/>
      <c r="V49" s="60"/>
      <c r="W49" s="60"/>
      <c r="X49" s="60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26.4" outlineLevel="1">
      <c r="B50" s="20" t="s">
        <v>48</v>
      </c>
      <c r="C50" s="20" t="s">
        <v>27</v>
      </c>
      <c r="D50" s="20" t="s">
        <v>46</v>
      </c>
      <c r="E50" s="21">
        <v>43405</v>
      </c>
      <c r="F50" s="21">
        <v>43496</v>
      </c>
      <c r="G50" s="21" t="s">
        <v>1</v>
      </c>
      <c r="H50" s="20" t="s">
        <v>29</v>
      </c>
      <c r="I50" s="20" t="s">
        <v>103</v>
      </c>
      <c r="J50" s="20">
        <v>15</v>
      </c>
      <c r="K50" s="20"/>
      <c r="L50" s="24"/>
      <c r="M50" s="24"/>
      <c r="N50" s="24"/>
      <c r="O50" s="24"/>
      <c r="P50" s="24"/>
      <c r="Q50" s="27"/>
      <c r="R50" s="23">
        <v>15</v>
      </c>
      <c r="S50" s="60"/>
      <c r="T50" s="25"/>
      <c r="U50" s="60"/>
      <c r="V50" s="60"/>
      <c r="W50" s="60"/>
      <c r="X50" s="60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ht="26.4" outlineLevel="1">
      <c r="B51" s="20" t="s">
        <v>47</v>
      </c>
      <c r="C51" s="20" t="s">
        <v>27</v>
      </c>
      <c r="D51" s="20" t="s">
        <v>149</v>
      </c>
      <c r="E51" s="21">
        <v>43497</v>
      </c>
      <c r="F51" s="21" t="s">
        <v>150</v>
      </c>
      <c r="G51" s="21" t="s">
        <v>1</v>
      </c>
      <c r="H51" s="20" t="s">
        <v>29</v>
      </c>
      <c r="I51" s="29" t="s">
        <v>103</v>
      </c>
      <c r="J51" s="20">
        <v>15</v>
      </c>
      <c r="K51" s="20"/>
      <c r="L51" s="24"/>
      <c r="M51" s="24"/>
      <c r="N51" s="24"/>
      <c r="O51" s="24"/>
      <c r="P51" s="24"/>
      <c r="Q51" s="27"/>
      <c r="R51" s="23">
        <v>15</v>
      </c>
      <c r="S51" s="24"/>
      <c r="T51" s="59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outlineLevel="1">
      <c r="B52" s="10" t="s">
        <v>45</v>
      </c>
      <c r="C52" s="10" t="s">
        <v>27</v>
      </c>
      <c r="D52" s="11" t="s">
        <v>119</v>
      </c>
      <c r="E52" s="12"/>
      <c r="F52" s="12"/>
      <c r="G52" s="12" t="s">
        <v>1</v>
      </c>
      <c r="H52" s="10" t="s">
        <v>3</v>
      </c>
      <c r="I52" s="10"/>
      <c r="J52" s="10"/>
      <c r="K52" s="10"/>
      <c r="L52" s="13"/>
      <c r="M52" s="13"/>
      <c r="N52" s="13"/>
      <c r="O52" s="41"/>
      <c r="P52" s="13"/>
      <c r="Q52" s="17"/>
      <c r="R52" s="41"/>
      <c r="S52" s="15"/>
      <c r="T52" s="30"/>
      <c r="U52" s="57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s="103" customFormat="1" ht="45" customHeight="1" outlineLevel="1">
      <c r="A53" s="92" t="s">
        <v>181</v>
      </c>
      <c r="B53" s="34" t="s">
        <v>179</v>
      </c>
      <c r="C53" s="34" t="s">
        <v>25</v>
      </c>
      <c r="D53" s="34" t="s">
        <v>180</v>
      </c>
      <c r="E53" s="35"/>
      <c r="F53" s="35"/>
      <c r="G53" s="35" t="s">
        <v>1</v>
      </c>
      <c r="H53" s="34" t="s">
        <v>9</v>
      </c>
      <c r="I53" s="34"/>
      <c r="J53" s="34"/>
      <c r="K53" s="34"/>
      <c r="L53" s="34"/>
      <c r="M53" s="34"/>
      <c r="N53" s="101"/>
      <c r="O53" s="101"/>
      <c r="P53" s="102"/>
      <c r="Q53" s="39">
        <v>1</v>
      </c>
      <c r="R53" s="34"/>
      <c r="S53" s="34"/>
      <c r="T53" s="39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outlineLevel="1">
      <c r="B54" s="20" t="s">
        <v>62</v>
      </c>
      <c r="C54" s="20" t="s">
        <v>25</v>
      </c>
      <c r="D54" s="24"/>
      <c r="E54" s="58"/>
      <c r="F54" s="58"/>
      <c r="G54" s="58" t="s">
        <v>1</v>
      </c>
      <c r="H54" s="24" t="s">
        <v>9</v>
      </c>
      <c r="I54" s="20"/>
      <c r="J54" s="20"/>
      <c r="K54" s="20"/>
      <c r="L54" s="24"/>
      <c r="M54" s="24"/>
      <c r="N54" s="24"/>
      <c r="O54" s="22"/>
      <c r="P54" s="28"/>
      <c r="Q54" s="25">
        <v>1</v>
      </c>
      <c r="R54" s="24"/>
      <c r="S54" s="24"/>
      <c r="T54" s="59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ht="26.4" outlineLevel="1">
      <c r="B55" s="10" t="s">
        <v>87</v>
      </c>
      <c r="C55" s="98" t="s">
        <v>25</v>
      </c>
      <c r="D55" s="10" t="s">
        <v>80</v>
      </c>
      <c r="E55" s="12">
        <v>43800</v>
      </c>
      <c r="F55" s="12">
        <v>43505</v>
      </c>
      <c r="G55" s="12" t="s">
        <v>1</v>
      </c>
      <c r="H55" s="10" t="s">
        <v>3</v>
      </c>
      <c r="I55" s="10"/>
      <c r="J55" s="10"/>
      <c r="K55" s="10"/>
      <c r="L55" s="13"/>
      <c r="M55" s="14"/>
      <c r="N55" s="15"/>
      <c r="O55" s="41"/>
      <c r="P55" s="13"/>
      <c r="Q55" s="27"/>
      <c r="R55" s="41"/>
      <c r="S55" s="41"/>
      <c r="T55" s="5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outlineLevel="1">
      <c r="B56" s="10" t="s">
        <v>39</v>
      </c>
      <c r="C56" s="10" t="s">
        <v>27</v>
      </c>
      <c r="D56" s="10"/>
      <c r="E56" s="12">
        <v>43800</v>
      </c>
      <c r="F56" s="12">
        <v>43505</v>
      </c>
      <c r="G56" s="12" t="s">
        <v>1</v>
      </c>
      <c r="H56" s="10" t="s">
        <v>9</v>
      </c>
      <c r="I56" s="10" t="s">
        <v>30</v>
      </c>
      <c r="J56" s="10"/>
      <c r="K56" s="10"/>
      <c r="L56" s="13"/>
      <c r="M56" s="13"/>
      <c r="N56" s="13"/>
      <c r="O56" s="13"/>
      <c r="P56" s="13"/>
      <c r="Q56" s="17"/>
      <c r="R56" s="41"/>
      <c r="S56" s="41"/>
      <c r="T56" s="54"/>
      <c r="U56" s="6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s="3" customFormat="1" outlineLevel="1">
      <c r="A57" s="92"/>
      <c r="B57" s="34" t="s">
        <v>31</v>
      </c>
      <c r="C57" s="34" t="s">
        <v>27</v>
      </c>
      <c r="D57" s="34"/>
      <c r="E57" s="35"/>
      <c r="F57" s="35"/>
      <c r="G57" s="12" t="s">
        <v>1</v>
      </c>
      <c r="H57" s="34" t="s">
        <v>9</v>
      </c>
      <c r="I57" s="34" t="s">
        <v>30</v>
      </c>
      <c r="J57" s="20"/>
      <c r="K57" s="20"/>
      <c r="L57" s="24"/>
      <c r="M57" s="24"/>
      <c r="N57" s="13"/>
      <c r="O57" s="13"/>
      <c r="P57" s="24"/>
      <c r="Q57" s="27"/>
      <c r="R57" s="24"/>
      <c r="S57" s="24"/>
      <c r="T57" s="59"/>
      <c r="U57" s="24"/>
      <c r="V57" s="22"/>
      <c r="W57" s="28"/>
      <c r="X57" s="60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ht="66" outlineLevel="1">
      <c r="A58" s="92" t="s">
        <v>186</v>
      </c>
      <c r="B58" s="10" t="s">
        <v>182</v>
      </c>
      <c r="C58" s="43" t="s">
        <v>77</v>
      </c>
      <c r="D58" s="10" t="s">
        <v>155</v>
      </c>
      <c r="E58" s="12">
        <v>43420</v>
      </c>
      <c r="F58" s="12">
        <v>43788</v>
      </c>
      <c r="G58" s="12" t="s">
        <v>1</v>
      </c>
      <c r="H58" s="10" t="s">
        <v>29</v>
      </c>
      <c r="I58" s="43" t="s">
        <v>79</v>
      </c>
      <c r="J58" s="41">
        <v>22</v>
      </c>
      <c r="K58" s="41"/>
      <c r="L58" s="41"/>
      <c r="M58" s="22"/>
      <c r="N58" s="23">
        <v>22</v>
      </c>
      <c r="O58" s="41"/>
      <c r="P58" s="41"/>
      <c r="Q58" s="54">
        <v>1</v>
      </c>
      <c r="R58" s="56"/>
      <c r="S58" s="56"/>
      <c r="T58" s="26"/>
      <c r="U58" s="56"/>
      <c r="V58" s="57"/>
      <c r="W58" s="41"/>
      <c r="X58" s="41"/>
      <c r="Y58" s="41"/>
      <c r="Z58" s="57"/>
      <c r="AA58" s="41"/>
      <c r="AB58" s="41"/>
      <c r="AC58" s="41"/>
      <c r="AD58" s="41"/>
      <c r="AE58" s="57"/>
      <c r="AF58" s="41"/>
      <c r="AG58" s="41"/>
      <c r="AH58" s="41"/>
      <c r="AI58" s="41"/>
      <c r="AJ58" s="41"/>
    </row>
    <row r="59" spans="1:36" ht="27.6" outlineLevel="1">
      <c r="A59" s="92" t="s">
        <v>196</v>
      </c>
      <c r="B59" s="10" t="s">
        <v>183</v>
      </c>
      <c r="C59" s="43" t="s">
        <v>27</v>
      </c>
      <c r="D59" s="10" t="s">
        <v>184</v>
      </c>
      <c r="E59" s="12">
        <v>43101</v>
      </c>
      <c r="F59" s="12">
        <v>43465</v>
      </c>
      <c r="G59" s="12" t="s">
        <v>9</v>
      </c>
      <c r="H59" s="10" t="s">
        <v>9</v>
      </c>
      <c r="I59" s="43"/>
      <c r="J59" s="41"/>
      <c r="K59" s="41"/>
      <c r="L59" s="41"/>
      <c r="M59" s="24"/>
      <c r="N59" s="41"/>
      <c r="O59" s="41"/>
      <c r="P59" s="22"/>
      <c r="Q59" s="43"/>
      <c r="R59" s="19"/>
      <c r="S59" s="56"/>
      <c r="T59" s="56"/>
      <c r="U59" s="56"/>
      <c r="V59" s="56"/>
      <c r="W59" s="56"/>
      <c r="X59" s="56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outlineLevel="1">
      <c r="A60" s="92" t="s">
        <v>186</v>
      </c>
      <c r="B60" s="34" t="s">
        <v>37</v>
      </c>
      <c r="C60" s="34" t="s">
        <v>154</v>
      </c>
      <c r="D60" s="34" t="s">
        <v>191</v>
      </c>
      <c r="E60" s="35">
        <v>43771</v>
      </c>
      <c r="F60" s="35">
        <v>43465</v>
      </c>
      <c r="G60" s="35" t="s">
        <v>1</v>
      </c>
      <c r="H60" s="66" t="s">
        <v>9</v>
      </c>
      <c r="I60" s="34" t="s">
        <v>30</v>
      </c>
      <c r="J60" s="66">
        <v>25</v>
      </c>
      <c r="K60" s="24"/>
      <c r="L60" s="24"/>
      <c r="M60" s="24"/>
      <c r="N60" s="24"/>
      <c r="O60" s="22"/>
      <c r="P60" s="28"/>
      <c r="Q60" s="54">
        <v>1</v>
      </c>
      <c r="S60" s="60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4"/>
      <c r="AI60" s="24"/>
      <c r="AJ60" s="24"/>
    </row>
    <row r="61" spans="1:36" outlineLevel="1">
      <c r="A61" s="92" t="s">
        <v>21</v>
      </c>
      <c r="B61" s="20" t="s">
        <v>50</v>
      </c>
      <c r="C61" s="20" t="s">
        <v>21</v>
      </c>
      <c r="D61" s="24"/>
      <c r="E61" s="58"/>
      <c r="F61" s="58"/>
      <c r="G61" s="21" t="s">
        <v>1</v>
      </c>
      <c r="H61" s="24"/>
      <c r="I61" s="20"/>
      <c r="J61" s="24"/>
      <c r="K61" s="24"/>
      <c r="L61" s="24"/>
      <c r="M61" s="24"/>
      <c r="N61" s="24"/>
      <c r="O61" s="24"/>
      <c r="P61" s="24"/>
      <c r="Q61" s="27"/>
      <c r="R61" s="24"/>
      <c r="S61" s="24"/>
      <c r="T61" s="59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s="3" customFormat="1" outlineLevel="1">
      <c r="A62" s="92"/>
      <c r="B62" s="20" t="s">
        <v>51</v>
      </c>
      <c r="C62" s="20" t="s">
        <v>21</v>
      </c>
      <c r="D62" s="24"/>
      <c r="E62" s="58"/>
      <c r="F62" s="58"/>
      <c r="G62" s="21" t="s">
        <v>1</v>
      </c>
      <c r="H62" s="24"/>
      <c r="I62" s="20"/>
      <c r="J62" s="24"/>
      <c r="K62" s="24"/>
      <c r="L62" s="24"/>
      <c r="M62" s="24"/>
      <c r="N62" s="24"/>
      <c r="O62" s="24"/>
      <c r="P62" s="24"/>
      <c r="Q62" s="27"/>
      <c r="R62" s="24"/>
      <c r="S62" s="24"/>
      <c r="T62" s="59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s="3" customFormat="1" outlineLevel="1">
      <c r="A63" s="92" t="s">
        <v>21</v>
      </c>
      <c r="B63" s="20" t="s">
        <v>52</v>
      </c>
      <c r="C63" s="20" t="s">
        <v>21</v>
      </c>
      <c r="D63" s="24"/>
      <c r="E63" s="58"/>
      <c r="F63" s="58"/>
      <c r="G63" s="21" t="s">
        <v>1</v>
      </c>
      <c r="H63" s="24"/>
      <c r="I63" s="20"/>
      <c r="J63" s="24"/>
      <c r="K63" s="24"/>
      <c r="L63" s="24"/>
      <c r="M63" s="24"/>
      <c r="N63" s="24"/>
      <c r="O63" s="24"/>
      <c r="P63" s="24"/>
      <c r="Q63" s="27"/>
      <c r="R63" s="24"/>
      <c r="S63" s="24"/>
      <c r="T63" s="59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s="3" customFormat="1" outlineLevel="1">
      <c r="A64" s="92"/>
      <c r="B64" s="20" t="s">
        <v>53</v>
      </c>
      <c r="C64" s="20" t="s">
        <v>21</v>
      </c>
      <c r="D64" s="24"/>
      <c r="E64" s="58"/>
      <c r="F64" s="58"/>
      <c r="G64" s="21" t="s">
        <v>1</v>
      </c>
      <c r="H64" s="24"/>
      <c r="I64" s="20"/>
      <c r="J64" s="24"/>
      <c r="K64" s="24"/>
      <c r="L64" s="24"/>
      <c r="M64" s="24"/>
      <c r="N64" s="24"/>
      <c r="O64" s="24"/>
      <c r="P64" s="24"/>
      <c r="Q64" s="27"/>
      <c r="R64" s="24"/>
      <c r="S64" s="24"/>
      <c r="T64" s="59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s="3" customFormat="1" ht="26.4" outlineLevel="1">
      <c r="A65" s="92"/>
      <c r="B65" s="20" t="s">
        <v>95</v>
      </c>
      <c r="C65" s="20" t="s">
        <v>21</v>
      </c>
      <c r="D65" s="24" t="s">
        <v>151</v>
      </c>
      <c r="E65" s="58"/>
      <c r="F65" s="58"/>
      <c r="G65" s="21" t="s">
        <v>1</v>
      </c>
      <c r="H65" s="24"/>
      <c r="I65" s="20"/>
      <c r="J65" s="24"/>
      <c r="K65" s="24"/>
      <c r="L65" s="24"/>
      <c r="M65" s="22"/>
      <c r="N65" s="22"/>
      <c r="O65" s="22"/>
      <c r="P65" s="22"/>
      <c r="Q65" s="67"/>
      <c r="R65" s="22"/>
      <c r="S65" s="26"/>
      <c r="T65" s="59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s="5" customFormat="1" ht="26.4">
      <c r="A66" s="94"/>
      <c r="B66" s="20" t="s">
        <v>98</v>
      </c>
      <c r="C66" s="20" t="s">
        <v>21</v>
      </c>
      <c r="D66" s="24" t="s">
        <v>99</v>
      </c>
      <c r="E66" s="58"/>
      <c r="F66" s="58"/>
      <c r="G66" s="21" t="s">
        <v>1</v>
      </c>
      <c r="H66" s="24"/>
      <c r="I66" s="20"/>
      <c r="J66" s="24"/>
      <c r="K66" s="24"/>
      <c r="L66" s="24"/>
      <c r="M66" s="24"/>
      <c r="N66" s="24"/>
      <c r="O66" s="24"/>
      <c r="P66" s="24"/>
      <c r="Q66" s="27"/>
      <c r="R66" s="24"/>
      <c r="S66" s="24"/>
      <c r="T66" s="59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outlineLevel="1">
      <c r="B67" s="20" t="s">
        <v>93</v>
      </c>
      <c r="C67" s="20" t="s">
        <v>21</v>
      </c>
      <c r="D67" s="24" t="s">
        <v>94</v>
      </c>
      <c r="E67" s="58"/>
      <c r="F67" s="58"/>
      <c r="G67" s="21" t="s">
        <v>1</v>
      </c>
      <c r="H67" s="24"/>
      <c r="I67" s="20"/>
      <c r="J67" s="24"/>
      <c r="K67" s="24"/>
      <c r="L67" s="24"/>
      <c r="M67" s="24"/>
      <c r="N67" s="24"/>
      <c r="O67" s="24"/>
      <c r="P67" s="24"/>
      <c r="Q67" s="27"/>
      <c r="R67" s="24"/>
      <c r="S67" s="24"/>
      <c r="T67" s="59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ht="26.4" outlineLevel="1">
      <c r="B68" s="10" t="s">
        <v>35</v>
      </c>
      <c r="C68" s="10" t="s">
        <v>78</v>
      </c>
      <c r="D68" s="10" t="s">
        <v>135</v>
      </c>
      <c r="E68" s="12">
        <v>43419</v>
      </c>
      <c r="F68" s="12">
        <v>43454</v>
      </c>
      <c r="G68" s="12" t="s">
        <v>91</v>
      </c>
      <c r="H68" s="10" t="s">
        <v>9</v>
      </c>
      <c r="I68" s="10"/>
      <c r="J68" s="10"/>
      <c r="K68" s="10"/>
      <c r="L68" s="14" t="s">
        <v>84</v>
      </c>
      <c r="M68" s="14" t="s">
        <v>73</v>
      </c>
      <c r="N68" s="61"/>
      <c r="O68" s="41"/>
      <c r="P68" s="13"/>
      <c r="Q68" s="16">
        <v>1</v>
      </c>
      <c r="R68" s="41"/>
      <c r="S68" s="56"/>
      <c r="T68" s="62"/>
      <c r="U68" s="56"/>
      <c r="V68" s="57"/>
      <c r="W68" s="57"/>
      <c r="X68" s="57"/>
      <c r="Y68" s="57"/>
      <c r="Z68" s="57"/>
      <c r="AA68" s="57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s="3" customFormat="1" ht="26.4">
      <c r="A69" s="92"/>
      <c r="B69" s="20" t="s">
        <v>97</v>
      </c>
      <c r="C69" s="20" t="s">
        <v>21</v>
      </c>
      <c r="D69" s="24" t="s">
        <v>96</v>
      </c>
      <c r="E69" s="58"/>
      <c r="F69" s="58"/>
      <c r="G69" s="21" t="s">
        <v>91</v>
      </c>
      <c r="H69" s="24"/>
      <c r="I69" s="20"/>
      <c r="J69" s="24"/>
      <c r="K69" s="24"/>
      <c r="L69" s="24"/>
      <c r="M69" s="24"/>
      <c r="N69" s="24"/>
      <c r="O69" s="24"/>
      <c r="P69" s="24"/>
      <c r="Q69" s="27"/>
      <c r="R69" s="24"/>
      <c r="S69" s="24"/>
      <c r="T69" s="59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>
      <c r="B70" s="10" t="s">
        <v>31</v>
      </c>
      <c r="C70" s="10" t="s">
        <v>25</v>
      </c>
      <c r="D70" s="10"/>
      <c r="E70" s="12"/>
      <c r="F70" s="12"/>
      <c r="G70" s="12" t="s">
        <v>131</v>
      </c>
      <c r="H70" s="10" t="s">
        <v>9</v>
      </c>
      <c r="I70" s="10"/>
      <c r="J70" s="10"/>
      <c r="K70" s="10"/>
      <c r="L70" s="13"/>
      <c r="M70" s="14"/>
      <c r="N70" s="19"/>
      <c r="O70" s="41"/>
      <c r="P70" s="13"/>
      <c r="Q70" s="16">
        <v>1</v>
      </c>
      <c r="R70" s="41"/>
      <c r="S70" s="41"/>
      <c r="T70" s="5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s="3" customFormat="1" ht="39.6">
      <c r="A71" s="92"/>
      <c r="B71" s="10" t="s">
        <v>134</v>
      </c>
      <c r="C71" s="10" t="s">
        <v>25</v>
      </c>
      <c r="D71" s="11" t="s">
        <v>152</v>
      </c>
      <c r="E71" s="12"/>
      <c r="F71" s="12"/>
      <c r="G71" s="20" t="s">
        <v>15</v>
      </c>
      <c r="H71" s="41" t="s">
        <v>9</v>
      </c>
      <c r="I71" s="10"/>
      <c r="J71" s="10"/>
      <c r="K71" s="10" t="s">
        <v>117</v>
      </c>
      <c r="L71" s="10"/>
      <c r="M71" s="10"/>
      <c r="N71" s="31"/>
      <c r="O71" s="11"/>
      <c r="P71" s="10"/>
      <c r="Q71" s="16">
        <v>1</v>
      </c>
      <c r="R71" s="41"/>
      <c r="S71" s="41"/>
      <c r="T71" s="5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s="3" customFormat="1">
      <c r="A72" s="92"/>
      <c r="B72" s="10" t="s">
        <v>81</v>
      </c>
      <c r="C72" s="10" t="s">
        <v>25</v>
      </c>
      <c r="D72" s="11" t="s">
        <v>75</v>
      </c>
      <c r="E72" s="12"/>
      <c r="F72" s="12"/>
      <c r="G72" s="20" t="s">
        <v>15</v>
      </c>
      <c r="H72" s="41" t="s">
        <v>3</v>
      </c>
      <c r="I72" s="10"/>
      <c r="J72" s="10"/>
      <c r="K72" s="10" t="s">
        <v>117</v>
      </c>
      <c r="L72" s="10"/>
      <c r="M72" s="10"/>
      <c r="N72" s="31"/>
      <c r="O72" s="11"/>
      <c r="P72" s="10"/>
      <c r="Q72" s="16">
        <v>1</v>
      </c>
      <c r="R72" s="41"/>
      <c r="S72" s="41"/>
      <c r="T72" s="5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s="3" customFormat="1" ht="26.4">
      <c r="A73" s="92" t="s">
        <v>186</v>
      </c>
      <c r="B73" s="10" t="s">
        <v>185</v>
      </c>
      <c r="C73" s="10" t="s">
        <v>27</v>
      </c>
      <c r="D73" s="10" t="s">
        <v>162</v>
      </c>
      <c r="E73" s="12"/>
      <c r="F73" s="12"/>
      <c r="G73" s="20" t="s">
        <v>1</v>
      </c>
      <c r="H73" s="41" t="s">
        <v>9</v>
      </c>
      <c r="I73" s="10" t="s">
        <v>138</v>
      </c>
      <c r="J73" s="10"/>
      <c r="K73" s="10"/>
      <c r="L73" s="10"/>
      <c r="M73" s="10"/>
      <c r="N73" s="10"/>
      <c r="O73" s="10"/>
      <c r="P73" s="31"/>
      <c r="Q73" s="10"/>
      <c r="R73" s="56"/>
      <c r="S73" s="56"/>
      <c r="T73" s="43"/>
      <c r="U73" s="56"/>
      <c r="V73" s="5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s="3" customFormat="1" ht="66">
      <c r="A74" s="92" t="s">
        <v>186</v>
      </c>
      <c r="B74" s="10" t="s">
        <v>188</v>
      </c>
      <c r="C74" s="10" t="s">
        <v>27</v>
      </c>
      <c r="D74" s="10" t="s">
        <v>187</v>
      </c>
      <c r="E74" s="12">
        <v>43397</v>
      </c>
      <c r="F74" s="12">
        <v>43404</v>
      </c>
      <c r="G74" s="20" t="s">
        <v>189</v>
      </c>
      <c r="H74" s="41" t="s">
        <v>9</v>
      </c>
      <c r="I74" s="10" t="s">
        <v>138</v>
      </c>
      <c r="J74" s="10"/>
      <c r="K74" s="10"/>
      <c r="L74" s="10"/>
      <c r="M74" s="10"/>
      <c r="N74" s="10"/>
      <c r="O74" s="10"/>
      <c r="P74" s="31"/>
      <c r="Q74" s="10"/>
      <c r="R74" s="56"/>
      <c r="S74" s="41"/>
      <c r="T74" s="43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s="3" customFormat="1" ht="39.6">
      <c r="A75" s="92" t="s">
        <v>186</v>
      </c>
      <c r="B75" s="10" t="s">
        <v>159</v>
      </c>
      <c r="C75" s="10"/>
      <c r="D75" s="10" t="s">
        <v>160</v>
      </c>
      <c r="E75" s="12">
        <v>43419</v>
      </c>
      <c r="F75" s="12">
        <v>43449</v>
      </c>
      <c r="G75" s="20" t="s">
        <v>1</v>
      </c>
      <c r="H75" s="41" t="s">
        <v>9</v>
      </c>
      <c r="I75" s="10" t="s">
        <v>161</v>
      </c>
      <c r="J75" s="10"/>
      <c r="K75" s="10"/>
      <c r="L75" s="10"/>
      <c r="M75" s="10"/>
      <c r="N75" s="10"/>
      <c r="O75" s="10"/>
      <c r="P75" s="71" t="s">
        <v>9</v>
      </c>
      <c r="Q75" s="10"/>
      <c r="R75" s="56"/>
      <c r="S75" s="56"/>
      <c r="T75" s="56"/>
      <c r="U75" s="56"/>
      <c r="V75" s="56"/>
      <c r="W75" s="56"/>
      <c r="X75" s="56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s="3" customFormat="1" ht="52.8">
      <c r="A76" s="92" t="s">
        <v>186</v>
      </c>
      <c r="B76" s="10" t="s">
        <v>163</v>
      </c>
      <c r="C76" s="10" t="s">
        <v>27</v>
      </c>
      <c r="D76" s="99" t="s">
        <v>164</v>
      </c>
      <c r="E76" s="12">
        <v>43405</v>
      </c>
      <c r="F76" s="12">
        <v>43432</v>
      </c>
      <c r="G76" s="20" t="s">
        <v>1</v>
      </c>
      <c r="H76" s="41" t="s">
        <v>9</v>
      </c>
      <c r="I76" s="10" t="s">
        <v>165</v>
      </c>
      <c r="J76" s="10"/>
      <c r="K76" s="10"/>
      <c r="L76" s="10"/>
      <c r="M76" s="10"/>
      <c r="N76" s="10"/>
      <c r="O76" s="10"/>
      <c r="P76" s="71"/>
      <c r="Q76" s="10"/>
      <c r="R76" s="41"/>
      <c r="S76" s="56"/>
      <c r="T76" s="56"/>
      <c r="U76" s="56"/>
      <c r="V76" s="56"/>
      <c r="W76" s="56"/>
      <c r="X76" s="56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s="3" customFormat="1" ht="26.4">
      <c r="A77" s="92" t="s">
        <v>186</v>
      </c>
      <c r="B77" s="10" t="s">
        <v>166</v>
      </c>
      <c r="C77" s="10" t="s">
        <v>27</v>
      </c>
      <c r="D77" s="10"/>
      <c r="E77" s="12">
        <v>43405</v>
      </c>
      <c r="F77" s="12" t="s">
        <v>167</v>
      </c>
      <c r="G77" s="20" t="s">
        <v>1</v>
      </c>
      <c r="H77" s="41" t="s">
        <v>9</v>
      </c>
      <c r="I77" s="10" t="s">
        <v>168</v>
      </c>
      <c r="J77" s="10"/>
      <c r="K77" s="10"/>
      <c r="L77" s="10"/>
      <c r="M77" s="10"/>
      <c r="N77" s="10"/>
      <c r="O77" s="10"/>
      <c r="P77" s="71"/>
      <c r="Q77" s="10"/>
      <c r="R77" s="41"/>
      <c r="S77" s="56"/>
      <c r="T77" s="56"/>
      <c r="U77" s="56"/>
      <c r="V77" s="56"/>
      <c r="W77" s="56"/>
      <c r="X77" s="56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s="3" customFormat="1" ht="39.6">
      <c r="A78" s="92" t="s">
        <v>186</v>
      </c>
      <c r="B78" s="10" t="s">
        <v>193</v>
      </c>
      <c r="C78" s="10" t="s">
        <v>27</v>
      </c>
      <c r="D78" s="10"/>
      <c r="E78" s="12">
        <v>43391</v>
      </c>
      <c r="F78" s="12">
        <v>43434</v>
      </c>
      <c r="G78" s="20" t="s">
        <v>1</v>
      </c>
      <c r="H78" s="41" t="s">
        <v>9</v>
      </c>
      <c r="I78" s="10" t="s">
        <v>192</v>
      </c>
      <c r="J78" s="10"/>
      <c r="K78" s="10"/>
      <c r="L78" s="10"/>
      <c r="M78" s="10"/>
      <c r="N78" s="10"/>
      <c r="O78" s="10"/>
      <c r="P78" s="71"/>
      <c r="Q78" s="10"/>
      <c r="R78" s="41"/>
      <c r="S78" s="56"/>
      <c r="T78" s="56"/>
      <c r="U78" s="56"/>
      <c r="V78" s="56"/>
      <c r="W78" s="56"/>
      <c r="X78" s="56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s="3" customFormat="1" ht="39.6">
      <c r="A79" s="92"/>
      <c r="B79" s="10" t="s">
        <v>194</v>
      </c>
      <c r="C79" s="10" t="s">
        <v>27</v>
      </c>
      <c r="D79" s="10" t="s">
        <v>195</v>
      </c>
      <c r="E79" s="12">
        <v>43391</v>
      </c>
      <c r="F79" s="12">
        <v>43441</v>
      </c>
      <c r="G79" s="20" t="s">
        <v>1</v>
      </c>
      <c r="H79" s="41" t="s">
        <v>9</v>
      </c>
      <c r="I79" s="10" t="s">
        <v>192</v>
      </c>
      <c r="J79" s="10"/>
      <c r="K79" s="10"/>
      <c r="L79" s="10"/>
      <c r="M79" s="10"/>
      <c r="N79" s="10"/>
      <c r="O79" s="10"/>
      <c r="P79" s="71"/>
      <c r="Q79" s="10"/>
      <c r="R79" s="41"/>
      <c r="S79" s="56"/>
      <c r="T79" s="56"/>
      <c r="U79" s="56"/>
      <c r="V79" s="56"/>
      <c r="W79" s="56"/>
      <c r="X79" s="56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s="3" customFormat="1">
      <c r="A80" s="92"/>
      <c r="B80" s="43"/>
      <c r="C80" s="43"/>
      <c r="D80" s="41" t="s">
        <v>104</v>
      </c>
      <c r="E80" s="42"/>
      <c r="F80" s="42"/>
      <c r="G80" s="42"/>
      <c r="H80" s="43"/>
      <c r="I80" s="43"/>
      <c r="J80" s="41"/>
      <c r="K80" s="41"/>
      <c r="L80" s="42"/>
      <c r="M80" s="42"/>
      <c r="N80" s="42"/>
      <c r="O80" s="46"/>
      <c r="P80" s="46"/>
      <c r="Q80" s="44"/>
      <c r="R80" s="42"/>
      <c r="S80" s="42"/>
      <c r="T80" s="45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</row>
    <row r="81" spans="1:36" s="6" customFormat="1">
      <c r="A81" s="95"/>
      <c r="B81" s="70" t="s">
        <v>82</v>
      </c>
      <c r="C81" s="70"/>
      <c r="D81" s="68"/>
      <c r="E81" s="69"/>
      <c r="F81" s="69"/>
      <c r="G81" s="69"/>
      <c r="H81" s="68"/>
      <c r="I81" s="70"/>
      <c r="J81" s="68"/>
      <c r="K81" s="68"/>
      <c r="L81" s="68"/>
      <c r="M81" s="68"/>
      <c r="N81" s="68"/>
      <c r="O81" s="68"/>
      <c r="P81" s="68"/>
      <c r="Q81" s="70">
        <f>SUM(Q14:Q72)</f>
        <v>22</v>
      </c>
      <c r="R81" s="68"/>
      <c r="S81" s="68"/>
      <c r="T81" s="51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s="4" customFormat="1">
      <c r="A82" s="96"/>
      <c r="B82" s="72" t="s">
        <v>56</v>
      </c>
      <c r="C82" s="72"/>
      <c r="D82" s="61"/>
      <c r="E82" s="71"/>
      <c r="F82" s="71"/>
      <c r="G82" s="71"/>
      <c r="H82" s="61"/>
      <c r="I82" s="72"/>
      <c r="J82" s="61"/>
      <c r="K82" s="61"/>
      <c r="L82" s="61"/>
      <c r="M82" s="61">
        <f>SUM(M3:M81)</f>
        <v>53</v>
      </c>
      <c r="N82" s="61">
        <f>SUM(N2:N81)</f>
        <v>22</v>
      </c>
      <c r="O82" s="61">
        <f>SUM(O14:O81)</f>
        <v>14</v>
      </c>
      <c r="P82" s="19">
        <f>SUM(P2:P81)</f>
        <v>0</v>
      </c>
      <c r="Q82" s="72"/>
      <c r="R82" s="61">
        <f>SUM(R14:R81)</f>
        <v>45</v>
      </c>
      <c r="S82" s="61">
        <f>SUM(S14:S81)</f>
        <v>18</v>
      </c>
      <c r="T82" s="5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</row>
    <row r="83" spans="1:36">
      <c r="B83" s="43"/>
      <c r="C83" s="43"/>
      <c r="D83" s="41"/>
      <c r="E83" s="42"/>
      <c r="F83" s="42"/>
      <c r="G83" s="42"/>
      <c r="H83" s="41"/>
      <c r="I83" s="43"/>
      <c r="J83" s="41"/>
      <c r="K83" s="41"/>
      <c r="L83" s="41"/>
      <c r="M83" s="41"/>
      <c r="N83" s="41"/>
      <c r="O83" s="41"/>
      <c r="P83" s="41">
        <f>M82+N82+O82+P82</f>
        <v>89</v>
      </c>
      <c r="Q83" s="70"/>
      <c r="R83" s="41"/>
      <c r="S83" s="41">
        <f>R82+S82+U82+V82</f>
        <v>63</v>
      </c>
      <c r="T83" s="5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s="3" customFormat="1">
      <c r="A84" s="92"/>
      <c r="B84" s="43" t="s">
        <v>70</v>
      </c>
      <c r="C84" s="43"/>
      <c r="D84" s="41"/>
      <c r="E84" s="42"/>
      <c r="F84" s="42"/>
      <c r="G84" s="42"/>
      <c r="H84" s="41"/>
      <c r="I84" s="43"/>
      <c r="J84" s="41"/>
      <c r="K84" s="41"/>
      <c r="L84" s="41"/>
      <c r="M84" s="41"/>
      <c r="N84" s="41"/>
      <c r="O84" s="41"/>
      <c r="P84" s="41"/>
      <c r="Q84" s="70"/>
      <c r="R84" s="41"/>
      <c r="S84" s="41"/>
      <c r="T84" s="5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s="3" customFormat="1">
      <c r="A85" s="92"/>
      <c r="B85" s="89" t="s">
        <v>66</v>
      </c>
      <c r="C85" s="43"/>
      <c r="D85" s="41"/>
      <c r="E85" s="42"/>
      <c r="F85" s="42"/>
      <c r="G85" s="42"/>
      <c r="H85" s="41"/>
      <c r="I85" s="43"/>
      <c r="J85" s="41"/>
      <c r="K85" s="41"/>
      <c r="L85" s="41"/>
      <c r="M85" s="41"/>
      <c r="N85" s="41"/>
      <c r="O85" s="41"/>
      <c r="P85" s="41"/>
      <c r="Q85" s="70"/>
      <c r="R85" s="41"/>
      <c r="S85" s="41"/>
      <c r="T85" s="5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s="3" customFormat="1">
      <c r="A86" s="92"/>
      <c r="B86" s="90" t="s">
        <v>67</v>
      </c>
      <c r="C86" s="97" t="s">
        <v>3</v>
      </c>
      <c r="D86" s="73" t="s">
        <v>29</v>
      </c>
      <c r="E86" s="71" t="s">
        <v>9</v>
      </c>
      <c r="F86" s="42"/>
      <c r="G86" s="42"/>
      <c r="H86" s="41"/>
      <c r="I86" s="43"/>
      <c r="J86" s="41"/>
      <c r="K86" s="41"/>
      <c r="L86" s="41"/>
      <c r="M86" s="41"/>
      <c r="N86" s="41"/>
      <c r="O86" s="41"/>
      <c r="P86" s="41"/>
      <c r="Q86" s="70"/>
      <c r="R86" s="41"/>
      <c r="S86" s="41"/>
      <c r="T86" s="5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s="3" customFormat="1">
      <c r="A87" s="92"/>
      <c r="B87" s="91" t="s">
        <v>68</v>
      </c>
      <c r="C87" s="43"/>
      <c r="D87" s="41"/>
      <c r="E87" s="42"/>
      <c r="F87" s="42"/>
      <c r="G87" s="42"/>
      <c r="H87" s="41"/>
      <c r="I87" s="43"/>
      <c r="J87" s="41"/>
      <c r="K87" s="41"/>
      <c r="L87" s="41"/>
      <c r="M87" s="41"/>
      <c r="N87" s="41"/>
      <c r="O87" s="41"/>
      <c r="P87" s="41"/>
      <c r="Q87" s="70"/>
      <c r="R87" s="41"/>
      <c r="S87" s="41"/>
      <c r="T87" s="5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s="3" customFormat="1">
      <c r="A88" s="92"/>
      <c r="B88" s="54" t="s">
        <v>69</v>
      </c>
      <c r="C88" s="43"/>
      <c r="D88" s="24" t="s">
        <v>136</v>
      </c>
      <c r="E88" s="42"/>
      <c r="F88" s="42"/>
      <c r="G88" s="42"/>
      <c r="H88" s="41"/>
      <c r="I88" s="43"/>
      <c r="J88" s="41"/>
      <c r="K88" s="41"/>
      <c r="L88" s="41"/>
      <c r="M88" s="41"/>
      <c r="N88" s="41"/>
      <c r="O88" s="41"/>
      <c r="P88" s="41"/>
      <c r="Q88" s="70"/>
      <c r="R88" s="41"/>
      <c r="S88" s="41"/>
      <c r="T88" s="5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</sheetData>
  <sortState ref="B1:AJ79">
    <sortCondition ref="G55"/>
  </sortState>
  <phoneticPr fontId="6" type="noConversion"/>
  <hyperlinks>
    <hyperlink ref="D76" r:id="rId1"/>
  </hyperlinks>
  <pageMargins left="0.75" right="0.75" top="1" bottom="1" header="0.5" footer="0.5"/>
  <pageSetup paperSize="9"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Spry</dc:creator>
  <cp:lastModifiedBy>Kirsten Spry</cp:lastModifiedBy>
  <cp:lastPrinted>2018-09-18T10:40:28Z</cp:lastPrinted>
  <dcterms:created xsi:type="dcterms:W3CDTF">2018-09-17T06:12:49Z</dcterms:created>
  <dcterms:modified xsi:type="dcterms:W3CDTF">2018-10-17T20:57:29Z</dcterms:modified>
</cp:coreProperties>
</file>