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02D799ED-5DB5-4323-A178-2A0E5B7284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AP" sheetId="1" r:id="rId1"/>
    <sheet name="DatosPAS" sheetId="3" r:id="rId2"/>
    <sheet name="NoTocar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1" l="1"/>
  <c r="W43" i="1"/>
  <c r="W44" i="1"/>
  <c r="W45" i="1"/>
  <c r="W46" i="1"/>
  <c r="W47" i="1"/>
  <c r="W48" i="1"/>
  <c r="W49" i="1"/>
  <c r="W34" i="1"/>
  <c r="W35" i="1"/>
  <c r="W36" i="1"/>
  <c r="W37" i="1"/>
  <c r="W38" i="1"/>
  <c r="W39" i="1"/>
  <c r="W40" i="1"/>
  <c r="W41" i="1"/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" i="1"/>
  <c r="W4" i="1"/>
  <c r="W5" i="1"/>
  <c r="W6" i="1"/>
  <c r="W7" i="1"/>
  <c r="W8" i="1"/>
  <c r="W9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Marney Ruiz</author>
  </authors>
  <commentList>
    <comment ref="A1" authorId="0" shapeId="0" xr:uid="{6DF7CDAB-A600-4898-BE65-CDF9F31FB340}">
      <text>
        <r>
          <rPr>
            <b/>
            <sz val="9"/>
            <color indexed="81"/>
            <rFont val="Tahoma"/>
            <family val="2"/>
          </rPr>
          <t>Marney Ruiz:</t>
        </r>
        <r>
          <rPr>
            <sz val="9"/>
            <color indexed="81"/>
            <rFont val="Tahoma"/>
            <family val="2"/>
          </rPr>
          <t xml:space="preserve">
aquí va el Código del productor</t>
        </r>
      </text>
    </comment>
    <comment ref="B1" authorId="0" shapeId="0" xr:uid="{E5B0A8E2-11EC-4284-A41E-85A09AD841B1}">
      <text>
        <r>
          <rPr>
            <b/>
            <sz val="9"/>
            <color indexed="81"/>
            <rFont val="Tahoma"/>
            <family val="2"/>
          </rPr>
          <t>Marney Ruiz: aquí va el Nombre del Grupo, NO el nombre del productor</t>
        </r>
      </text>
    </comment>
  </commentList>
</comments>
</file>

<file path=xl/sharedStrings.xml><?xml version="1.0" encoding="utf-8"?>
<sst xmlns="http://schemas.openxmlformats.org/spreadsheetml/2006/main" count="846" uniqueCount="106">
  <si>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</si>
  <si>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</si>
  <si>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</si>
  <si>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</si>
  <si>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</si>
  <si>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</si>
  <si>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</si>
  <si>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</si>
  <si>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</si>
  <si>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</si>
  <si>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</si>
  <si>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</si>
  <si>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</si>
  <si>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</si>
  <si>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</si>
  <si>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</si>
  <si>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Cupón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</si>
  <si>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</si>
  <si>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</si>
  <si>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</si>
  <si>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</si>
  <si>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</si>
  <si>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</si>
  <si>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</si>
  <si>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</si>
  <si>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ssurgwsoadev4.opc.oracleoutsourcing.com</t>
  </si>
  <si>
    <t>https://ssurgwsoadev4.opc.oracleoutsourcing.com/pc/PolicyCenter.do</t>
  </si>
  <si>
    <t>su</t>
  </si>
  <si>
    <t>AP Plus</t>
  </si>
  <si>
    <t>gw</t>
  </si>
  <si>
    <t>CantCuotas</t>
  </si>
  <si>
    <t>Tarjeta de Crédito</t>
  </si>
  <si>
    <t>Sí</t>
  </si>
  <si>
    <t>6 Cuotas - ARS</t>
  </si>
  <si>
    <t>Débito Bancario</t>
  </si>
  <si>
    <t>12 Cuotas - ARS</t>
  </si>
  <si>
    <t>TipoPlazo</t>
  </si>
  <si>
    <t>TipoTarjeta</t>
  </si>
  <si>
    <t>ConductoPago</t>
  </si>
  <si>
    <t>Producto</t>
  </si>
  <si>
    <t>CantVehiculos</t>
  </si>
  <si>
    <t>2 Cuotas - ARS</t>
  </si>
  <si>
    <t>1 mes</t>
  </si>
  <si>
    <t>American Express</t>
  </si>
  <si>
    <t>SNP</t>
  </si>
  <si>
    <t>A - Responsabilidad Civil Unicamente</t>
  </si>
  <si>
    <t>Menos de 5 vehículos</t>
  </si>
  <si>
    <t>3 Cuotas - ARS</t>
  </si>
  <si>
    <t>3 meses</t>
  </si>
  <si>
    <t>Cabal</t>
  </si>
  <si>
    <t>E - Robo Incendio Garage</t>
  </si>
  <si>
    <t>5 o más vehículos</t>
  </si>
  <si>
    <t>4 Cuotas - ARS</t>
  </si>
  <si>
    <t>4 meses</t>
  </si>
  <si>
    <t>Diners</t>
  </si>
  <si>
    <t>B1 - Responsabilidad Civil-Robo/Incendio Total</t>
  </si>
  <si>
    <t>Sin vehículos</t>
  </si>
  <si>
    <t>5 Cuotas - ARS</t>
  </si>
  <si>
    <t>6 meses</t>
  </si>
  <si>
    <t>Electron</t>
  </si>
  <si>
    <t>B - Resp. Civil-Robo/Incendio Total Daños Totales por Accidente</t>
  </si>
  <si>
    <t>Anual</t>
  </si>
  <si>
    <t>Huilen</t>
  </si>
  <si>
    <t>C1 - Resp. Civil-Robo/Incendio Total y Parcial</t>
  </si>
  <si>
    <t>7 Cuotas - ARS</t>
  </si>
  <si>
    <t>Otra</t>
  </si>
  <si>
    <t>MAS</t>
  </si>
  <si>
    <t>C - Resp. Civil-Robo/Incendio Total y Parcial Daños Totales por Accidente</t>
  </si>
  <si>
    <t>8 Cuotas - ARS</t>
  </si>
  <si>
    <t>MAS Mastercard</t>
  </si>
  <si>
    <t>C Atp - Resp. Civil-Robo/Incendio Total y Parcial Daños Totales por Accidente</t>
  </si>
  <si>
    <t>9 Cuotas - ARS</t>
  </si>
  <si>
    <t>Mastercard</t>
  </si>
  <si>
    <t>CPremium - Resp. Civil-Robo/Incendio Total y Parcial Daños Totales por Accidente</t>
  </si>
  <si>
    <t>10 Cuotas - ARS</t>
  </si>
  <si>
    <t>Naranja</t>
  </si>
  <si>
    <t>CClima - Resp. Civil-Robo/Incendio Total y Parcial Daños Totales por Accidente</t>
  </si>
  <si>
    <t>11 Cuotas - ARS</t>
  </si>
  <si>
    <t>Nativa Master</t>
  </si>
  <si>
    <t>TR - Todo Riesgo Franquicia Fija</t>
  </si>
  <si>
    <t>Visa</t>
  </si>
  <si>
    <t>TR - Todo Riesgo Franquicia Variable</t>
  </si>
  <si>
    <t>Visa Rural</t>
  </si>
  <si>
    <t>Plan</t>
  </si>
  <si>
    <t>81 ver. 1</t>
  </si>
  <si>
    <t>82 ver. 1</t>
  </si>
  <si>
    <t>83 ver. 1</t>
  </si>
  <si>
    <t>84 ver. 1</t>
  </si>
  <si>
    <t>AP Premium</t>
  </si>
  <si>
    <t>A Medida</t>
  </si>
  <si>
    <t>Jornada Laboral  + In Itinere</t>
  </si>
  <si>
    <t>24 hs</t>
  </si>
  <si>
    <t>Jornada deportiva</t>
  </si>
  <si>
    <t>Jornada Deportiva + in Itinere</t>
  </si>
  <si>
    <t>Jornada Escolar</t>
  </si>
  <si>
    <t>Jornada Escolar + in Itinere</t>
  </si>
  <si>
    <t>PAS</t>
  </si>
  <si>
    <t>NombredeGrupo</t>
  </si>
  <si>
    <t>NumTarjetaCred</t>
  </si>
  <si>
    <t>FechaVencimiento</t>
  </si>
  <si>
    <t>NumCBU</t>
  </si>
  <si>
    <t>1910113455011302255896</t>
  </si>
  <si>
    <t>5895625701430010</t>
  </si>
  <si>
    <t>12/2022</t>
  </si>
  <si>
    <t>376714000199465</t>
  </si>
  <si>
    <t>0096925618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</si>
</sst>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4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2" borderId="6" xfId="0" applyFont="1" applyFill="1" applyBorder="1"/>
    <xf numFmtId="0" fontId="4" fillId="0" borderId="6" xfId="0" applyFont="1" applyBorder="1"/>
    <xf numFmtId="1" fontId="4" fillId="0" borderId="6" xfId="0" applyNumberFormat="1" applyFont="1" applyBorder="1"/>
    <xf numFmtId="1" fontId="7" fillId="0" borderId="0" xfId="0" quotePrefix="1" applyNumberFormat="1" applyFont="1" applyAlignment="1">
      <alignment vertical="center"/>
    </xf>
    <xf numFmtId="14" fontId="0" fillId="0" borderId="0" xfId="0" quotePrefix="1" applyNumberFormat="1"/>
    <xf numFmtId="0" fontId="0" fillId="3" borderId="0" xfId="0" applyFill="1"/>
    <xf numFmtId="0" fontId="0" fillId="0" borderId="0" xfId="0" quotePrefix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/>
      <sheetData sheetId="1">
        <row r="2">
          <cell r="A2" t="str">
            <v>STA017</v>
          </cell>
        </row>
      </sheetData>
      <sheetData sheetId="2">
        <row r="2">
          <cell r="A2" t="str">
            <v>FLT001</v>
          </cell>
        </row>
      </sheetData>
      <sheetData sheetId="3">
        <row r="2">
          <cell r="A2">
            <v>24840146</v>
          </cell>
        </row>
        <row r="3">
          <cell r="A3">
            <v>24840151</v>
          </cell>
        </row>
        <row r="4">
          <cell r="A4">
            <v>24840152</v>
          </cell>
        </row>
        <row r="5">
          <cell r="A5">
            <v>24840153</v>
          </cell>
        </row>
        <row r="6">
          <cell r="A6">
            <v>24840154</v>
          </cell>
        </row>
        <row r="7">
          <cell r="A7">
            <v>24840155</v>
          </cell>
        </row>
        <row r="8">
          <cell r="A8">
            <v>24840156</v>
          </cell>
        </row>
        <row r="9">
          <cell r="A9">
            <v>24840157</v>
          </cell>
        </row>
        <row r="18">
          <cell r="A18">
            <v>24840166</v>
          </cell>
        </row>
        <row r="19">
          <cell r="A19">
            <v>24840167</v>
          </cell>
        </row>
        <row r="20">
          <cell r="A20">
            <v>24840168</v>
          </cell>
        </row>
        <row r="21">
          <cell r="A21">
            <v>24840169</v>
          </cell>
        </row>
        <row r="22">
          <cell r="A22">
            <v>24840170</v>
          </cell>
        </row>
        <row r="23">
          <cell r="A23">
            <v>24840171</v>
          </cell>
        </row>
        <row r="24">
          <cell r="A24">
            <v>24840172</v>
          </cell>
        </row>
        <row r="25">
          <cell r="A25">
            <v>24840173</v>
          </cell>
        </row>
        <row r="26">
          <cell r="A26">
            <v>24840174</v>
          </cell>
        </row>
        <row r="27">
          <cell r="A27">
            <v>24840175</v>
          </cell>
        </row>
        <row r="28">
          <cell r="A28">
            <v>24840176</v>
          </cell>
        </row>
        <row r="29">
          <cell r="A29">
            <v>24840177</v>
          </cell>
        </row>
        <row r="30">
          <cell r="A30">
            <v>24840178</v>
          </cell>
        </row>
        <row r="31">
          <cell r="A31">
            <v>24840179</v>
          </cell>
        </row>
        <row r="32">
          <cell r="A32">
            <v>24840180</v>
          </cell>
        </row>
        <row r="33">
          <cell r="A33">
            <v>24840181</v>
          </cell>
        </row>
        <row r="34">
          <cell r="A34">
            <v>24840182</v>
          </cell>
        </row>
        <row r="35">
          <cell r="A35">
            <v>24840183</v>
          </cell>
        </row>
        <row r="36">
          <cell r="A36">
            <v>24840184</v>
          </cell>
        </row>
        <row r="37">
          <cell r="A37">
            <v>24840185</v>
          </cell>
        </row>
        <row r="38">
          <cell r="A38">
            <v>24840186</v>
          </cell>
        </row>
        <row r="39">
          <cell r="A39">
            <v>24840187</v>
          </cell>
        </row>
        <row r="40">
          <cell r="A40">
            <v>24840188</v>
          </cell>
        </row>
        <row r="41">
          <cell r="A41">
            <v>24840189</v>
          </cell>
        </row>
        <row r="42">
          <cell r="A42">
            <v>24840190</v>
          </cell>
        </row>
        <row r="43">
          <cell r="A43">
            <v>24840191</v>
          </cell>
        </row>
        <row r="44">
          <cell r="A44">
            <v>24840192</v>
          </cell>
        </row>
        <row r="45">
          <cell r="A45">
            <v>24840193</v>
          </cell>
        </row>
        <row r="46">
          <cell r="A46">
            <v>24840194</v>
          </cell>
        </row>
        <row r="47">
          <cell r="A47">
            <v>24840195</v>
          </cell>
        </row>
        <row r="48">
          <cell r="A48">
            <v>24840196</v>
          </cell>
        </row>
        <row r="49">
          <cell r="A49">
            <v>24840197</v>
          </cell>
        </row>
        <row r="50">
          <cell r="A50">
            <v>24840198</v>
          </cell>
        </row>
        <row r="51">
          <cell r="A51">
            <v>24840199</v>
          </cell>
        </row>
        <row r="52">
          <cell r="A52">
            <v>24840200</v>
          </cell>
        </row>
        <row r="53">
          <cell r="A53">
            <v>24840201</v>
          </cell>
        </row>
        <row r="54">
          <cell r="A54">
            <v>24840202</v>
          </cell>
        </row>
        <row r="55">
          <cell r="A55">
            <v>24840203</v>
          </cell>
        </row>
        <row r="56">
          <cell r="A56">
            <v>24840204</v>
          </cell>
        </row>
        <row r="57">
          <cell r="A57">
            <v>24840205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surgwsoadev4.opc.oracleoutsourcing.com/pc/PolicyCenter.do" TargetMode="External"/><Relationship Id="rId18" Type="http://schemas.openxmlformats.org/officeDocument/2006/relationships/hyperlink" Target="https://ssurgwsoadev4.opc.oracleoutsourcing.com/pc/PolicyCenter.do" TargetMode="External"/><Relationship Id="rId26" Type="http://schemas.openxmlformats.org/officeDocument/2006/relationships/hyperlink" Target="https://ssurgwsoadev4.opc.oracleoutsourcing.com/pc/PolicyCenter.do" TargetMode="External"/><Relationship Id="rId39" Type="http://schemas.openxmlformats.org/officeDocument/2006/relationships/hyperlink" Target="https://ssurgwsoadev4.opc.oracleoutsourcing.com/pc/PolicyCenter.do" TargetMode="External"/><Relationship Id="rId21" Type="http://schemas.openxmlformats.org/officeDocument/2006/relationships/hyperlink" Target="https://ssurgwsoadev4.opc.oracleoutsourcing.com/pc/PolicyCenter.do" TargetMode="External"/><Relationship Id="rId34" Type="http://schemas.openxmlformats.org/officeDocument/2006/relationships/hyperlink" Target="https://ssurgwsoadev4.opc.oracleoutsourcing.com/pc/PolicyCenter.do" TargetMode="External"/><Relationship Id="rId42" Type="http://schemas.openxmlformats.org/officeDocument/2006/relationships/hyperlink" Target="https://ssurgwsoadev4.opc.oracleoutsourcing.com/pc/PolicyCenter.do" TargetMode="External"/><Relationship Id="rId47" Type="http://schemas.openxmlformats.org/officeDocument/2006/relationships/hyperlink" Target="https://ssurgwsoadev4.opc.oracleoutsourcing.com/pc/PolicyCenter.do" TargetMode="External"/><Relationship Id="rId7" Type="http://schemas.openxmlformats.org/officeDocument/2006/relationships/hyperlink" Target="https://ssurgwsoadev4.opc.oracleoutsourcing.com/pc/PolicyCenter.do" TargetMode="External"/><Relationship Id="rId2" Type="http://schemas.openxmlformats.org/officeDocument/2006/relationships/hyperlink" Target="https://ssurgwsoadev4.opc.oracleoutsourcing.com/pc/PolicyCenter.do" TargetMode="External"/><Relationship Id="rId16" Type="http://schemas.openxmlformats.org/officeDocument/2006/relationships/hyperlink" Target="https://ssurgwsoadev4.opc.oracleoutsourcing.com/pc/PolicyCenter.do" TargetMode="External"/><Relationship Id="rId29" Type="http://schemas.openxmlformats.org/officeDocument/2006/relationships/hyperlink" Target="https://ssurgwsoadev4.opc.oracleoutsourcing.com/pc/PolicyCenter.do" TargetMode="External"/><Relationship Id="rId1" Type="http://schemas.openxmlformats.org/officeDocument/2006/relationships/hyperlink" Target="https://ssurgwsoadev4.opc.oracleoutsourcing.com/pc/PolicyCenter.do" TargetMode="External"/><Relationship Id="rId6" Type="http://schemas.openxmlformats.org/officeDocument/2006/relationships/hyperlink" Target="https://ssurgwsoadev4.opc.oracleoutsourcing.com/pc/PolicyCenter.do" TargetMode="External"/><Relationship Id="rId11" Type="http://schemas.openxmlformats.org/officeDocument/2006/relationships/hyperlink" Target="https://ssurgwsoadev4.opc.oracleoutsourcing.com/pc/PolicyCenter.do" TargetMode="External"/><Relationship Id="rId24" Type="http://schemas.openxmlformats.org/officeDocument/2006/relationships/hyperlink" Target="https://ssurgwsoadev4.opc.oracleoutsourcing.com/pc/PolicyCenter.do" TargetMode="External"/><Relationship Id="rId32" Type="http://schemas.openxmlformats.org/officeDocument/2006/relationships/hyperlink" Target="https://ssurgwsoadev4.opc.oracleoutsourcing.com/pc/PolicyCenter.do" TargetMode="External"/><Relationship Id="rId37" Type="http://schemas.openxmlformats.org/officeDocument/2006/relationships/hyperlink" Target="https://ssurgwsoadev4.opc.oracleoutsourcing.com/pc/PolicyCenter.do" TargetMode="External"/><Relationship Id="rId40" Type="http://schemas.openxmlformats.org/officeDocument/2006/relationships/hyperlink" Target="https://ssurgwsoadev4.opc.oracleoutsourcing.com/pc/PolicyCenter.do" TargetMode="External"/><Relationship Id="rId45" Type="http://schemas.openxmlformats.org/officeDocument/2006/relationships/hyperlink" Target="https://ssurgwsoadev4.opc.oracleoutsourcing.com/pc/PolicyCenter.do" TargetMode="External"/><Relationship Id="rId5" Type="http://schemas.openxmlformats.org/officeDocument/2006/relationships/hyperlink" Target="https://ssurgwsoadev4.opc.oracleoutsourcing.com/pc/PolicyCenter.do" TargetMode="External"/><Relationship Id="rId15" Type="http://schemas.openxmlformats.org/officeDocument/2006/relationships/hyperlink" Target="https://ssurgwsoadev4.opc.oracleoutsourcing.com/pc/PolicyCenter.do" TargetMode="External"/><Relationship Id="rId23" Type="http://schemas.openxmlformats.org/officeDocument/2006/relationships/hyperlink" Target="https://ssurgwsoadev4.opc.oracleoutsourcing.com/pc/PolicyCenter.do" TargetMode="External"/><Relationship Id="rId28" Type="http://schemas.openxmlformats.org/officeDocument/2006/relationships/hyperlink" Target="https://ssurgwsoadev4.opc.oracleoutsourcing.com/pc/PolicyCenter.do" TargetMode="External"/><Relationship Id="rId36" Type="http://schemas.openxmlformats.org/officeDocument/2006/relationships/hyperlink" Target="https://ssurgwsoadev4.opc.oracleoutsourcing.com/pc/PolicyCenter.do" TargetMode="External"/><Relationship Id="rId10" Type="http://schemas.openxmlformats.org/officeDocument/2006/relationships/hyperlink" Target="https://ssurgwsoadev4.opc.oracleoutsourcing.com/pc/PolicyCenter.do" TargetMode="External"/><Relationship Id="rId19" Type="http://schemas.openxmlformats.org/officeDocument/2006/relationships/hyperlink" Target="https://ssurgwsoadev4.opc.oracleoutsourcing.com/pc/PolicyCenter.do" TargetMode="External"/><Relationship Id="rId31" Type="http://schemas.openxmlformats.org/officeDocument/2006/relationships/hyperlink" Target="https://ssurgwsoadev4.opc.oracleoutsourcing.com/pc/PolicyCenter.do" TargetMode="External"/><Relationship Id="rId44" Type="http://schemas.openxmlformats.org/officeDocument/2006/relationships/hyperlink" Target="https://ssurgwsoadev4.opc.oracleoutsourcing.com/pc/PolicyCenter.do" TargetMode="External"/><Relationship Id="rId4" Type="http://schemas.openxmlformats.org/officeDocument/2006/relationships/hyperlink" Target="https://ssurgwsoadev4.opc.oracleoutsourcing.com/pc/PolicyCenter.do" TargetMode="External"/><Relationship Id="rId9" Type="http://schemas.openxmlformats.org/officeDocument/2006/relationships/hyperlink" Target="https://ssurgwsoadev4.opc.oracleoutsourcing.com/pc/PolicyCenter.do" TargetMode="External"/><Relationship Id="rId14" Type="http://schemas.openxmlformats.org/officeDocument/2006/relationships/hyperlink" Target="https://ssurgwsoadev4.opc.oracleoutsourcing.com/pc/PolicyCenter.do" TargetMode="External"/><Relationship Id="rId22" Type="http://schemas.openxmlformats.org/officeDocument/2006/relationships/hyperlink" Target="https://ssurgwsoadev4.opc.oracleoutsourcing.com/pc/PolicyCenter.do" TargetMode="External"/><Relationship Id="rId27" Type="http://schemas.openxmlformats.org/officeDocument/2006/relationships/hyperlink" Target="https://ssurgwsoadev4.opc.oracleoutsourcing.com/pc/PolicyCenter.do" TargetMode="External"/><Relationship Id="rId30" Type="http://schemas.openxmlformats.org/officeDocument/2006/relationships/hyperlink" Target="https://ssurgwsoadev4.opc.oracleoutsourcing.com/pc/PolicyCenter.do" TargetMode="External"/><Relationship Id="rId35" Type="http://schemas.openxmlformats.org/officeDocument/2006/relationships/hyperlink" Target="https://ssurgwsoadev4.opc.oracleoutsourcing.com/pc/PolicyCenter.do" TargetMode="External"/><Relationship Id="rId43" Type="http://schemas.openxmlformats.org/officeDocument/2006/relationships/hyperlink" Target="https://ssurgwsoadev4.opc.oracleoutsourcing.com/pc/PolicyCenter.do" TargetMode="External"/><Relationship Id="rId48" Type="http://schemas.openxmlformats.org/officeDocument/2006/relationships/hyperlink" Target="https://ssurgwsoadev4.opc.oracleoutsourcing.com/pc/PolicyCenter.do" TargetMode="External"/><Relationship Id="rId8" Type="http://schemas.openxmlformats.org/officeDocument/2006/relationships/hyperlink" Target="https://ssurgwsoadev4.opc.oracleoutsourcing.com/pc/PolicyCenter.do" TargetMode="External"/><Relationship Id="rId3" Type="http://schemas.openxmlformats.org/officeDocument/2006/relationships/hyperlink" Target="https://ssurgwsoadev4.opc.oracleoutsourcing.com/pc/PolicyCenter.do" TargetMode="External"/><Relationship Id="rId12" Type="http://schemas.openxmlformats.org/officeDocument/2006/relationships/hyperlink" Target="https://ssurgwsoadev4.opc.oracleoutsourcing.com/pc/PolicyCenter.do" TargetMode="External"/><Relationship Id="rId17" Type="http://schemas.openxmlformats.org/officeDocument/2006/relationships/hyperlink" Target="https://ssurgwsoadev4.opc.oracleoutsourcing.com/pc/PolicyCenter.do" TargetMode="External"/><Relationship Id="rId25" Type="http://schemas.openxmlformats.org/officeDocument/2006/relationships/hyperlink" Target="https://ssurgwsoadev4.opc.oracleoutsourcing.com/pc/PolicyCenter.do" TargetMode="External"/><Relationship Id="rId33" Type="http://schemas.openxmlformats.org/officeDocument/2006/relationships/hyperlink" Target="https://ssurgwsoadev4.opc.oracleoutsourcing.com/pc/PolicyCenter.do" TargetMode="External"/><Relationship Id="rId38" Type="http://schemas.openxmlformats.org/officeDocument/2006/relationships/hyperlink" Target="https://ssurgwsoadev4.opc.oracleoutsourcing.com/pc/PolicyCenter.do" TargetMode="External"/><Relationship Id="rId46" Type="http://schemas.openxmlformats.org/officeDocument/2006/relationships/hyperlink" Target="https://ssurgwsoadev4.opc.oracleoutsourcing.com/pc/PolicyCenter.do" TargetMode="External"/><Relationship Id="rId20" Type="http://schemas.openxmlformats.org/officeDocument/2006/relationships/hyperlink" Target="https://ssurgwsoadev4.opc.oracleoutsourcing.com/pc/PolicyCenter.do" TargetMode="External"/><Relationship Id="rId41" Type="http://schemas.openxmlformats.org/officeDocument/2006/relationships/hyperlink" Target="https://ssurgwsoadev4.opc.oracleoutsourcing.com/pc/PolicyCenter.d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L1" workbookViewId="0">
      <selection activeCell="W7" sqref="W7"/>
    </sheetView>
  </sheetViews>
  <sheetFormatPr baseColWidth="10" defaultColWidth="9.140625" defaultRowHeight="15" x14ac:dyDescent="0.25"/>
  <cols>
    <col min="2" max="2" width="31" customWidth="1"/>
    <col min="3" max="3" width="8.5703125" bestFit="1" customWidth="1"/>
    <col min="4" max="4" width="11.5703125" bestFit="1" customWidth="1"/>
    <col min="5" max="5" width="11" bestFit="1" customWidth="1"/>
    <col min="6" max="6" width="21.140625" bestFit="1" customWidth="1"/>
    <col min="7" max="7" width="14.85546875" bestFit="1" customWidth="1"/>
    <col min="8" max="8" width="21.85546875" bestFit="1" customWidth="1"/>
    <col min="9" max="9" width="21.85546875" customWidth="1"/>
    <col min="10" max="10" width="19.140625" bestFit="1" customWidth="1"/>
    <col min="11" max="11" width="14.85546875" bestFit="1" customWidth="1"/>
    <col min="12" max="12" width="8.28515625" bestFit="1" customWidth="1"/>
    <col min="13" max="13" width="19.5703125" bestFit="1" customWidth="1"/>
    <col min="14" max="14" width="26.85546875" bestFit="1" customWidth="1"/>
    <col min="15" max="15" width="16" bestFit="1" customWidth="1"/>
    <col min="16" max="17" width="15.28515625" bestFit="1" customWidth="1"/>
    <col min="18" max="18" width="18.85546875" bestFit="1" customWidth="1"/>
    <col min="23" max="23" width="18.7109375" bestFit="1" customWidth="1"/>
  </cols>
  <sheetData>
    <row r="1" spans="1:23" s="9" customFormat="1" ht="15.75" thickBot="1" x14ac:dyDescent="0.3">
      <c r="A1" s="8" t="s">
        <v>23</v>
      </c>
      <c r="B1" s="9" t="s">
        <v>24</v>
      </c>
      <c r="C1" s="9" t="s">
        <v>0</v>
      </c>
      <c r="D1" s="9" t="s">
        <v>1</v>
      </c>
      <c r="E1" s="9" t="s">
        <v>2</v>
      </c>
      <c r="F1" s="9" t="s">
        <v>3</v>
      </c>
      <c r="G1" s="10" t="s">
        <v>4</v>
      </c>
      <c r="H1" s="10" t="s">
        <v>5</v>
      </c>
      <c r="I1" s="10" t="s">
        <v>30</v>
      </c>
      <c r="J1" s="11" t="s">
        <v>37</v>
      </c>
      <c r="K1" s="12" t="s">
        <v>98</v>
      </c>
      <c r="L1" s="11" t="s">
        <v>99</v>
      </c>
      <c r="M1" s="11" t="s">
        <v>38</v>
      </c>
      <c r="N1" s="12" t="s">
        <v>100</v>
      </c>
      <c r="O1" s="9" t="s">
        <v>6</v>
      </c>
      <c r="P1" s="10" t="s">
        <v>7</v>
      </c>
      <c r="Q1" s="10" t="s">
        <v>8</v>
      </c>
      <c r="R1" s="9" t="s">
        <v>9</v>
      </c>
      <c r="S1" s="9" t="s">
        <v>10</v>
      </c>
      <c r="T1" s="9" t="s">
        <v>11</v>
      </c>
      <c r="U1" s="9" t="s">
        <v>13</v>
      </c>
      <c r="V1" s="9" t="s">
        <v>14</v>
      </c>
      <c r="W1" s="9" t="s">
        <v>12</v>
      </c>
    </row>
    <row r="2" spans="1:23" ht="15.75" thickBot="1" x14ac:dyDescent="0.3">
      <c r="A2" t="s">
        <v>25</v>
      </c>
      <c r="B2" s="1" t="s">
        <v>26</v>
      </c>
      <c r="C2" t="s">
        <v>27</v>
      </c>
      <c r="D2" t="s">
        <v>29</v>
      </c>
      <c r="E2" s="7">
        <v>3475481898</v>
      </c>
      <c r="F2" t="s">
        <v>15</v>
      </c>
      <c r="G2" t="s">
        <v>31</v>
      </c>
      <c r="H2" t="s">
        <v>32</v>
      </c>
      <c r="I2" t="s">
        <v>41</v>
      </c>
      <c r="J2" t="s">
        <v>75</v>
      </c>
      <c r="K2" s="13" t="s">
        <v>102</v>
      </c>
      <c r="L2" s="14" t="s">
        <v>103</v>
      </c>
      <c r="O2" t="s">
        <v>20</v>
      </c>
      <c r="P2" t="s">
        <v>19</v>
      </c>
      <c r="Q2" t="s">
        <v>18</v>
      </c>
      <c r="R2" t="s">
        <v>17</v>
      </c>
      <c r="S2" t="s">
        <v>21</v>
      </c>
      <c r="T2">
        <v>1</v>
      </c>
      <c r="U2">
        <v>150000</v>
      </c>
      <c r="V2" t="s">
        <v>22</v>
      </c>
      <c r="W2">
        <f>[1]EmisionAP!$A2</f>
        <v>24840146</v>
      </c>
    </row>
    <row r="3" spans="1:23" ht="15.75" thickBot="1" x14ac:dyDescent="0.3">
      <c r="A3" t="s">
        <v>25</v>
      </c>
      <c r="B3" s="1" t="s">
        <v>26</v>
      </c>
      <c r="C3" t="s">
        <v>27</v>
      </c>
      <c r="D3" t="s">
        <v>29</v>
      </c>
      <c r="E3" s="7">
        <v>3475481898</v>
      </c>
      <c r="F3" t="s">
        <v>15</v>
      </c>
      <c r="G3" t="s">
        <v>31</v>
      </c>
      <c r="H3" t="s">
        <v>32</v>
      </c>
      <c r="I3" t="s">
        <v>74</v>
      </c>
      <c r="J3" t="s">
        <v>75</v>
      </c>
      <c r="K3" s="13" t="s">
        <v>102</v>
      </c>
      <c r="L3" s="14" t="s">
        <v>103</v>
      </c>
      <c r="O3" t="s">
        <v>20</v>
      </c>
      <c r="P3" t="s">
        <v>19</v>
      </c>
      <c r="Q3" t="s">
        <v>18</v>
      </c>
      <c r="R3" t="s">
        <v>17</v>
      </c>
      <c r="S3" t="s">
        <v>21</v>
      </c>
      <c r="T3">
        <v>1</v>
      </c>
      <c r="U3">
        <v>150000</v>
      </c>
      <c r="V3" t="s">
        <v>22</v>
      </c>
      <c r="W3">
        <f>[1]EmisionAP!$A3</f>
        <v>24840151</v>
      </c>
    </row>
    <row r="4" spans="1:23" ht="15.75" thickBot="1" x14ac:dyDescent="0.3">
      <c r="A4" t="s">
        <v>25</v>
      </c>
      <c r="B4" s="1" t="s">
        <v>26</v>
      </c>
      <c r="C4" t="s">
        <v>27</v>
      </c>
      <c r="D4" t="s">
        <v>29</v>
      </c>
      <c r="E4" s="7">
        <v>3475481898</v>
      </c>
      <c r="F4" t="s">
        <v>15</v>
      </c>
      <c r="G4" t="s">
        <v>34</v>
      </c>
      <c r="H4" t="s">
        <v>32</v>
      </c>
      <c r="I4" t="s">
        <v>77</v>
      </c>
      <c r="M4" t="s">
        <v>44</v>
      </c>
      <c r="N4" s="13" t="s">
        <v>101</v>
      </c>
      <c r="O4" t="s">
        <v>20</v>
      </c>
      <c r="P4" t="s">
        <v>19</v>
      </c>
      <c r="Q4" t="s">
        <v>18</v>
      </c>
      <c r="R4" t="s">
        <v>17</v>
      </c>
      <c r="S4" t="s">
        <v>21</v>
      </c>
      <c r="T4">
        <v>1</v>
      </c>
      <c r="U4">
        <v>150000</v>
      </c>
      <c r="V4" t="s">
        <v>22</v>
      </c>
      <c r="W4">
        <f>[1]EmisionAP!$A4</f>
        <v>24840152</v>
      </c>
    </row>
    <row r="5" spans="1:23" ht="15.75" thickBot="1" x14ac:dyDescent="0.3">
      <c r="A5" t="s">
        <v>25</v>
      </c>
      <c r="B5" s="1" t="s">
        <v>26</v>
      </c>
      <c r="C5" t="s">
        <v>27</v>
      </c>
      <c r="D5" t="s">
        <v>29</v>
      </c>
      <c r="E5" s="7">
        <v>3475481898</v>
      </c>
      <c r="F5" t="s">
        <v>15</v>
      </c>
      <c r="G5" t="s">
        <v>34</v>
      </c>
      <c r="H5" t="s">
        <v>32</v>
      </c>
      <c r="I5" t="s">
        <v>35</v>
      </c>
      <c r="M5" t="s">
        <v>44</v>
      </c>
      <c r="N5" s="13" t="s">
        <v>101</v>
      </c>
      <c r="O5" t="s">
        <v>20</v>
      </c>
      <c r="P5" t="s">
        <v>19</v>
      </c>
      <c r="Q5" t="s">
        <v>18</v>
      </c>
      <c r="R5" t="s">
        <v>17</v>
      </c>
      <c r="S5" t="s">
        <v>21</v>
      </c>
      <c r="T5">
        <v>1</v>
      </c>
      <c r="U5">
        <v>150000</v>
      </c>
      <c r="V5" t="s">
        <v>22</v>
      </c>
      <c r="W5">
        <f>[1]EmisionAP!$A5</f>
        <v>24840153</v>
      </c>
    </row>
    <row r="6" spans="1:23" ht="15.75" thickBot="1" x14ac:dyDescent="0.3">
      <c r="A6" t="s">
        <v>25</v>
      </c>
      <c r="B6" s="1" t="s">
        <v>26</v>
      </c>
      <c r="C6" t="s">
        <v>27</v>
      </c>
      <c r="D6" t="s">
        <v>29</v>
      </c>
      <c r="E6" s="7">
        <v>3475481898</v>
      </c>
      <c r="F6" t="s">
        <v>15</v>
      </c>
      <c r="G6" t="s">
        <v>16</v>
      </c>
      <c r="H6" t="s">
        <v>17</v>
      </c>
      <c r="O6" t="s">
        <v>20</v>
      </c>
      <c r="P6" t="s">
        <v>19</v>
      </c>
      <c r="Q6" t="s">
        <v>18</v>
      </c>
      <c r="R6" t="s">
        <v>17</v>
      </c>
      <c r="S6" t="s">
        <v>21</v>
      </c>
      <c r="T6">
        <v>1</v>
      </c>
      <c r="U6">
        <v>150000</v>
      </c>
      <c r="V6" t="s">
        <v>22</v>
      </c>
      <c r="W6">
        <f>[1]EmisionAP!$A6</f>
        <v>24840154</v>
      </c>
    </row>
    <row r="7" spans="1:23" ht="15.75" thickBot="1" x14ac:dyDescent="0.3">
      <c r="A7" t="s">
        <v>25</v>
      </c>
      <c r="B7" s="1" t="s">
        <v>26</v>
      </c>
      <c r="C7" t="s">
        <v>27</v>
      </c>
      <c r="D7" t="s">
        <v>29</v>
      </c>
      <c r="E7" s="7">
        <v>3475481898</v>
      </c>
      <c r="F7" t="s">
        <v>15</v>
      </c>
      <c r="G7" t="s">
        <v>16</v>
      </c>
      <c r="H7" t="s">
        <v>32</v>
      </c>
      <c r="I7" t="s">
        <v>74</v>
      </c>
      <c r="O7" t="s">
        <v>20</v>
      </c>
      <c r="P7" t="s">
        <v>19</v>
      </c>
      <c r="Q7" t="s">
        <v>18</v>
      </c>
      <c r="R7" t="s">
        <v>17</v>
      </c>
      <c r="S7" t="s">
        <v>21</v>
      </c>
      <c r="T7">
        <v>1</v>
      </c>
      <c r="U7">
        <v>150000</v>
      </c>
      <c r="V7" t="s">
        <v>22</v>
      </c>
      <c r="W7">
        <f>[1]EmisionAP!$A7</f>
        <v>24840155</v>
      </c>
    </row>
    <row r="8" spans="1:23" ht="15.75" thickBot="1" x14ac:dyDescent="0.3">
      <c r="A8" t="s">
        <v>25</v>
      </c>
      <c r="B8" s="1" t="s">
        <v>26</v>
      </c>
      <c r="C8" t="s">
        <v>27</v>
      </c>
      <c r="D8" t="s">
        <v>29</v>
      </c>
      <c r="E8" s="7">
        <v>3475481898</v>
      </c>
      <c r="F8" t="s">
        <v>15</v>
      </c>
      <c r="G8" t="s">
        <v>31</v>
      </c>
      <c r="H8" t="s">
        <v>17</v>
      </c>
      <c r="J8" t="s">
        <v>43</v>
      </c>
      <c r="K8" s="13" t="s">
        <v>104</v>
      </c>
      <c r="L8" s="14" t="s">
        <v>103</v>
      </c>
      <c r="O8" t="s">
        <v>20</v>
      </c>
      <c r="P8" t="s">
        <v>19</v>
      </c>
      <c r="Q8" t="s">
        <v>18</v>
      </c>
      <c r="R8" t="s">
        <v>17</v>
      </c>
      <c r="S8" t="s">
        <v>21</v>
      </c>
      <c r="T8">
        <v>1</v>
      </c>
      <c r="U8">
        <v>150000</v>
      </c>
      <c r="V8" t="s">
        <v>22</v>
      </c>
      <c r="W8">
        <f>[1]EmisionAP!$A8</f>
        <v>24840156</v>
      </c>
    </row>
    <row r="9" spans="1:23" ht="15.75" thickBot="1" x14ac:dyDescent="0.3">
      <c r="A9" t="s">
        <v>25</v>
      </c>
      <c r="B9" s="1" t="s">
        <v>26</v>
      </c>
      <c r="C9" t="s">
        <v>27</v>
      </c>
      <c r="D9" t="s">
        <v>29</v>
      </c>
      <c r="E9" s="7">
        <v>3475481898</v>
      </c>
      <c r="F9" t="s">
        <v>15</v>
      </c>
      <c r="G9" t="s">
        <v>16</v>
      </c>
      <c r="H9" t="s">
        <v>32</v>
      </c>
      <c r="I9" t="s">
        <v>35</v>
      </c>
      <c r="O9" t="s">
        <v>20</v>
      </c>
      <c r="P9" t="s">
        <v>19</v>
      </c>
      <c r="Q9" t="s">
        <v>18</v>
      </c>
      <c r="R9" t="s">
        <v>17</v>
      </c>
      <c r="S9" t="s">
        <v>21</v>
      </c>
      <c r="T9">
        <v>1</v>
      </c>
      <c r="U9">
        <v>150000</v>
      </c>
      <c r="V9" t="s">
        <v>22</v>
      </c>
      <c r="W9">
        <f>[1]EmisionAP!$A9</f>
        <v>24840157</v>
      </c>
    </row>
    <row r="10" spans="1:23" x14ac:dyDescent="0.25">
      <c r="A10" t="s">
        <v>25</v>
      </c>
      <c r="B10" s="1" t="s">
        <v>26</v>
      </c>
      <c r="C10" t="s">
        <v>27</v>
      </c>
      <c r="D10" t="s">
        <v>29</v>
      </c>
      <c r="E10">
        <v>3195453753</v>
      </c>
      <c r="F10" s="15" t="s">
        <v>15</v>
      </c>
      <c r="G10" t="s">
        <v>31</v>
      </c>
      <c r="H10" t="s">
        <v>32</v>
      </c>
      <c r="I10" t="s">
        <v>41</v>
      </c>
      <c r="J10" t="s">
        <v>75</v>
      </c>
      <c r="K10" s="13" t="s">
        <v>102</v>
      </c>
      <c r="L10" s="14" t="s">
        <v>103</v>
      </c>
      <c r="O10" t="s">
        <v>20</v>
      </c>
      <c r="P10" t="s">
        <v>19</v>
      </c>
      <c r="Q10" t="s">
        <v>18</v>
      </c>
      <c r="R10" t="s">
        <v>17</v>
      </c>
      <c r="S10" t="s">
        <v>21</v>
      </c>
      <c r="T10">
        <v>1</v>
      </c>
      <c r="U10">
        <v>150000</v>
      </c>
      <c r="V10" t="s">
        <v>22</v>
      </c>
      <c r="W10">
        <f>[1]EmisionAP!$A18</f>
        <v>24840166</v>
      </c>
    </row>
    <row r="11" spans="1:23" x14ac:dyDescent="0.25">
      <c r="A11" t="s">
        <v>25</v>
      </c>
      <c r="B11" s="1" t="s">
        <v>26</v>
      </c>
      <c r="C11" t="s">
        <v>27</v>
      </c>
      <c r="D11" t="s">
        <v>29</v>
      </c>
      <c r="E11">
        <v>3195453753</v>
      </c>
      <c r="F11" t="s">
        <v>15</v>
      </c>
      <c r="G11" t="s">
        <v>31</v>
      </c>
      <c r="H11" t="s">
        <v>32</v>
      </c>
      <c r="I11" t="s">
        <v>74</v>
      </c>
      <c r="J11" t="s">
        <v>75</v>
      </c>
      <c r="K11" s="13" t="s">
        <v>102</v>
      </c>
      <c r="L11" s="14" t="s">
        <v>103</v>
      </c>
      <c r="O11" t="s">
        <v>20</v>
      </c>
      <c r="P11" t="s">
        <v>19</v>
      </c>
      <c r="Q11" t="s">
        <v>18</v>
      </c>
      <c r="R11" t="s">
        <v>17</v>
      </c>
      <c r="S11" t="s">
        <v>21</v>
      </c>
      <c r="T11">
        <v>1</v>
      </c>
      <c r="U11">
        <v>150000</v>
      </c>
      <c r="V11" t="s">
        <v>22</v>
      </c>
      <c r="W11">
        <f>[1]EmisionAP!$A19</f>
        <v>24840167</v>
      </c>
    </row>
    <row r="12" spans="1:23" x14ac:dyDescent="0.25">
      <c r="A12" t="s">
        <v>25</v>
      </c>
      <c r="B12" s="1" t="s">
        <v>26</v>
      </c>
      <c r="C12" t="s">
        <v>27</v>
      </c>
      <c r="D12" t="s">
        <v>29</v>
      </c>
      <c r="E12">
        <v>3195453753</v>
      </c>
      <c r="F12" t="s">
        <v>15</v>
      </c>
      <c r="G12" t="s">
        <v>34</v>
      </c>
      <c r="H12" t="s">
        <v>32</v>
      </c>
      <c r="I12" t="s">
        <v>77</v>
      </c>
      <c r="M12" t="s">
        <v>44</v>
      </c>
      <c r="N12" s="13" t="s">
        <v>101</v>
      </c>
      <c r="O12" t="s">
        <v>20</v>
      </c>
      <c r="P12" t="s">
        <v>19</v>
      </c>
      <c r="Q12" t="s">
        <v>18</v>
      </c>
      <c r="R12" t="s">
        <v>17</v>
      </c>
      <c r="S12" t="s">
        <v>21</v>
      </c>
      <c r="T12">
        <v>1</v>
      </c>
      <c r="U12">
        <v>150000</v>
      </c>
      <c r="V12" t="s">
        <v>22</v>
      </c>
      <c r="W12">
        <f>[1]EmisionAP!$A20</f>
        <v>24840168</v>
      </c>
    </row>
    <row r="13" spans="1:23" x14ac:dyDescent="0.25">
      <c r="A13" t="s">
        <v>25</v>
      </c>
      <c r="B13" s="1" t="s">
        <v>26</v>
      </c>
      <c r="C13" t="s">
        <v>27</v>
      </c>
      <c r="D13" t="s">
        <v>29</v>
      </c>
      <c r="E13">
        <v>3195453753</v>
      </c>
      <c r="F13" t="s">
        <v>15</v>
      </c>
      <c r="G13" t="s">
        <v>34</v>
      </c>
      <c r="H13" t="s">
        <v>32</v>
      </c>
      <c r="I13" t="s">
        <v>35</v>
      </c>
      <c r="M13" t="s">
        <v>44</v>
      </c>
      <c r="N13" s="13" t="s">
        <v>101</v>
      </c>
      <c r="O13" t="s">
        <v>20</v>
      </c>
      <c r="P13" t="s">
        <v>19</v>
      </c>
      <c r="Q13" t="s">
        <v>18</v>
      </c>
      <c r="R13" t="s">
        <v>17</v>
      </c>
      <c r="S13" t="s">
        <v>21</v>
      </c>
      <c r="T13">
        <v>1</v>
      </c>
      <c r="U13">
        <v>150000</v>
      </c>
      <c r="V13" t="s">
        <v>22</v>
      </c>
      <c r="W13">
        <f>[1]EmisionAP!$A21</f>
        <v>24840169</v>
      </c>
    </row>
    <row r="14" spans="1:23" x14ac:dyDescent="0.25">
      <c r="A14" t="s">
        <v>25</v>
      </c>
      <c r="B14" s="1" t="s">
        <v>26</v>
      </c>
      <c r="C14" t="s">
        <v>27</v>
      </c>
      <c r="D14" t="s">
        <v>29</v>
      </c>
      <c r="E14">
        <v>3195453753</v>
      </c>
      <c r="F14" t="s">
        <v>15</v>
      </c>
      <c r="G14" t="s">
        <v>16</v>
      </c>
      <c r="H14" t="s">
        <v>17</v>
      </c>
      <c r="O14" t="s">
        <v>20</v>
      </c>
      <c r="P14" t="s">
        <v>19</v>
      </c>
      <c r="Q14" t="s">
        <v>18</v>
      </c>
      <c r="R14" t="s">
        <v>17</v>
      </c>
      <c r="S14" t="s">
        <v>21</v>
      </c>
      <c r="T14">
        <v>1</v>
      </c>
      <c r="U14">
        <v>150000</v>
      </c>
      <c r="V14" t="s">
        <v>22</v>
      </c>
      <c r="W14">
        <f>[1]EmisionAP!$A22</f>
        <v>24840170</v>
      </c>
    </row>
    <row r="15" spans="1:23" x14ac:dyDescent="0.25">
      <c r="A15" t="s">
        <v>25</v>
      </c>
      <c r="B15" s="1" t="s">
        <v>26</v>
      </c>
      <c r="C15" t="s">
        <v>27</v>
      </c>
      <c r="D15" t="s">
        <v>29</v>
      </c>
      <c r="E15">
        <v>3195453753</v>
      </c>
      <c r="F15" t="s">
        <v>15</v>
      </c>
      <c r="G15" t="s">
        <v>16</v>
      </c>
      <c r="H15" t="s">
        <v>32</v>
      </c>
      <c r="I15" t="s">
        <v>74</v>
      </c>
      <c r="O15" t="s">
        <v>20</v>
      </c>
      <c r="P15" t="s">
        <v>19</v>
      </c>
      <c r="Q15" t="s">
        <v>18</v>
      </c>
      <c r="R15" t="s">
        <v>17</v>
      </c>
      <c r="S15" t="s">
        <v>21</v>
      </c>
      <c r="T15">
        <v>1</v>
      </c>
      <c r="U15">
        <v>150000</v>
      </c>
      <c r="V15" t="s">
        <v>22</v>
      </c>
      <c r="W15">
        <f>[1]EmisionAP!$A23</f>
        <v>24840171</v>
      </c>
    </row>
    <row r="16" spans="1:23" x14ac:dyDescent="0.25">
      <c r="A16" t="s">
        <v>25</v>
      </c>
      <c r="B16" s="1" t="s">
        <v>26</v>
      </c>
      <c r="C16" t="s">
        <v>27</v>
      </c>
      <c r="D16" t="s">
        <v>29</v>
      </c>
      <c r="E16">
        <v>3195453753</v>
      </c>
      <c r="F16" t="s">
        <v>15</v>
      </c>
      <c r="G16" t="s">
        <v>31</v>
      </c>
      <c r="H16" t="s">
        <v>17</v>
      </c>
      <c r="J16" t="s">
        <v>43</v>
      </c>
      <c r="K16" s="13" t="s">
        <v>104</v>
      </c>
      <c r="L16" s="14" t="s">
        <v>103</v>
      </c>
      <c r="O16" t="s">
        <v>20</v>
      </c>
      <c r="P16" t="s">
        <v>19</v>
      </c>
      <c r="Q16" t="s">
        <v>18</v>
      </c>
      <c r="R16" t="s">
        <v>17</v>
      </c>
      <c r="S16" t="s">
        <v>21</v>
      </c>
      <c r="T16">
        <v>1</v>
      </c>
      <c r="U16">
        <v>150000</v>
      </c>
      <c r="V16" t="s">
        <v>22</v>
      </c>
      <c r="W16">
        <f>[1]EmisionAP!$A24</f>
        <v>24840172</v>
      </c>
    </row>
    <row r="17" spans="1:23" x14ac:dyDescent="0.25">
      <c r="A17" t="s">
        <v>25</v>
      </c>
      <c r="B17" s="1" t="s">
        <v>26</v>
      </c>
      <c r="C17" t="s">
        <v>27</v>
      </c>
      <c r="D17" t="s">
        <v>29</v>
      </c>
      <c r="E17">
        <v>3195453753</v>
      </c>
      <c r="F17" t="s">
        <v>15</v>
      </c>
      <c r="G17" t="s">
        <v>16</v>
      </c>
      <c r="H17" t="s">
        <v>32</v>
      </c>
      <c r="I17" t="s">
        <v>35</v>
      </c>
      <c r="O17" t="s">
        <v>20</v>
      </c>
      <c r="P17" t="s">
        <v>19</v>
      </c>
      <c r="Q17" t="s">
        <v>18</v>
      </c>
      <c r="R17" t="s">
        <v>17</v>
      </c>
      <c r="S17" t="s">
        <v>21</v>
      </c>
      <c r="T17">
        <v>1</v>
      </c>
      <c r="U17">
        <v>150000</v>
      </c>
      <c r="V17" t="s">
        <v>22</v>
      </c>
      <c r="W17">
        <f>[1]EmisionAP!$A25</f>
        <v>24840173</v>
      </c>
    </row>
    <row r="18" spans="1:23" x14ac:dyDescent="0.25">
      <c r="A18" t="s">
        <v>25</v>
      </c>
      <c r="B18" s="1" t="s">
        <v>26</v>
      </c>
      <c r="C18" t="s">
        <v>27</v>
      </c>
      <c r="D18" t="s">
        <v>29</v>
      </c>
      <c r="E18">
        <v>9843713486</v>
      </c>
      <c r="F18" s="15" t="s">
        <v>15</v>
      </c>
      <c r="G18" t="s">
        <v>31</v>
      </c>
      <c r="H18" t="s">
        <v>32</v>
      </c>
      <c r="I18" t="s">
        <v>41</v>
      </c>
      <c r="J18" t="s">
        <v>75</v>
      </c>
      <c r="K18" s="13" t="s">
        <v>102</v>
      </c>
      <c r="L18" s="14" t="s">
        <v>103</v>
      </c>
      <c r="O18" t="s">
        <v>20</v>
      </c>
      <c r="P18" t="s">
        <v>19</v>
      </c>
      <c r="Q18" t="s">
        <v>18</v>
      </c>
      <c r="R18" t="s">
        <v>17</v>
      </c>
      <c r="S18" t="s">
        <v>21</v>
      </c>
      <c r="T18">
        <v>1</v>
      </c>
      <c r="U18">
        <v>150000</v>
      </c>
      <c r="V18" t="s">
        <v>22</v>
      </c>
      <c r="W18">
        <f>[1]EmisionAP!$A26</f>
        <v>24840174</v>
      </c>
    </row>
    <row r="19" spans="1:23" x14ac:dyDescent="0.25">
      <c r="A19" t="s">
        <v>25</v>
      </c>
      <c r="B19" s="1" t="s">
        <v>26</v>
      </c>
      <c r="C19" t="s">
        <v>27</v>
      </c>
      <c r="D19" t="s">
        <v>29</v>
      </c>
      <c r="E19">
        <v>9843713486</v>
      </c>
      <c r="F19" t="s">
        <v>15</v>
      </c>
      <c r="G19" t="s">
        <v>31</v>
      </c>
      <c r="H19" t="s">
        <v>32</v>
      </c>
      <c r="I19" t="s">
        <v>74</v>
      </c>
      <c r="J19" t="s">
        <v>75</v>
      </c>
      <c r="K19" s="13" t="s">
        <v>102</v>
      </c>
      <c r="L19" s="14" t="s">
        <v>103</v>
      </c>
      <c r="O19" t="s">
        <v>20</v>
      </c>
      <c r="P19" t="s">
        <v>19</v>
      </c>
      <c r="Q19" t="s">
        <v>18</v>
      </c>
      <c r="R19" t="s">
        <v>17</v>
      </c>
      <c r="S19" t="s">
        <v>21</v>
      </c>
      <c r="T19">
        <v>1</v>
      </c>
      <c r="U19">
        <v>150000</v>
      </c>
      <c r="V19" t="s">
        <v>22</v>
      </c>
      <c r="W19">
        <f>[1]EmisionAP!$A27</f>
        <v>24840175</v>
      </c>
    </row>
    <row r="20" spans="1:23" x14ac:dyDescent="0.25">
      <c r="A20" t="s">
        <v>25</v>
      </c>
      <c r="B20" s="1" t="s">
        <v>26</v>
      </c>
      <c r="C20" t="s">
        <v>27</v>
      </c>
      <c r="D20" t="s">
        <v>29</v>
      </c>
      <c r="E20">
        <v>9843713486</v>
      </c>
      <c r="F20" t="s">
        <v>15</v>
      </c>
      <c r="G20" t="s">
        <v>34</v>
      </c>
      <c r="H20" t="s">
        <v>32</v>
      </c>
      <c r="I20" t="s">
        <v>77</v>
      </c>
      <c r="M20" t="s">
        <v>44</v>
      </c>
      <c r="N20" s="13" t="s">
        <v>101</v>
      </c>
      <c r="O20" t="s">
        <v>20</v>
      </c>
      <c r="P20" t="s">
        <v>19</v>
      </c>
      <c r="Q20" t="s">
        <v>18</v>
      </c>
      <c r="R20" t="s">
        <v>17</v>
      </c>
      <c r="S20" t="s">
        <v>21</v>
      </c>
      <c r="T20">
        <v>1</v>
      </c>
      <c r="U20">
        <v>150000</v>
      </c>
      <c r="V20" t="s">
        <v>22</v>
      </c>
      <c r="W20">
        <f>[1]EmisionAP!$A28</f>
        <v>24840176</v>
      </c>
    </row>
    <row r="21" spans="1:23" x14ac:dyDescent="0.25">
      <c r="A21" t="s">
        <v>25</v>
      </c>
      <c r="B21" s="1" t="s">
        <v>26</v>
      </c>
      <c r="C21" t="s">
        <v>27</v>
      </c>
      <c r="D21" t="s">
        <v>29</v>
      </c>
      <c r="E21">
        <v>9843713486</v>
      </c>
      <c r="F21" t="s">
        <v>15</v>
      </c>
      <c r="G21" t="s">
        <v>34</v>
      </c>
      <c r="H21" t="s">
        <v>32</v>
      </c>
      <c r="I21" t="s">
        <v>35</v>
      </c>
      <c r="M21" t="s">
        <v>44</v>
      </c>
      <c r="N21" s="13" t="s">
        <v>101</v>
      </c>
      <c r="O21" t="s">
        <v>20</v>
      </c>
      <c r="P21" t="s">
        <v>19</v>
      </c>
      <c r="Q21" t="s">
        <v>18</v>
      </c>
      <c r="R21" t="s">
        <v>17</v>
      </c>
      <c r="S21" t="s">
        <v>21</v>
      </c>
      <c r="T21">
        <v>1</v>
      </c>
      <c r="U21">
        <v>150000</v>
      </c>
      <c r="V21" t="s">
        <v>22</v>
      </c>
      <c r="W21">
        <f>[1]EmisionAP!$A29</f>
        <v>24840177</v>
      </c>
    </row>
    <row r="22" spans="1:23" x14ac:dyDescent="0.25">
      <c r="A22" t="s">
        <v>25</v>
      </c>
      <c r="B22" s="1" t="s">
        <v>26</v>
      </c>
      <c r="C22" t="s">
        <v>27</v>
      </c>
      <c r="D22" t="s">
        <v>29</v>
      </c>
      <c r="E22">
        <v>9843713486</v>
      </c>
      <c r="F22" t="s">
        <v>15</v>
      </c>
      <c r="G22" t="s">
        <v>16</v>
      </c>
      <c r="H22" t="s">
        <v>17</v>
      </c>
      <c r="O22" t="s">
        <v>20</v>
      </c>
      <c r="P22" t="s">
        <v>19</v>
      </c>
      <c r="Q22" t="s">
        <v>18</v>
      </c>
      <c r="R22" t="s">
        <v>17</v>
      </c>
      <c r="S22" t="s">
        <v>21</v>
      </c>
      <c r="T22">
        <v>1</v>
      </c>
      <c r="U22">
        <v>150000</v>
      </c>
      <c r="V22" t="s">
        <v>22</v>
      </c>
      <c r="W22">
        <f>[1]EmisionAP!$A30</f>
        <v>24840178</v>
      </c>
    </row>
    <row r="23" spans="1:23" x14ac:dyDescent="0.25">
      <c r="A23" t="s">
        <v>25</v>
      </c>
      <c r="B23" s="1" t="s">
        <v>26</v>
      </c>
      <c r="C23" t="s">
        <v>27</v>
      </c>
      <c r="D23" t="s">
        <v>29</v>
      </c>
      <c r="E23">
        <v>9843713486</v>
      </c>
      <c r="F23" t="s">
        <v>15</v>
      </c>
      <c r="G23" t="s">
        <v>16</v>
      </c>
      <c r="H23" t="s">
        <v>32</v>
      </c>
      <c r="I23" t="s">
        <v>74</v>
      </c>
      <c r="O23" t="s">
        <v>20</v>
      </c>
      <c r="P23" t="s">
        <v>19</v>
      </c>
      <c r="Q23" t="s">
        <v>18</v>
      </c>
      <c r="R23" t="s">
        <v>17</v>
      </c>
      <c r="S23" t="s">
        <v>21</v>
      </c>
      <c r="T23">
        <v>1</v>
      </c>
      <c r="U23">
        <v>150000</v>
      </c>
      <c r="V23" t="s">
        <v>22</v>
      </c>
      <c r="W23">
        <f>[1]EmisionAP!$A31</f>
        <v>24840179</v>
      </c>
    </row>
    <row r="24" spans="1:23" x14ac:dyDescent="0.25">
      <c r="A24" t="s">
        <v>25</v>
      </c>
      <c r="B24" s="1" t="s">
        <v>26</v>
      </c>
      <c r="C24" t="s">
        <v>27</v>
      </c>
      <c r="D24" t="s">
        <v>29</v>
      </c>
      <c r="E24">
        <v>9843713486</v>
      </c>
      <c r="F24" t="s">
        <v>15</v>
      </c>
      <c r="G24" t="s">
        <v>31</v>
      </c>
      <c r="H24" t="s">
        <v>17</v>
      </c>
      <c r="J24" t="s">
        <v>43</v>
      </c>
      <c r="K24" s="13" t="s">
        <v>104</v>
      </c>
      <c r="L24" s="14" t="s">
        <v>103</v>
      </c>
      <c r="O24" t="s">
        <v>20</v>
      </c>
      <c r="P24" t="s">
        <v>19</v>
      </c>
      <c r="Q24" t="s">
        <v>18</v>
      </c>
      <c r="R24" t="s">
        <v>17</v>
      </c>
      <c r="S24" t="s">
        <v>21</v>
      </c>
      <c r="T24">
        <v>1</v>
      </c>
      <c r="U24">
        <v>150000</v>
      </c>
      <c r="V24" t="s">
        <v>22</v>
      </c>
      <c r="W24">
        <f>[1]EmisionAP!$A32</f>
        <v>24840180</v>
      </c>
    </row>
    <row r="25" spans="1:23" x14ac:dyDescent="0.25">
      <c r="A25" t="s">
        <v>25</v>
      </c>
      <c r="B25" s="1" t="s">
        <v>26</v>
      </c>
      <c r="C25" t="s">
        <v>27</v>
      </c>
      <c r="D25" t="s">
        <v>29</v>
      </c>
      <c r="E25">
        <v>9843713486</v>
      </c>
      <c r="F25" t="s">
        <v>15</v>
      </c>
      <c r="G25" t="s">
        <v>16</v>
      </c>
      <c r="H25" t="s">
        <v>32</v>
      </c>
      <c r="I25" t="s">
        <v>35</v>
      </c>
      <c r="O25" t="s">
        <v>20</v>
      </c>
      <c r="P25" t="s">
        <v>19</v>
      </c>
      <c r="Q25" t="s">
        <v>18</v>
      </c>
      <c r="R25" t="s">
        <v>17</v>
      </c>
      <c r="S25" t="s">
        <v>21</v>
      </c>
      <c r="T25">
        <v>1</v>
      </c>
      <c r="U25">
        <v>150000</v>
      </c>
      <c r="V25" t="s">
        <v>22</v>
      </c>
      <c r="W25">
        <f>[1]EmisionAP!$A33</f>
        <v>24840181</v>
      </c>
    </row>
    <row r="26" spans="1:23" x14ac:dyDescent="0.25">
      <c r="A26" t="s">
        <v>25</v>
      </c>
      <c r="B26" s="1" t="s">
        <v>26</v>
      </c>
      <c r="C26" t="s">
        <v>27</v>
      </c>
      <c r="D26" t="s">
        <v>29</v>
      </c>
      <c r="E26" s="16">
        <v>7825869886</v>
      </c>
      <c r="F26" s="15" t="s">
        <v>15</v>
      </c>
      <c r="G26" t="s">
        <v>31</v>
      </c>
      <c r="H26" t="s">
        <v>32</v>
      </c>
      <c r="I26" t="s">
        <v>41</v>
      </c>
      <c r="J26" t="s">
        <v>75</v>
      </c>
      <c r="K26" s="13" t="s">
        <v>102</v>
      </c>
      <c r="L26" s="14" t="s">
        <v>103</v>
      </c>
      <c r="O26" t="s">
        <v>20</v>
      </c>
      <c r="P26" t="s">
        <v>19</v>
      </c>
      <c r="Q26" t="s">
        <v>18</v>
      </c>
      <c r="R26" t="s">
        <v>17</v>
      </c>
      <c r="S26" t="s">
        <v>21</v>
      </c>
      <c r="T26">
        <v>1</v>
      </c>
      <c r="U26">
        <v>150000</v>
      </c>
      <c r="V26" t="s">
        <v>22</v>
      </c>
      <c r="W26">
        <f>[1]EmisionAP!$A34</f>
        <v>24840182</v>
      </c>
    </row>
    <row r="27" spans="1:23" x14ac:dyDescent="0.25">
      <c r="A27" t="s">
        <v>25</v>
      </c>
      <c r="B27" s="1" t="s">
        <v>26</v>
      </c>
      <c r="C27" t="s">
        <v>27</v>
      </c>
      <c r="D27" t="s">
        <v>29</v>
      </c>
      <c r="E27" s="16">
        <v>7825869886</v>
      </c>
      <c r="F27" t="s">
        <v>15</v>
      </c>
      <c r="G27" t="s">
        <v>31</v>
      </c>
      <c r="H27" t="s">
        <v>32</v>
      </c>
      <c r="I27" t="s">
        <v>74</v>
      </c>
      <c r="J27" t="s">
        <v>75</v>
      </c>
      <c r="K27" s="13" t="s">
        <v>102</v>
      </c>
      <c r="L27" s="14" t="s">
        <v>103</v>
      </c>
      <c r="O27" t="s">
        <v>20</v>
      </c>
      <c r="P27" t="s">
        <v>19</v>
      </c>
      <c r="Q27" t="s">
        <v>18</v>
      </c>
      <c r="R27" t="s">
        <v>17</v>
      </c>
      <c r="S27" t="s">
        <v>21</v>
      </c>
      <c r="T27">
        <v>1</v>
      </c>
      <c r="U27">
        <v>150000</v>
      </c>
      <c r="V27" t="s">
        <v>22</v>
      </c>
      <c r="W27">
        <f>[1]EmisionAP!$A35</f>
        <v>24840183</v>
      </c>
    </row>
    <row r="28" spans="1:23" x14ac:dyDescent="0.25">
      <c r="A28" t="s">
        <v>25</v>
      </c>
      <c r="B28" s="1" t="s">
        <v>26</v>
      </c>
      <c r="C28" t="s">
        <v>27</v>
      </c>
      <c r="D28" t="s">
        <v>29</v>
      </c>
      <c r="E28" s="16">
        <v>7825869886</v>
      </c>
      <c r="F28" t="s">
        <v>15</v>
      </c>
      <c r="G28" t="s">
        <v>34</v>
      </c>
      <c r="H28" t="s">
        <v>32</v>
      </c>
      <c r="I28" t="s">
        <v>77</v>
      </c>
      <c r="M28" t="s">
        <v>44</v>
      </c>
      <c r="N28" s="13" t="s">
        <v>101</v>
      </c>
      <c r="O28" t="s">
        <v>20</v>
      </c>
      <c r="P28" t="s">
        <v>19</v>
      </c>
      <c r="Q28" t="s">
        <v>18</v>
      </c>
      <c r="R28" t="s">
        <v>17</v>
      </c>
      <c r="S28" t="s">
        <v>21</v>
      </c>
      <c r="T28">
        <v>1</v>
      </c>
      <c r="U28">
        <v>150000</v>
      </c>
      <c r="V28" t="s">
        <v>22</v>
      </c>
      <c r="W28">
        <f>[1]EmisionAP!$A36</f>
        <v>24840184</v>
      </c>
    </row>
    <row r="29" spans="1:23" x14ac:dyDescent="0.25">
      <c r="A29" t="s">
        <v>25</v>
      </c>
      <c r="B29" s="1" t="s">
        <v>26</v>
      </c>
      <c r="C29" t="s">
        <v>27</v>
      </c>
      <c r="D29" t="s">
        <v>29</v>
      </c>
      <c r="E29" s="16">
        <v>7825869886</v>
      </c>
      <c r="F29" t="s">
        <v>15</v>
      </c>
      <c r="G29" t="s">
        <v>34</v>
      </c>
      <c r="H29" t="s">
        <v>32</v>
      </c>
      <c r="I29" t="s">
        <v>35</v>
      </c>
      <c r="M29" t="s">
        <v>44</v>
      </c>
      <c r="N29" s="13" t="s">
        <v>101</v>
      </c>
      <c r="O29" t="s">
        <v>20</v>
      </c>
      <c r="P29" t="s">
        <v>19</v>
      </c>
      <c r="Q29" t="s">
        <v>18</v>
      </c>
      <c r="R29" t="s">
        <v>17</v>
      </c>
      <c r="S29" t="s">
        <v>21</v>
      </c>
      <c r="T29">
        <v>1</v>
      </c>
      <c r="U29">
        <v>150000</v>
      </c>
      <c r="V29" t="s">
        <v>22</v>
      </c>
      <c r="W29">
        <f>[1]EmisionAP!$A37</f>
        <v>24840185</v>
      </c>
    </row>
    <row r="30" spans="1:23" x14ac:dyDescent="0.25">
      <c r="A30" t="s">
        <v>25</v>
      </c>
      <c r="B30" s="1" t="s">
        <v>26</v>
      </c>
      <c r="C30" t="s">
        <v>27</v>
      </c>
      <c r="D30" t="s">
        <v>29</v>
      </c>
      <c r="E30" s="16">
        <v>7825869886</v>
      </c>
      <c r="F30" t="s">
        <v>15</v>
      </c>
      <c r="G30" t="s">
        <v>16</v>
      </c>
      <c r="H30" t="s">
        <v>17</v>
      </c>
      <c r="O30" t="s">
        <v>20</v>
      </c>
      <c r="P30" t="s">
        <v>19</v>
      </c>
      <c r="Q30" t="s">
        <v>18</v>
      </c>
      <c r="R30" t="s">
        <v>17</v>
      </c>
      <c r="S30" t="s">
        <v>21</v>
      </c>
      <c r="T30">
        <v>1</v>
      </c>
      <c r="U30">
        <v>150000</v>
      </c>
      <c r="V30" t="s">
        <v>22</v>
      </c>
      <c r="W30">
        <f>[1]EmisionAP!$A38</f>
        <v>24840186</v>
      </c>
    </row>
    <row r="31" spans="1:23" x14ac:dyDescent="0.25">
      <c r="A31" t="s">
        <v>25</v>
      </c>
      <c r="B31" s="1" t="s">
        <v>26</v>
      </c>
      <c r="C31" t="s">
        <v>27</v>
      </c>
      <c r="D31" t="s">
        <v>29</v>
      </c>
      <c r="E31" s="16">
        <v>7825869886</v>
      </c>
      <c r="F31" t="s">
        <v>15</v>
      </c>
      <c r="G31" t="s">
        <v>16</v>
      </c>
      <c r="H31" t="s">
        <v>32</v>
      </c>
      <c r="I31" t="s">
        <v>74</v>
      </c>
      <c r="O31" t="s">
        <v>20</v>
      </c>
      <c r="P31" t="s">
        <v>19</v>
      </c>
      <c r="Q31" t="s">
        <v>18</v>
      </c>
      <c r="R31" t="s">
        <v>17</v>
      </c>
      <c r="S31" t="s">
        <v>21</v>
      </c>
      <c r="T31">
        <v>1</v>
      </c>
      <c r="U31">
        <v>150000</v>
      </c>
      <c r="V31" t="s">
        <v>22</v>
      </c>
      <c r="W31">
        <f>[1]EmisionAP!$A39</f>
        <v>24840187</v>
      </c>
    </row>
    <row r="32" spans="1:23" x14ac:dyDescent="0.25">
      <c r="A32" t="s">
        <v>25</v>
      </c>
      <c r="B32" s="1" t="s">
        <v>26</v>
      </c>
      <c r="C32" t="s">
        <v>27</v>
      </c>
      <c r="D32" t="s">
        <v>29</v>
      </c>
      <c r="E32" s="16">
        <v>7825869886</v>
      </c>
      <c r="F32" t="s">
        <v>15</v>
      </c>
      <c r="G32" t="s">
        <v>31</v>
      </c>
      <c r="H32" t="s">
        <v>17</v>
      </c>
      <c r="J32" t="s">
        <v>43</v>
      </c>
      <c r="K32" s="13" t="s">
        <v>104</v>
      </c>
      <c r="L32" s="14" t="s">
        <v>103</v>
      </c>
      <c r="O32" t="s">
        <v>20</v>
      </c>
      <c r="P32" t="s">
        <v>19</v>
      </c>
      <c r="Q32" t="s">
        <v>18</v>
      </c>
      <c r="R32" t="s">
        <v>17</v>
      </c>
      <c r="S32" t="s">
        <v>21</v>
      </c>
      <c r="T32">
        <v>1</v>
      </c>
      <c r="U32">
        <v>150000</v>
      </c>
      <c r="V32" t="s">
        <v>22</v>
      </c>
      <c r="W32">
        <f>[1]EmisionAP!$A40</f>
        <v>24840188</v>
      </c>
    </row>
    <row r="33" spans="1:23" x14ac:dyDescent="0.25">
      <c r="A33" t="s">
        <v>25</v>
      </c>
      <c r="B33" s="1" t="s">
        <v>26</v>
      </c>
      <c r="C33" t="s">
        <v>27</v>
      </c>
      <c r="D33" t="s">
        <v>29</v>
      </c>
      <c r="E33" s="16">
        <v>7825869886</v>
      </c>
      <c r="F33" t="s">
        <v>15</v>
      </c>
      <c r="G33" t="s">
        <v>16</v>
      </c>
      <c r="H33" t="s">
        <v>32</v>
      </c>
      <c r="I33" t="s">
        <v>35</v>
      </c>
      <c r="O33" t="s">
        <v>20</v>
      </c>
      <c r="P33" t="s">
        <v>19</v>
      </c>
      <c r="Q33" t="s">
        <v>18</v>
      </c>
      <c r="R33" t="s">
        <v>17</v>
      </c>
      <c r="S33" t="s">
        <v>21</v>
      </c>
      <c r="T33">
        <v>1</v>
      </c>
      <c r="U33">
        <v>150000</v>
      </c>
      <c r="V33" t="s">
        <v>22</v>
      </c>
      <c r="W33">
        <f>[1]EmisionAP!$A41</f>
        <v>24840189</v>
      </c>
    </row>
    <row r="34" spans="1:23" x14ac:dyDescent="0.25">
      <c r="A34" t="s">
        <v>25</v>
      </c>
      <c r="B34" s="1" t="s">
        <v>26</v>
      </c>
      <c r="C34" t="s">
        <v>27</v>
      </c>
      <c r="D34" t="s">
        <v>29</v>
      </c>
      <c r="E34">
        <v>6957959221</v>
      </c>
      <c r="F34" s="15" t="s">
        <v>15</v>
      </c>
      <c r="G34" t="s">
        <v>31</v>
      </c>
      <c r="H34" t="s">
        <v>32</v>
      </c>
      <c r="I34" t="s">
        <v>41</v>
      </c>
      <c r="J34" t="s">
        <v>75</v>
      </c>
      <c r="K34" s="13" t="s">
        <v>102</v>
      </c>
      <c r="L34" s="14" t="s">
        <v>103</v>
      </c>
      <c r="O34" t="s">
        <v>20</v>
      </c>
      <c r="P34" t="s">
        <v>19</v>
      </c>
      <c r="Q34" t="s">
        <v>18</v>
      </c>
      <c r="R34" t="s">
        <v>17</v>
      </c>
      <c r="S34" t="s">
        <v>21</v>
      </c>
      <c r="T34">
        <v>1</v>
      </c>
      <c r="U34">
        <v>150000</v>
      </c>
      <c r="V34" t="s">
        <v>22</v>
      </c>
      <c r="W34">
        <f>[1]EmisionAP!$A42</f>
        <v>24840190</v>
      </c>
    </row>
    <row r="35" spans="1:23" x14ac:dyDescent="0.25">
      <c r="A35" t="s">
        <v>25</v>
      </c>
      <c r="B35" s="1" t="s">
        <v>26</v>
      </c>
      <c r="C35" t="s">
        <v>27</v>
      </c>
      <c r="D35" t="s">
        <v>29</v>
      </c>
      <c r="E35">
        <v>6957959221</v>
      </c>
      <c r="F35" t="s">
        <v>15</v>
      </c>
      <c r="G35" t="s">
        <v>31</v>
      </c>
      <c r="H35" t="s">
        <v>32</v>
      </c>
      <c r="I35" t="s">
        <v>74</v>
      </c>
      <c r="J35" t="s">
        <v>75</v>
      </c>
      <c r="K35" s="13" t="s">
        <v>102</v>
      </c>
      <c r="L35" s="14" t="s">
        <v>103</v>
      </c>
      <c r="O35" t="s">
        <v>20</v>
      </c>
      <c r="P35" t="s">
        <v>19</v>
      </c>
      <c r="Q35" t="s">
        <v>18</v>
      </c>
      <c r="R35" t="s">
        <v>17</v>
      </c>
      <c r="S35" t="s">
        <v>21</v>
      </c>
      <c r="T35">
        <v>1</v>
      </c>
      <c r="U35">
        <v>150000</v>
      </c>
      <c r="V35" t="s">
        <v>22</v>
      </c>
      <c r="W35">
        <f>[1]EmisionAP!$A43</f>
        <v>24840191</v>
      </c>
    </row>
    <row r="36" spans="1:23" x14ac:dyDescent="0.25">
      <c r="A36" t="s">
        <v>25</v>
      </c>
      <c r="B36" s="1" t="s">
        <v>26</v>
      </c>
      <c r="C36" t="s">
        <v>27</v>
      </c>
      <c r="D36" t="s">
        <v>29</v>
      </c>
      <c r="E36">
        <v>6957959221</v>
      </c>
      <c r="F36" t="s">
        <v>15</v>
      </c>
      <c r="G36" t="s">
        <v>34</v>
      </c>
      <c r="H36" t="s">
        <v>32</v>
      </c>
      <c r="I36" t="s">
        <v>77</v>
      </c>
      <c r="M36" t="s">
        <v>44</v>
      </c>
      <c r="N36" s="13" t="s">
        <v>101</v>
      </c>
      <c r="O36" t="s">
        <v>20</v>
      </c>
      <c r="P36" t="s">
        <v>19</v>
      </c>
      <c r="Q36" t="s">
        <v>18</v>
      </c>
      <c r="R36" t="s">
        <v>17</v>
      </c>
      <c r="S36" t="s">
        <v>21</v>
      </c>
      <c r="T36">
        <v>1</v>
      </c>
      <c r="U36">
        <v>150000</v>
      </c>
      <c r="V36" t="s">
        <v>22</v>
      </c>
      <c r="W36">
        <f>[1]EmisionAP!$A44</f>
        <v>24840192</v>
      </c>
    </row>
    <row r="37" spans="1:23" x14ac:dyDescent="0.25">
      <c r="A37" t="s">
        <v>25</v>
      </c>
      <c r="B37" s="1" t="s">
        <v>26</v>
      </c>
      <c r="C37" t="s">
        <v>27</v>
      </c>
      <c r="D37" t="s">
        <v>29</v>
      </c>
      <c r="E37">
        <v>6957959221</v>
      </c>
      <c r="F37" t="s">
        <v>15</v>
      </c>
      <c r="G37" t="s">
        <v>34</v>
      </c>
      <c r="H37" t="s">
        <v>32</v>
      </c>
      <c r="I37" t="s">
        <v>35</v>
      </c>
      <c r="M37" t="s">
        <v>44</v>
      </c>
      <c r="N37" s="13" t="s">
        <v>101</v>
      </c>
      <c r="O37" t="s">
        <v>20</v>
      </c>
      <c r="P37" t="s">
        <v>19</v>
      </c>
      <c r="Q37" t="s">
        <v>18</v>
      </c>
      <c r="R37" t="s">
        <v>17</v>
      </c>
      <c r="S37" t="s">
        <v>21</v>
      </c>
      <c r="T37">
        <v>1</v>
      </c>
      <c r="U37">
        <v>150000</v>
      </c>
      <c r="V37" t="s">
        <v>22</v>
      </c>
      <c r="W37">
        <f>[1]EmisionAP!$A45</f>
        <v>24840193</v>
      </c>
    </row>
    <row r="38" spans="1:23" x14ac:dyDescent="0.25">
      <c r="A38" t="s">
        <v>25</v>
      </c>
      <c r="B38" s="1" t="s">
        <v>26</v>
      </c>
      <c r="C38" t="s">
        <v>27</v>
      </c>
      <c r="D38" t="s">
        <v>29</v>
      </c>
      <c r="E38">
        <v>6957959221</v>
      </c>
      <c r="F38" t="s">
        <v>15</v>
      </c>
      <c r="G38" t="s">
        <v>16</v>
      </c>
      <c r="H38" t="s">
        <v>17</v>
      </c>
      <c r="O38" t="s">
        <v>20</v>
      </c>
      <c r="P38" t="s">
        <v>19</v>
      </c>
      <c r="Q38" t="s">
        <v>18</v>
      </c>
      <c r="R38" t="s">
        <v>17</v>
      </c>
      <c r="S38" t="s">
        <v>21</v>
      </c>
      <c r="T38">
        <v>1</v>
      </c>
      <c r="U38">
        <v>150000</v>
      </c>
      <c r="V38" t="s">
        <v>22</v>
      </c>
      <c r="W38">
        <f>[1]EmisionAP!$A46</f>
        <v>24840194</v>
      </c>
    </row>
    <row r="39" spans="1:23" x14ac:dyDescent="0.25">
      <c r="A39" t="s">
        <v>25</v>
      </c>
      <c r="B39" s="1" t="s">
        <v>26</v>
      </c>
      <c r="C39" t="s">
        <v>27</v>
      </c>
      <c r="D39" t="s">
        <v>29</v>
      </c>
      <c r="E39">
        <v>6957959221</v>
      </c>
      <c r="F39" t="s">
        <v>15</v>
      </c>
      <c r="G39" t="s">
        <v>16</v>
      </c>
      <c r="H39" t="s">
        <v>32</v>
      </c>
      <c r="I39" t="s">
        <v>74</v>
      </c>
      <c r="O39" t="s">
        <v>20</v>
      </c>
      <c r="P39" t="s">
        <v>19</v>
      </c>
      <c r="Q39" t="s">
        <v>18</v>
      </c>
      <c r="R39" t="s">
        <v>17</v>
      </c>
      <c r="S39" t="s">
        <v>21</v>
      </c>
      <c r="T39">
        <v>1</v>
      </c>
      <c r="U39">
        <v>150000</v>
      </c>
      <c r="V39" t="s">
        <v>22</v>
      </c>
      <c r="W39">
        <f>[1]EmisionAP!$A47</f>
        <v>24840195</v>
      </c>
    </row>
    <row r="40" spans="1:23" x14ac:dyDescent="0.25">
      <c r="A40" t="s">
        <v>25</v>
      </c>
      <c r="B40" s="1" t="s">
        <v>26</v>
      </c>
      <c r="C40" t="s">
        <v>27</v>
      </c>
      <c r="D40" t="s">
        <v>29</v>
      </c>
      <c r="E40">
        <v>6957959221</v>
      </c>
      <c r="F40" t="s">
        <v>15</v>
      </c>
      <c r="G40" t="s">
        <v>31</v>
      </c>
      <c r="H40" t="s">
        <v>17</v>
      </c>
      <c r="J40" t="s">
        <v>43</v>
      </c>
      <c r="K40" s="13" t="s">
        <v>104</v>
      </c>
      <c r="L40" s="14" t="s">
        <v>103</v>
      </c>
      <c r="O40" t="s">
        <v>20</v>
      </c>
      <c r="P40" t="s">
        <v>19</v>
      </c>
      <c r="Q40" t="s">
        <v>18</v>
      </c>
      <c r="R40" t="s">
        <v>17</v>
      </c>
      <c r="S40" t="s">
        <v>21</v>
      </c>
      <c r="T40">
        <v>1</v>
      </c>
      <c r="U40">
        <v>150000</v>
      </c>
      <c r="V40" t="s">
        <v>22</v>
      </c>
      <c r="W40">
        <f>[1]EmisionAP!$A48</f>
        <v>24840196</v>
      </c>
    </row>
    <row r="41" spans="1:23" x14ac:dyDescent="0.25">
      <c r="A41" t="s">
        <v>25</v>
      </c>
      <c r="B41" s="1" t="s">
        <v>26</v>
      </c>
      <c r="C41" t="s">
        <v>27</v>
      </c>
      <c r="D41" t="s">
        <v>29</v>
      </c>
      <c r="E41">
        <v>6957959221</v>
      </c>
      <c r="F41" t="s">
        <v>15</v>
      </c>
      <c r="G41" t="s">
        <v>16</v>
      </c>
      <c r="H41" t="s">
        <v>32</v>
      </c>
      <c r="I41" t="s">
        <v>35</v>
      </c>
      <c r="O41" t="s">
        <v>20</v>
      </c>
      <c r="P41" t="s">
        <v>19</v>
      </c>
      <c r="Q41" t="s">
        <v>18</v>
      </c>
      <c r="R41" t="s">
        <v>17</v>
      </c>
      <c r="S41" t="s">
        <v>21</v>
      </c>
      <c r="T41">
        <v>1</v>
      </c>
      <c r="U41">
        <v>150000</v>
      </c>
      <c r="V41" t="s">
        <v>22</v>
      </c>
      <c r="W41">
        <f>[1]EmisionAP!$A49</f>
        <v>24840197</v>
      </c>
    </row>
    <row r="42" spans="1:23" x14ac:dyDescent="0.25">
      <c r="A42" t="s">
        <v>25</v>
      </c>
      <c r="B42" s="1" t="s">
        <v>26</v>
      </c>
      <c r="C42" t="s">
        <v>27</v>
      </c>
      <c r="D42" t="s">
        <v>29</v>
      </c>
      <c r="E42" s="17" t="s">
        <v>105</v>
      </c>
      <c r="F42" s="15" t="s">
        <v>15</v>
      </c>
      <c r="G42" t="s">
        <v>31</v>
      </c>
      <c r="H42" t="s">
        <v>32</v>
      </c>
      <c r="I42" t="s">
        <v>41</v>
      </c>
      <c r="J42" t="s">
        <v>75</v>
      </c>
      <c r="K42" s="13" t="s">
        <v>102</v>
      </c>
      <c r="L42" s="14" t="s">
        <v>103</v>
      </c>
      <c r="O42" t="s">
        <v>20</v>
      </c>
      <c r="P42" t="s">
        <v>19</v>
      </c>
      <c r="Q42" t="s">
        <v>18</v>
      </c>
      <c r="R42" t="s">
        <v>17</v>
      </c>
      <c r="S42" t="s">
        <v>21</v>
      </c>
      <c r="T42">
        <v>1</v>
      </c>
      <c r="U42">
        <v>150000</v>
      </c>
      <c r="V42" t="s">
        <v>22</v>
      </c>
      <c r="W42">
        <f>[1]EmisionAP!$A50</f>
        <v>24840198</v>
      </c>
    </row>
    <row r="43" spans="1:23" x14ac:dyDescent="0.25">
      <c r="A43" t="s">
        <v>25</v>
      </c>
      <c r="B43" s="1" t="s">
        <v>26</v>
      </c>
      <c r="C43" t="s">
        <v>27</v>
      </c>
      <c r="D43" t="s">
        <v>29</v>
      </c>
      <c r="E43" s="17" t="s">
        <v>105</v>
      </c>
      <c r="F43" t="s">
        <v>15</v>
      </c>
      <c r="G43" t="s">
        <v>31</v>
      </c>
      <c r="H43" t="s">
        <v>32</v>
      </c>
      <c r="I43" t="s">
        <v>74</v>
      </c>
      <c r="J43" t="s">
        <v>75</v>
      </c>
      <c r="K43" s="13" t="s">
        <v>102</v>
      </c>
      <c r="L43" s="14" t="s">
        <v>103</v>
      </c>
      <c r="O43" t="s">
        <v>20</v>
      </c>
      <c r="P43" t="s">
        <v>19</v>
      </c>
      <c r="Q43" t="s">
        <v>18</v>
      </c>
      <c r="R43" t="s">
        <v>17</v>
      </c>
      <c r="S43" t="s">
        <v>21</v>
      </c>
      <c r="T43">
        <v>1</v>
      </c>
      <c r="U43">
        <v>150000</v>
      </c>
      <c r="V43" t="s">
        <v>22</v>
      </c>
      <c r="W43">
        <f>[1]EmisionAP!$A51</f>
        <v>24840199</v>
      </c>
    </row>
    <row r="44" spans="1:23" x14ac:dyDescent="0.25">
      <c r="A44" t="s">
        <v>25</v>
      </c>
      <c r="B44" s="1" t="s">
        <v>26</v>
      </c>
      <c r="C44" t="s">
        <v>27</v>
      </c>
      <c r="D44" t="s">
        <v>29</v>
      </c>
      <c r="E44" s="17" t="s">
        <v>105</v>
      </c>
      <c r="F44" t="s">
        <v>15</v>
      </c>
      <c r="G44" t="s">
        <v>34</v>
      </c>
      <c r="H44" t="s">
        <v>32</v>
      </c>
      <c r="I44" t="s">
        <v>77</v>
      </c>
      <c r="M44" t="s">
        <v>44</v>
      </c>
      <c r="N44" s="13" t="s">
        <v>101</v>
      </c>
      <c r="O44" t="s">
        <v>20</v>
      </c>
      <c r="P44" t="s">
        <v>19</v>
      </c>
      <c r="Q44" t="s">
        <v>18</v>
      </c>
      <c r="R44" t="s">
        <v>17</v>
      </c>
      <c r="S44" t="s">
        <v>21</v>
      </c>
      <c r="T44">
        <v>1</v>
      </c>
      <c r="U44">
        <v>150000</v>
      </c>
      <c r="V44" t="s">
        <v>22</v>
      </c>
      <c r="W44">
        <f>[1]EmisionAP!$A52</f>
        <v>24840200</v>
      </c>
    </row>
    <row r="45" spans="1:23" x14ac:dyDescent="0.25">
      <c r="A45" t="s">
        <v>25</v>
      </c>
      <c r="B45" s="1" t="s">
        <v>26</v>
      </c>
      <c r="C45" t="s">
        <v>27</v>
      </c>
      <c r="D45" t="s">
        <v>29</v>
      </c>
      <c r="E45" s="17" t="s">
        <v>105</v>
      </c>
      <c r="F45" t="s">
        <v>15</v>
      </c>
      <c r="G45" t="s">
        <v>34</v>
      </c>
      <c r="H45" t="s">
        <v>32</v>
      </c>
      <c r="I45" t="s">
        <v>35</v>
      </c>
      <c r="M45" t="s">
        <v>44</v>
      </c>
      <c r="N45" s="13" t="s">
        <v>101</v>
      </c>
      <c r="O45" t="s">
        <v>20</v>
      </c>
      <c r="P45" t="s">
        <v>19</v>
      </c>
      <c r="Q45" t="s">
        <v>18</v>
      </c>
      <c r="R45" t="s">
        <v>17</v>
      </c>
      <c r="S45" t="s">
        <v>21</v>
      </c>
      <c r="T45">
        <v>1</v>
      </c>
      <c r="U45">
        <v>150000</v>
      </c>
      <c r="V45" t="s">
        <v>22</v>
      </c>
      <c r="W45">
        <f>[1]EmisionAP!$A53</f>
        <v>24840201</v>
      </c>
    </row>
    <row r="46" spans="1:23" x14ac:dyDescent="0.25">
      <c r="A46" t="s">
        <v>25</v>
      </c>
      <c r="B46" s="1" t="s">
        <v>26</v>
      </c>
      <c r="C46" t="s">
        <v>27</v>
      </c>
      <c r="D46" t="s">
        <v>29</v>
      </c>
      <c r="E46" s="17" t="s">
        <v>105</v>
      </c>
      <c r="F46" t="s">
        <v>15</v>
      </c>
      <c r="G46" t="s">
        <v>16</v>
      </c>
      <c r="H46" t="s">
        <v>17</v>
      </c>
      <c r="O46" t="s">
        <v>20</v>
      </c>
      <c r="P46" t="s">
        <v>19</v>
      </c>
      <c r="Q46" t="s">
        <v>18</v>
      </c>
      <c r="R46" t="s">
        <v>17</v>
      </c>
      <c r="S46" t="s">
        <v>21</v>
      </c>
      <c r="T46">
        <v>1</v>
      </c>
      <c r="U46">
        <v>150000</v>
      </c>
      <c r="V46" t="s">
        <v>22</v>
      </c>
      <c r="W46">
        <f>[1]EmisionAP!$A54</f>
        <v>24840202</v>
      </c>
    </row>
    <row r="47" spans="1:23" x14ac:dyDescent="0.25">
      <c r="A47" t="s">
        <v>25</v>
      </c>
      <c r="B47" s="1" t="s">
        <v>26</v>
      </c>
      <c r="C47" t="s">
        <v>27</v>
      </c>
      <c r="D47" t="s">
        <v>29</v>
      </c>
      <c r="E47" s="17" t="s">
        <v>105</v>
      </c>
      <c r="F47" t="s">
        <v>15</v>
      </c>
      <c r="G47" t="s">
        <v>16</v>
      </c>
      <c r="H47" t="s">
        <v>32</v>
      </c>
      <c r="I47" t="s">
        <v>74</v>
      </c>
      <c r="O47" t="s">
        <v>20</v>
      </c>
      <c r="P47" t="s">
        <v>19</v>
      </c>
      <c r="Q47" t="s">
        <v>18</v>
      </c>
      <c r="R47" t="s">
        <v>17</v>
      </c>
      <c r="S47" t="s">
        <v>21</v>
      </c>
      <c r="T47">
        <v>1</v>
      </c>
      <c r="U47">
        <v>150000</v>
      </c>
      <c r="V47" t="s">
        <v>22</v>
      </c>
      <c r="W47">
        <f>[1]EmisionAP!$A55</f>
        <v>24840203</v>
      </c>
    </row>
    <row r="48" spans="1:23" x14ac:dyDescent="0.25">
      <c r="A48" t="s">
        <v>25</v>
      </c>
      <c r="B48" s="1" t="s">
        <v>26</v>
      </c>
      <c r="C48" t="s">
        <v>27</v>
      </c>
      <c r="D48" t="s">
        <v>29</v>
      </c>
      <c r="E48" s="17" t="s">
        <v>105</v>
      </c>
      <c r="F48" t="s">
        <v>15</v>
      </c>
      <c r="G48" t="s">
        <v>31</v>
      </c>
      <c r="H48" t="s">
        <v>17</v>
      </c>
      <c r="J48" t="s">
        <v>43</v>
      </c>
      <c r="K48" s="13" t="s">
        <v>104</v>
      </c>
      <c r="L48" s="14" t="s">
        <v>103</v>
      </c>
      <c r="O48" t="s">
        <v>20</v>
      </c>
      <c r="P48" t="s">
        <v>19</v>
      </c>
      <c r="Q48" t="s">
        <v>18</v>
      </c>
      <c r="R48" t="s">
        <v>17</v>
      </c>
      <c r="S48" t="s">
        <v>21</v>
      </c>
      <c r="T48">
        <v>1</v>
      </c>
      <c r="U48">
        <v>150000</v>
      </c>
      <c r="V48" t="s">
        <v>22</v>
      </c>
      <c r="W48">
        <f>[1]EmisionAP!$A56</f>
        <v>24840204</v>
      </c>
    </row>
    <row r="49" spans="1:23" x14ac:dyDescent="0.25">
      <c r="A49" t="s">
        <v>25</v>
      </c>
      <c r="B49" s="1" t="s">
        <v>26</v>
      </c>
      <c r="C49" t="s">
        <v>27</v>
      </c>
      <c r="D49" t="s">
        <v>29</v>
      </c>
      <c r="E49" s="17" t="s">
        <v>105</v>
      </c>
      <c r="F49" t="s">
        <v>15</v>
      </c>
      <c r="G49" t="s">
        <v>16</v>
      </c>
      <c r="H49" t="s">
        <v>32</v>
      </c>
      <c r="I49" t="s">
        <v>35</v>
      </c>
      <c r="O49" t="s">
        <v>20</v>
      </c>
      <c r="P49" t="s">
        <v>19</v>
      </c>
      <c r="Q49" t="s">
        <v>18</v>
      </c>
      <c r="R49" t="s">
        <v>17</v>
      </c>
      <c r="S49" t="s">
        <v>21</v>
      </c>
      <c r="T49">
        <v>1</v>
      </c>
      <c r="U49">
        <v>150000</v>
      </c>
      <c r="V49" t="s">
        <v>22</v>
      </c>
      <c r="W49">
        <f>[1]EmisionAP!$A57</f>
        <v>24840205</v>
      </c>
    </row>
  </sheetData>
  <phoneticPr fontId="8" type="noConversion"/>
  <hyperlinks>
    <hyperlink ref="B2" r:id="rId1" xr:uid="{BE5466AB-C82C-4B97-BFEF-75C647184C9E}"/>
    <hyperlink ref="B3" r:id="rId2" xr:uid="{80BB6645-3FF1-4DFC-9518-44106C908BAC}"/>
    <hyperlink ref="B4" r:id="rId3" xr:uid="{B20A4ED0-6FA7-4784-8428-5D4623DDC4D5}"/>
    <hyperlink ref="B5" r:id="rId4" xr:uid="{027DCDCD-256C-43F2-8C69-7570A9EC1654}"/>
    <hyperlink ref="B6" r:id="rId5" xr:uid="{D9715836-573B-4C64-A980-58C7B33F3C7A}"/>
    <hyperlink ref="B7" r:id="rId6" xr:uid="{02B0F2B7-35EC-4F84-B3BC-0203268D78DA}"/>
    <hyperlink ref="B8" r:id="rId7" xr:uid="{8402A103-E058-405D-98F7-9033E0D0FEDD}"/>
    <hyperlink ref="B9" r:id="rId8" xr:uid="{83446638-045E-4A7F-8B23-93E7D2554A17}"/>
    <hyperlink ref="B33" r:id="rId9" xr:uid="{71ACC391-7622-4E0F-9C2D-271417AE2E29}"/>
    <hyperlink ref="B32" r:id="rId10" xr:uid="{A9C3D0C5-C33A-4991-A0AE-807110B3963F}"/>
    <hyperlink ref="B31" r:id="rId11" xr:uid="{DFF59BF2-EC43-4B4C-8DD9-7811AACBDA61}"/>
    <hyperlink ref="B30" r:id="rId12" xr:uid="{6247B994-5DAB-4714-B4B6-9471759212AE}"/>
    <hyperlink ref="B29" r:id="rId13" xr:uid="{21FEBB16-E0D3-41BD-A1CF-1D51D2E6BF9B}"/>
    <hyperlink ref="B28" r:id="rId14" xr:uid="{3C3CA015-4203-46C6-A78E-70BDC0E443F0}"/>
    <hyperlink ref="B27" r:id="rId15" xr:uid="{8E7EB573-9F70-454D-BA2A-6EEC1D2FA92E}"/>
    <hyperlink ref="B26" r:id="rId16" xr:uid="{7406DB80-FAF9-4283-AE23-1533F2DEE0D3}"/>
    <hyperlink ref="B25" r:id="rId17" xr:uid="{5651B9F8-DF76-4496-8B2E-5019BF7B7DE2}"/>
    <hyperlink ref="B24" r:id="rId18" xr:uid="{1D2A50F9-E526-4F6C-8138-F62760DB7461}"/>
    <hyperlink ref="B23" r:id="rId19" xr:uid="{BEE0419D-BE7D-4504-95AA-9FE4087D6EF7}"/>
    <hyperlink ref="B22" r:id="rId20" xr:uid="{A86F6C83-E3F7-4F23-A57D-8166F589E024}"/>
    <hyperlink ref="B21" r:id="rId21" xr:uid="{1F351970-320D-4E8C-A24B-EAAD00E4A9F3}"/>
    <hyperlink ref="B20" r:id="rId22" xr:uid="{DD0423A0-0466-4247-83A3-8151AE6F137F}"/>
    <hyperlink ref="B19" r:id="rId23" xr:uid="{C5EB62E4-EABF-430F-B284-E7B60423DABF}"/>
    <hyperlink ref="B18" r:id="rId24" xr:uid="{D0530BA5-AEC5-4D1F-A92D-1292D5EB0691}"/>
    <hyperlink ref="B17" r:id="rId25" xr:uid="{167CD3A4-78AE-4469-9FC7-61E3895EB293}"/>
    <hyperlink ref="B16" r:id="rId26" xr:uid="{8FEE686A-3FC7-4066-AB82-0E726A718B11}"/>
    <hyperlink ref="B15" r:id="rId27" xr:uid="{396AF021-EFFF-4CCB-8E5A-50E31FBE7566}"/>
    <hyperlink ref="B14" r:id="rId28" xr:uid="{F7001854-ABD2-4F9E-A0D0-D7F08ED1B2C7}"/>
    <hyperlink ref="B13" r:id="rId29" xr:uid="{4FAFA95D-12CD-4071-B49B-FBAC36CDC2B3}"/>
    <hyperlink ref="B12" r:id="rId30" xr:uid="{812D20F7-BD89-434A-81D5-13278870604F}"/>
    <hyperlink ref="B11" r:id="rId31" xr:uid="{0BB1F52C-5D1D-4348-A70F-251F12C68E6F}"/>
    <hyperlink ref="B10" r:id="rId32" xr:uid="{57791586-8F59-4CB6-9C9C-8321304E967B}"/>
    <hyperlink ref="B34" r:id="rId33" xr:uid="{FE40BA14-C08E-42E0-8907-33393D0EA582}"/>
    <hyperlink ref="B35" r:id="rId34" xr:uid="{96EB6FE0-4B03-4CCE-BAFC-61410B894CF8}"/>
    <hyperlink ref="B36" r:id="rId35" xr:uid="{9901ABA9-BC38-456A-95A1-14AF568BF4EB}"/>
    <hyperlink ref="B37" r:id="rId36" xr:uid="{B81ECF4C-B01B-4228-BD69-420C76C0C445}"/>
    <hyperlink ref="B38" r:id="rId37" xr:uid="{7F8A1242-F176-492C-A565-6FFDA6F183C7}"/>
    <hyperlink ref="B39" r:id="rId38" xr:uid="{CF8558B0-8436-47E6-B97B-50E89DAA3A88}"/>
    <hyperlink ref="B40" r:id="rId39" xr:uid="{9607536C-C2C8-4DF8-86FA-76FC72FC8C75}"/>
    <hyperlink ref="B41" r:id="rId40" xr:uid="{C0BE93BE-396D-4CAB-A16B-495F8FF4FE53}"/>
    <hyperlink ref="B42" r:id="rId41" xr:uid="{56D3B4A6-25F1-4152-B69D-B3132F5CEE06}"/>
    <hyperlink ref="B43" r:id="rId42" xr:uid="{24697838-23C8-4EE7-B2BE-D68476126CF9}"/>
    <hyperlink ref="B44" r:id="rId43" xr:uid="{3B874F04-62C9-46D3-BE9D-56E1815F00FA}"/>
    <hyperlink ref="B45" r:id="rId44" xr:uid="{3D76A50D-CEDC-45D4-8ED0-05446F546309}"/>
    <hyperlink ref="B46" r:id="rId45" xr:uid="{86CD9B73-FECF-4470-B9F5-A5469FA07781}"/>
    <hyperlink ref="B47" r:id="rId46" xr:uid="{58249FCF-71F2-4BF3-8B54-FE07B7AA3ECF}"/>
    <hyperlink ref="B48" r:id="rId47" xr:uid="{8EEB9F29-6B27-4052-85B8-27A135EF279A}"/>
    <hyperlink ref="B49" r:id="rId48" xr:uid="{4531D301-360D-4EFC-9BE6-D14BD2A36D1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289E43CA-2AA5-4FA1-84A7-CA4AAF6212DC}">
          <x14:formula1>
            <xm:f>NoTocar!$A$2:$A$4</xm:f>
          </x14:formula1>
          <xm:sqref>G2:G49</xm:sqref>
        </x14:dataValidation>
        <x14:dataValidation type="list" allowBlank="1" xr:uid="{6CD9F4F5-715D-4CDE-9B56-D9D69894ACD6}">
          <x14:formula1>
            <xm:f>NoTocar!$C$2:$C$3</xm:f>
          </x14:formula1>
          <xm:sqref>H2:H49</xm:sqref>
        </x14:dataValidation>
        <x14:dataValidation type="list" allowBlank="1" xr:uid="{3C846FC0-8AF4-463A-95C8-E211183F4543}">
          <x14:formula1>
            <xm:f>NoTocar!$E$2:$E$12</xm:f>
          </x14:formula1>
          <xm:sqref>I2:I49</xm:sqref>
        </x14:dataValidation>
        <x14:dataValidation type="list" allowBlank="1" xr:uid="{688518E9-1DB2-4D0D-91DE-A12C7C087995}">
          <x14:formula1>
            <xm:f>NoTocar!$E$16:$E$19</xm:f>
          </x14:formula1>
          <xm:sqref>Q2:Q49</xm:sqref>
        </x14:dataValidation>
        <x14:dataValidation type="list" allowBlank="1" xr:uid="{DD1480B2-75FB-49DF-ADFE-8E5336E746BD}">
          <x14:formula1>
            <xm:f>NoTocar!$A$16:$A$22</xm:f>
          </x14:formula1>
          <xm:sqref>P2:P49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5765-83C9-48B3-877D-7CD176FCC3A0}">
  <dimension ref="A1:B13"/>
  <sheetViews>
    <sheetView workbookViewId="0">
      <selection sqref="A1:B13"/>
    </sheetView>
  </sheetViews>
  <sheetFormatPr baseColWidth="10" defaultRowHeight="15" x14ac:dyDescent="0.25"/>
  <sheetData>
    <row r="1" spans="1:2" x14ac:dyDescent="0.25">
      <c r="A1" s="4" t="s">
        <v>96</v>
      </c>
      <c r="B1" s="5" t="s">
        <v>97</v>
      </c>
    </row>
    <row r="2" spans="1:2" x14ac:dyDescent="0.25">
      <c r="A2" s="6"/>
      <c r="B2" s="6"/>
    </row>
    <row r="3" spans="1:2" x14ac:dyDescent="0.25">
      <c r="A3" s="6"/>
      <c r="B3" s="6"/>
    </row>
    <row r="4" spans="1:2" x14ac:dyDescent="0.25">
      <c r="A4" s="6"/>
      <c r="B4" s="6"/>
    </row>
    <row r="5" spans="1:2" x14ac:dyDescent="0.25">
      <c r="A5" s="6"/>
      <c r="B5" s="6"/>
    </row>
    <row r="6" spans="1:2" x14ac:dyDescent="0.25">
      <c r="A6" s="6"/>
      <c r="B6" s="6"/>
    </row>
    <row r="7" spans="1:2" x14ac:dyDescent="0.25">
      <c r="A7" s="6"/>
      <c r="B7" s="6"/>
    </row>
    <row r="8" spans="1:2" x14ac:dyDescent="0.25">
      <c r="A8" s="6"/>
      <c r="B8" s="6"/>
    </row>
    <row r="9" spans="1:2" x14ac:dyDescent="0.25">
      <c r="A9" s="6"/>
      <c r="B9" s="6"/>
    </row>
    <row r="10" spans="1:2" x14ac:dyDescent="0.25">
      <c r="A10" s="6"/>
      <c r="B10" s="6"/>
    </row>
    <row r="11" spans="1:2" x14ac:dyDescent="0.25">
      <c r="A11" s="6"/>
      <c r="B11" s="6"/>
    </row>
    <row r="12" spans="1:2" x14ac:dyDescent="0.25">
      <c r="A12" s="6"/>
      <c r="B12" s="6"/>
    </row>
    <row r="13" spans="1:2" x14ac:dyDescent="0.25">
      <c r="A13" s="6"/>
      <c r="B1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8DFF-D710-464E-A3D9-8F05A05F33FA}">
  <dimension ref="A1:O22"/>
  <sheetViews>
    <sheetView topLeftCell="A7" workbookViewId="0">
      <selection activeCell="C16" sqref="C16"/>
    </sheetView>
  </sheetViews>
  <sheetFormatPr baseColWidth="10" defaultRowHeight="15" x14ac:dyDescent="0.25"/>
  <cols>
    <col min="1" max="1" width="22" bestFit="1" customWidth="1"/>
    <col min="2" max="2" width="11.42578125" customWidth="1"/>
    <col min="11" max="11" width="13.7109375" bestFit="1" customWidth="1"/>
    <col min="13" max="13" width="74.5703125" bestFit="1" customWidth="1"/>
  </cols>
  <sheetData>
    <row r="1" spans="1:15" x14ac:dyDescent="0.25">
      <c r="A1" s="2" t="s">
        <v>4</v>
      </c>
      <c r="C1" s="2" t="s">
        <v>5</v>
      </c>
      <c r="E1" s="2" t="s">
        <v>30</v>
      </c>
      <c r="G1" s="2" t="s">
        <v>36</v>
      </c>
      <c r="I1" s="2" t="s">
        <v>37</v>
      </c>
      <c r="K1" s="2" t="s">
        <v>38</v>
      </c>
      <c r="M1" s="2" t="s">
        <v>39</v>
      </c>
      <c r="O1" s="2" t="s">
        <v>40</v>
      </c>
    </row>
    <row r="2" spans="1:15" x14ac:dyDescent="0.25">
      <c r="A2" t="s">
        <v>16</v>
      </c>
      <c r="C2" t="s">
        <v>32</v>
      </c>
      <c r="E2" t="s">
        <v>41</v>
      </c>
      <c r="G2" t="s">
        <v>42</v>
      </c>
      <c r="I2" t="s">
        <v>43</v>
      </c>
      <c r="K2" t="s">
        <v>44</v>
      </c>
      <c r="M2" t="s">
        <v>45</v>
      </c>
      <c r="O2" t="s">
        <v>46</v>
      </c>
    </row>
    <row r="3" spans="1:15" x14ac:dyDescent="0.25">
      <c r="A3" t="s">
        <v>31</v>
      </c>
      <c r="C3" t="s">
        <v>17</v>
      </c>
      <c r="E3" t="s">
        <v>47</v>
      </c>
      <c r="G3" t="s">
        <v>48</v>
      </c>
      <c r="I3" t="s">
        <v>49</v>
      </c>
      <c r="M3" t="s">
        <v>50</v>
      </c>
      <c r="O3" t="s">
        <v>51</v>
      </c>
    </row>
    <row r="4" spans="1:15" x14ac:dyDescent="0.25">
      <c r="A4" t="s">
        <v>34</v>
      </c>
      <c r="E4" t="s">
        <v>52</v>
      </c>
      <c r="G4" t="s">
        <v>53</v>
      </c>
      <c r="I4" t="s">
        <v>54</v>
      </c>
      <c r="M4" t="s">
        <v>55</v>
      </c>
      <c r="O4" t="s">
        <v>56</v>
      </c>
    </row>
    <row r="5" spans="1:15" x14ac:dyDescent="0.25">
      <c r="E5" t="s">
        <v>57</v>
      </c>
      <c r="G5" t="s">
        <v>58</v>
      </c>
      <c r="I5" t="s">
        <v>59</v>
      </c>
      <c r="M5" t="s">
        <v>60</v>
      </c>
    </row>
    <row r="6" spans="1:15" x14ac:dyDescent="0.25">
      <c r="E6" t="s">
        <v>33</v>
      </c>
      <c r="G6" t="s">
        <v>61</v>
      </c>
      <c r="I6" t="s">
        <v>62</v>
      </c>
      <c r="M6" t="s">
        <v>63</v>
      </c>
    </row>
    <row r="7" spans="1:15" x14ac:dyDescent="0.25">
      <c r="E7" t="s">
        <v>64</v>
      </c>
      <c r="G7" t="s">
        <v>65</v>
      </c>
      <c r="I7" t="s">
        <v>66</v>
      </c>
      <c r="M7" t="s">
        <v>67</v>
      </c>
    </row>
    <row r="8" spans="1:15" x14ac:dyDescent="0.25">
      <c r="E8" t="s">
        <v>68</v>
      </c>
      <c r="I8" t="s">
        <v>69</v>
      </c>
      <c r="M8" t="s">
        <v>70</v>
      </c>
    </row>
    <row r="9" spans="1:15" x14ac:dyDescent="0.25">
      <c r="E9" t="s">
        <v>71</v>
      </c>
      <c r="I9" t="s">
        <v>72</v>
      </c>
      <c r="M9" t="s">
        <v>73</v>
      </c>
    </row>
    <row r="10" spans="1:15" x14ac:dyDescent="0.25">
      <c r="E10" t="s">
        <v>74</v>
      </c>
      <c r="I10" t="s">
        <v>75</v>
      </c>
      <c r="M10" t="s">
        <v>76</v>
      </c>
    </row>
    <row r="11" spans="1:15" x14ac:dyDescent="0.25">
      <c r="E11" t="s">
        <v>77</v>
      </c>
      <c r="I11" t="s">
        <v>78</v>
      </c>
      <c r="M11" t="s">
        <v>79</v>
      </c>
    </row>
    <row r="12" spans="1:15" x14ac:dyDescent="0.25">
      <c r="E12" t="s">
        <v>35</v>
      </c>
      <c r="I12" t="s">
        <v>80</v>
      </c>
      <c r="M12" t="s">
        <v>81</v>
      </c>
    </row>
    <row r="13" spans="1:15" x14ac:dyDescent="0.25">
      <c r="I13" t="s">
        <v>82</v>
      </c>
    </row>
    <row r="15" spans="1:15" x14ac:dyDescent="0.25">
      <c r="A15" s="3" t="s">
        <v>7</v>
      </c>
      <c r="C15" t="s">
        <v>83</v>
      </c>
      <c r="E15" s="3" t="s">
        <v>8</v>
      </c>
    </row>
    <row r="16" spans="1:15" x14ac:dyDescent="0.25">
      <c r="A16" t="s">
        <v>19</v>
      </c>
      <c r="C16" t="s">
        <v>84</v>
      </c>
      <c r="E16" t="s">
        <v>18</v>
      </c>
    </row>
    <row r="17" spans="1:5" x14ac:dyDescent="0.25">
      <c r="A17" t="s">
        <v>90</v>
      </c>
      <c r="C17" t="s">
        <v>85</v>
      </c>
      <c r="E17" t="s">
        <v>88</v>
      </c>
    </row>
    <row r="18" spans="1:5" x14ac:dyDescent="0.25">
      <c r="A18" t="s">
        <v>91</v>
      </c>
      <c r="C18" t="s">
        <v>86</v>
      </c>
      <c r="E18" t="s">
        <v>28</v>
      </c>
    </row>
    <row r="19" spans="1:5" x14ac:dyDescent="0.25">
      <c r="A19" t="s">
        <v>92</v>
      </c>
      <c r="C19" t="s">
        <v>87</v>
      </c>
      <c r="E19" t="s">
        <v>89</v>
      </c>
    </row>
    <row r="20" spans="1:5" x14ac:dyDescent="0.25">
      <c r="A20" t="s">
        <v>93</v>
      </c>
    </row>
    <row r="21" spans="1:5" x14ac:dyDescent="0.25">
      <c r="A21" t="s">
        <v>94</v>
      </c>
    </row>
    <row r="22" spans="1:5" x14ac:dyDescent="0.25">
      <c r="A22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DatosAP</vt:lpstr>
      <vt:lpstr>DatosPAS</vt:lpstr>
      <vt:lpstr>NoTocar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2020-09-10T22:47:50Z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