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fileSharing readOnlyRecommended="1"/>
  <workbookPr defaultThemeVersion="124226"/>
  <mc:AlternateContent xmlns:mc="http://schemas.openxmlformats.org/markup-compatibility/2006">
    <mc:Choice Requires="x15">
      <x15ac:absPath xmlns:x15ac="http://schemas.microsoft.com/office/spreadsheetml/2010/11/ac" url="https://betanxt.sharepoint.com/sites/ImplementationIntegrations130/Shared Documents/Conversions and Data Analyst/FDC Conversion Projects/2025 Open Conversions/LPL-PWI (Pershing) WIS Atria 06.07.25 JF JR/Mappings/"/>
    </mc:Choice>
  </mc:AlternateContent>
  <xr:revisionPtr revIDLastSave="33" documentId="8_{3CDE5D76-973F-41F2-8261-4FBC441A7FE5}" xr6:coauthVersionLast="47" xr6:coauthVersionMax="47" xr10:uidLastSave="{47074EBB-279D-4F91-9F26-FFB521A19EF2}"/>
  <bookViews>
    <workbookView xWindow="57480" yWindow="-120" windowWidth="29040" windowHeight="15720" xr2:uid="{00000000-000D-0000-FFFF-FFFF00000000}"/>
  </bookViews>
  <sheets>
    <sheet name="Cover Page" sheetId="1" r:id="rId1"/>
    <sheet name="Updates" sheetId="2" r:id="rId2"/>
    <sheet name="NI Client Notes" sheetId="3" r:id="rId3"/>
    <sheet name="Purge Criteria" sheetId="4" r:id="rId4"/>
    <sheet name="Mapping" sheetId="5" r:id="rId5"/>
    <sheet name="TABLE A" sheetId="8" r:id="rId6"/>
    <sheet name="Previous Mapping" sheetId="6" r:id="rId7"/>
    <sheet name="RFRE" sheetId="9" r:id="rId8"/>
  </sheets>
  <definedNames>
    <definedName name="_xlnm._FilterDatabase" localSheetId="4" hidden="1">Mapping!$A$1:$U$1</definedName>
    <definedName name="_xlnm.Print_Area" localSheetId="0">'Cover Page'!$A$1:$C$15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1" l="1"/>
  <c r="A23" i="1"/>
</calcChain>
</file>

<file path=xl/sharedStrings.xml><?xml version="1.0" encoding="utf-8"?>
<sst xmlns="http://schemas.openxmlformats.org/spreadsheetml/2006/main" count="1298" uniqueCount="339">
  <si>
    <t>Created:</t>
  </si>
  <si>
    <t>Updated:</t>
  </si>
  <si>
    <t xml:space="preserve"> </t>
  </si>
  <si>
    <t>Firm Number:</t>
  </si>
  <si>
    <t>Sub Number:</t>
  </si>
  <si>
    <t>RFRE category:</t>
  </si>
  <si>
    <t>Primary BETA Contact:</t>
  </si>
  <si>
    <t>Primary CLIENT Contact:</t>
  </si>
  <si>
    <t xml:space="preserve">Input File(s): </t>
  </si>
  <si>
    <t xml:space="preserve">Copybook: </t>
  </si>
  <si>
    <t>File Relationship:</t>
  </si>
  <si>
    <t>PERMAIN1, PERPRLM, PERRETI</t>
  </si>
  <si>
    <t xml:space="preserve">There are 3 sources of input, that are used individually to create DOCA records or in conjunction with the Adds.After file.
ACCT adds after file is the Driver file for DOCA.  One ACCT record could create many DOCA records. 
CIDX file is used, segment PERMAIN1 is the Driver).  Each record could create 1 to many DOCA records.
The KUST file (file of Documents on the Pershing system).  One KUST record could create 1 to many DOCA records. </t>
  </si>
  <si>
    <t>PERSHKRE</t>
  </si>
  <si>
    <t>Use ACCT adds after file</t>
  </si>
  <si>
    <t>DBACTY2K</t>
  </si>
  <si>
    <t>Internal Use Only:</t>
  </si>
  <si>
    <t>Test region:</t>
  </si>
  <si>
    <t>Production Region:</t>
  </si>
  <si>
    <t>Test Series:</t>
  </si>
  <si>
    <t>Production Series:</t>
  </si>
  <si>
    <t>Adds After File(s)</t>
  </si>
  <si>
    <t>Copybook:</t>
  </si>
  <si>
    <t>(test)</t>
  </si>
  <si>
    <t>(prod)</t>
  </si>
  <si>
    <t>DATE</t>
  </si>
  <si>
    <t xml:space="preserve">Remedy Task </t>
  </si>
  <si>
    <t>NI</t>
  </si>
  <si>
    <t>UPDATES</t>
  </si>
  <si>
    <t>CHANGE DATE</t>
  </si>
  <si>
    <t>Reject #</t>
  </si>
  <si>
    <t>Purge Reason</t>
  </si>
  <si>
    <t>Use Purge Reason</t>
  </si>
  <si>
    <t>Values To Purge</t>
  </si>
  <si>
    <t>Comments</t>
  </si>
  <si>
    <t>CONV REJECT: DOCUMENT NOT FOUND IN RFRE</t>
  </si>
  <si>
    <t>If document is not found on RFRE, write out this purge reason</t>
  </si>
  <si>
    <t>PURGED: BASED ON DOC-CODE</t>
  </si>
  <si>
    <t>List all Documents to purge from conversion.</t>
  </si>
  <si>
    <t>Change Date</t>
  </si>
  <si>
    <t>BETA Remedy Task #</t>
  </si>
  <si>
    <t>Begin</t>
  </si>
  <si>
    <t>PIC</t>
  </si>
  <si>
    <t>DOCA Field Name</t>
  </si>
  <si>
    <t>BETA Field Name</t>
  </si>
  <si>
    <t>BETA Description</t>
  </si>
  <si>
    <t>Pershing Field Name</t>
  </si>
  <si>
    <t>BETA Only Notes</t>
  </si>
  <si>
    <t>Mapping Instructions for Programmer</t>
  </si>
  <si>
    <t>SRC</t>
  </si>
  <si>
    <t>T</t>
  </si>
  <si>
    <t>Client Change Requests</t>
  </si>
  <si>
    <t>Client Only Notes</t>
  </si>
  <si>
    <t>Option #1</t>
  </si>
  <si>
    <t>Option #2</t>
  </si>
  <si>
    <t>Option #3</t>
  </si>
  <si>
    <t>Option #4</t>
  </si>
  <si>
    <t>Option #5</t>
  </si>
  <si>
    <t>X(50)</t>
  </si>
  <si>
    <t>DE-DOCA-KEY-AREA</t>
  </si>
  <si>
    <t>1. Initalize to low values.</t>
  </si>
  <si>
    <t>9(8)</t>
  </si>
  <si>
    <t>DOCA-ACCT-NO</t>
  </si>
  <si>
    <t>Customer Account Number</t>
  </si>
  <si>
    <t>R</t>
  </si>
  <si>
    <t>1. Determine from ACCT.</t>
  </si>
  <si>
    <t>X(4)</t>
  </si>
  <si>
    <t>CODE</t>
  </si>
  <si>
    <t>DOCA-DOC-CODE</t>
  </si>
  <si>
    <t>User-defined form code from DOCU (Master Account Document Summary).</t>
  </si>
  <si>
    <t>Validation point:  Any duplicate documents will move to history.</t>
  </si>
  <si>
    <t>1. Initalize to low values.
Refer to Table A.</t>
  </si>
  <si>
    <t>2. Initalize to low values.
Refer to Table A.
and refer to RFRE category ???? for cross reference.</t>
  </si>
  <si>
    <t>9(3)</t>
  </si>
  <si>
    <t>REQ</t>
  </si>
  <si>
    <t>DOCA-REQ</t>
  </si>
  <si>
    <t xml:space="preserve">Request number. This sequence number is used to identify duplicate requests for a document or multiple active documents.  (The value in this field is system generated online.)
Starts with 001 and allows up to 500.  Once past 500, records (including history) are written to a report for archiving, FHS is purged, and this is reset to 001.  Rarely, if ever, happens.
</t>
  </si>
  <si>
    <t>G</t>
  </si>
  <si>
    <t>1. Move 001.</t>
  </si>
  <si>
    <t>DOCA-SEQ-NO</t>
  </si>
  <si>
    <t xml:space="preserve">Incremented only when document code status is updated.  Triggers history to be produced along with notepad record.  Allows notepad item to tag along to the status that it belonged to.   (The value in this field is system generated online.)
When an ADD is done which adds to the REQ number, the SEQ number for the new REQ number is reset to 001 to start over for the current form request.  
</t>
  </si>
  <si>
    <t>X</t>
  </si>
  <si>
    <t>STATUS</t>
  </si>
  <si>
    <t>DOCA-STATUS-CODE</t>
  </si>
  <si>
    <t xml:space="preserve">Status code to identify the status of a form
B = Form has been received with errors and returned to the branch.
C = Form has been received and sent to compliance for approval.
P = Form has been purged from the account. P will remain on the entry until the form is replaced, then the status change will move to history.
R = Form is required and has been sent to the customer for completion.
X = Form has been received and archived
O = Form is overdue, and a reminder has been sent to the rep (G)
D = Form is delinquent (G)
</t>
  </si>
  <si>
    <t>2. Initalize to low values.
Refer to Table B.</t>
  </si>
  <si>
    <t>DOCA-STATUS-CYMD</t>
  </si>
  <si>
    <t>Date of the last status change.  (The value in this field is system generated online.)</t>
  </si>
  <si>
    <t>1. Move system date.</t>
  </si>
  <si>
    <t>9(5)</t>
  </si>
  <si>
    <t>REEL</t>
  </si>
  <si>
    <t>DOCA-REEL-NO</t>
  </si>
  <si>
    <t>Microfilm reel number containing the archived form</t>
  </si>
  <si>
    <t>O</t>
  </si>
  <si>
    <t>BEGIN</t>
  </si>
  <si>
    <t>DOCA-BEG-FRAME</t>
  </si>
  <si>
    <t>Beginning microfilm frame number</t>
  </si>
  <si>
    <t>END</t>
  </si>
  <si>
    <t>DOCA-END-FRAME</t>
  </si>
  <si>
    <t>Ending microfilm frame number</t>
  </si>
  <si>
    <t>DOCA-REMIND-CYMD</t>
  </si>
  <si>
    <t>Date reminder sent to rep</t>
  </si>
  <si>
    <t>DOCA-DELINQ-CYMD</t>
  </si>
  <si>
    <t>Date form became delinquent</t>
  </si>
  <si>
    <t>X(3)</t>
  </si>
  <si>
    <t>WHO</t>
  </si>
  <si>
    <t>DOCA-UPDATE-WHO</t>
  </si>
  <si>
    <t>Initials of the individual who last updated this record.   (The value in this field is system generated online.)</t>
  </si>
  <si>
    <t>1. Move EDP.</t>
  </si>
  <si>
    <t>TERM</t>
  </si>
  <si>
    <t>DOCA-UPDATE-TERM</t>
  </si>
  <si>
    <t>Terminal on which the last update was made.  (The value in this field is system generated online.)</t>
  </si>
  <si>
    <t>1. Move CONV.</t>
  </si>
  <si>
    <t>DOCA-UPDATE-CYMD</t>
  </si>
  <si>
    <t>Date on which the last update was made.   (The value in this field is system generated online.)</t>
  </si>
  <si>
    <t>DATE SIGNED</t>
  </si>
  <si>
    <t>DOCA-SIGNED-CYMD</t>
  </si>
  <si>
    <t>Date the form was signed. This date is required for documents that require reclassification (indicated in the RECERT field on DOCU).</t>
  </si>
  <si>
    <t>1. Refer to Table A.</t>
  </si>
  <si>
    <t>1. Refer to Table B.</t>
  </si>
  <si>
    <t>DOCA-UPDATE-DEPT</t>
  </si>
  <si>
    <t>Department that last updated this record.  (The value in this field is system generated online.)</t>
  </si>
  <si>
    <t>LETR</t>
  </si>
  <si>
    <t>DOCA-LAST-LETTER-ID</t>
  </si>
  <si>
    <t>Four-character letter code of the last letter mailed to the customer regarding this form.  If the form moves to overdue (O) or delinquent (D) status, and a letter has been created and assigned to the form in the REM-LETR or DEL-LTR fields on DOCU, the letter is created by the system and this field is updated with the letter code from the REM-LTR or DEL LTR field</t>
  </si>
  <si>
    <t>9(9)</t>
  </si>
  <si>
    <t>PRIMBRKR</t>
  </si>
  <si>
    <t>DOCA-PRIME-BRKRNO</t>
  </si>
  <si>
    <t>This field is used for prime broker accounts to enter a prime broker account number for that account</t>
  </si>
  <si>
    <t>X(60)</t>
  </si>
  <si>
    <t>NOTES</t>
  </si>
  <si>
    <t>DOCA-FNP-NOTEPAD</t>
  </si>
  <si>
    <t>Free-form notepad that contains a user-entered note relating to this record.</t>
  </si>
  <si>
    <t>DOCB-WIRE-CODE-OVERRIDE</t>
  </si>
  <si>
    <t>Alternate wire code to override the wire code previously assigned to the account.</t>
  </si>
  <si>
    <t>X(3321)</t>
  </si>
  <si>
    <t>FILLER</t>
  </si>
  <si>
    <t>DOCB-DOT-WIRE-CODE</t>
  </si>
  <si>
    <t>Wire code assigned to the account</t>
  </si>
  <si>
    <t>DOCA-ACCT-SUB</t>
  </si>
  <si>
    <t>Subsidiary number unique within firm.</t>
  </si>
  <si>
    <t>CIDX: MAIN1
PER-MAIN1-W8-W9-NONE-IND            
(539-540) = W9
PER-MAIN1-W8-W9-DATE              
(541-550)</t>
  </si>
  <si>
    <t xml:space="preserve">CIDX: MAIN1
PER-MAIN1-W8-W9-NONE-IND            
(539-540) = W8
PER-MAIN1-W8-W9-DATE              
(541-550)    </t>
  </si>
  <si>
    <t xml:space="preserve">CIDX: PRLM 
PER-PRLM-REG-TYPE  (35-38)  </t>
  </si>
  <si>
    <t>CIDX: RETI                                        
PER-RETI-PLAN-TYPE    (col 22-25)</t>
  </si>
  <si>
    <t>CIDX: RETI
PER-RETI-ACCT-TYPE    (col 26)</t>
  </si>
  <si>
    <t>KUST: 
KRE-DOC-CODE
(Col 41)</t>
  </si>
  <si>
    <t>BETA
ACCT
NA-NALINES
(Beg 51)
(Begins, Ends, or Contains)</t>
  </si>
  <si>
    <t>BETA
ACCT
NA-NAID
(Beg 382)</t>
  </si>
  <si>
    <t>BETA
ACCT
NAMARGSI
(Beg 402)</t>
  </si>
  <si>
    <t>BETA
ACCT
NA-TEFRA
(Beg 410)</t>
  </si>
  <si>
    <t>BETA
ACCT
NAINST
(Beg 413)</t>
  </si>
  <si>
    <t>BETA
ACCT
NA-DISCR 
(Beg 436)</t>
  </si>
  <si>
    <t>BETA
ACCT
NAOPTN-I-O
(Beg 437)</t>
  </si>
  <si>
    <t>BETA
ACCT
NA-MMF-SWEEP
(Beg 463)</t>
  </si>
  <si>
    <t>BETA
ACCT
NA-ACCT-CAT
(Beg 554)</t>
  </si>
  <si>
    <t>BETA
ACCT
NA-TRAN-LVL
(Beg 556)</t>
  </si>
  <si>
    <t>BETA
ACCT
NA-PRODUCT-
CLASS
(Beg 605)</t>
  </si>
  <si>
    <t>BETA
ACCT
NA-MMF-FUND-
SEC-NO
(Beg 789)</t>
  </si>
  <si>
    <t>FRD-DOC-CODE</t>
  </si>
  <si>
    <t>FRD-STATUS-CODE</t>
  </si>
  <si>
    <t>FRD-REEL-NO</t>
  </si>
  <si>
    <t>FNP-SIGNED-CYMD</t>
  </si>
  <si>
    <t xml:space="preserve">FNP-NOTEPAD  </t>
  </si>
  <si>
    <t>Warning Report
Y/N</t>
  </si>
  <si>
    <t>FIRM COMMENTS</t>
  </si>
  <si>
    <t>BETA COMMENTS</t>
  </si>
  <si>
    <t>STD Record Types</t>
  </si>
  <si>
    <t>Fields             
                                                                                                                                                           (as of 9/28/23)</t>
  </si>
  <si>
    <t>08</t>
  </si>
  <si>
    <t xml:space="preserve">NA-ACCT-CAT / NA-PRODUCT-CLASS       ***      </t>
  </si>
  <si>
    <t xml:space="preserve">NA-DISCR                  </t>
  </si>
  <si>
    <t>04</t>
  </si>
  <si>
    <t xml:space="preserve">NAINST        </t>
  </si>
  <si>
    <t>N3</t>
  </si>
  <si>
    <t>NAINST / NA-ACCT-CAT   (negative logic)</t>
  </si>
  <si>
    <t>02</t>
  </si>
  <si>
    <t xml:space="preserve">NAINST / NA-ACCT-CAT                    </t>
  </si>
  <si>
    <t xml:space="preserve">NAINST / NA-ACCT-CAT / NA-DISCR / NAOPTN-I-O / NA-MMF-SWEEP / NA-MMF-FUND-SEC-NO </t>
  </si>
  <si>
    <t xml:space="preserve">NAINST / NA-ACCT-CAT / NA-PRODUCT-CLASS </t>
  </si>
  <si>
    <t>N1</t>
  </si>
  <si>
    <t>NAINST / NAMARGSI    (negative logic)</t>
  </si>
  <si>
    <t>19 / 05</t>
  </si>
  <si>
    <t xml:space="preserve">NAINST / NA-PRODUCT-CLASS       </t>
  </si>
  <si>
    <t>06</t>
  </si>
  <si>
    <t xml:space="preserve">NAINST / NA-TEFRA       </t>
  </si>
  <si>
    <t>03 / 07</t>
  </si>
  <si>
    <t xml:space="preserve">NAMARGSI            </t>
  </si>
  <si>
    <t>NA-MMF-SWEEP / NA-MMF-FUND-SEC-NO</t>
  </si>
  <si>
    <t>N2</t>
  </si>
  <si>
    <t>NAOPTN-I-O    (negative logic)</t>
  </si>
  <si>
    <t>09</t>
  </si>
  <si>
    <t xml:space="preserve">NAOPTN-I-O                 </t>
  </si>
  <si>
    <t>01</t>
  </si>
  <si>
    <t xml:space="preserve">NA-PRODUCT-CLASS </t>
  </si>
  <si>
    <t xml:space="preserve">NA-STATE-CODE       </t>
  </si>
  <si>
    <t xml:space="preserve">NA-TEFRA                 </t>
  </si>
  <si>
    <t xml:space="preserve">NA-TRAN-LVL                 </t>
  </si>
  <si>
    <t xml:space="preserve">Text search in NALINE1/NALINE2/...         </t>
  </si>
  <si>
    <t>Previous DOCA code</t>
  </si>
  <si>
    <t>COMMENTS</t>
  </si>
  <si>
    <t>Beg</t>
  </si>
  <si>
    <t>LPL - FLG
02/03/24</t>
  </si>
  <si>
    <t>LPL - BOW
07/12/22</t>
  </si>
  <si>
    <t>LPL - CAD
11/16/22</t>
  </si>
  <si>
    <t>LPL - CUNA (FLY)
5/21/22</t>
  </si>
  <si>
    <t>LPL - WNR
7/24/21</t>
  </si>
  <si>
    <t>LPL - MNT
6/12/21</t>
  </si>
  <si>
    <t>LPL - BMO
3/17/21</t>
  </si>
  <si>
    <t>RW Baird - Hefren
10/2022</t>
  </si>
  <si>
    <t>WFA - Prospera
10/2022</t>
  </si>
  <si>
    <t>Axos - Taglich
02/2022</t>
  </si>
  <si>
    <t>AXOS - York Securities (YOR)
07/13/2019</t>
  </si>
  <si>
    <t>LPL - Union Community (UNI)
04/03/2019</t>
  </si>
  <si>
    <t>LPL - Founders Credit Union (FCU)
11/07/2018</t>
  </si>
  <si>
    <t>COR - Titan
04/21/2018</t>
  </si>
  <si>
    <t>LPL- SII                                          02/07/2018</t>
  </si>
  <si>
    <t>LPL - NPC/ICA
11/21/2017</t>
  </si>
  <si>
    <t>LPL - Freemont Bank
11/19/2016</t>
  </si>
  <si>
    <t>Legent (COR) - StateTrust
10/21/2011
Comments/Exceptions Rpts</t>
  </si>
  <si>
    <t>Legent (COR) - E1 Asset Management
03/12/2011
Comments/Exceptions Rpts</t>
  </si>
  <si>
    <t>LPL - Vystar
03/22/2014
Comments/Exceptions Rpts</t>
  </si>
  <si>
    <t>LPL - Thomkins
03/08/2014
Comments/Exceptions Rpts</t>
  </si>
  <si>
    <t>STF - First Empire
03/2019</t>
  </si>
  <si>
    <t>STF - Ziegler
03/2018</t>
  </si>
  <si>
    <t>STF- Barclay's
12/5/2015</t>
  </si>
  <si>
    <t>STF - KBW
03/09/2013
Comments/Exceptions Rpts</t>
  </si>
  <si>
    <t>STF - Stone &amp; Youngberg
11/05/2011
Comments/Exceptions Rpts</t>
  </si>
  <si>
    <t>WFA - ICH
01/24/2015
Comments/Exceptions Rpts</t>
  </si>
  <si>
    <t>WFA - UBS
02/08/2014
Comments/Exceptions Rpts</t>
  </si>
  <si>
    <t>WFA - Coburn
04/20/2013
Comments/Exceptions Rpts</t>
  </si>
  <si>
    <t>Ignore</t>
  </si>
  <si>
    <t>Read BETA ACCT using TN + ACCT file RECTYPE (col 14-16) =101, OFFACCT (col 5-13) as key.  Move NAACCT-NO.</t>
  </si>
  <si>
    <t>Determine from ACCT</t>
  </si>
  <si>
    <t>Read BETA ACCT using VY + ACCT file RECTYPE (col 14-16) =101, OFFACCT (col 5-13) as key.  Move NAACCT-NO.</t>
  </si>
  <si>
    <t>Read BETA ACCT using TK + ACCT file RECTYPE (col 14-16) =101, OFFACCT (col 5-13) as key.  Move NAACCT-NO.</t>
  </si>
  <si>
    <t xml:space="preserve">Read BETA ACCT using KB + NA file RECTYPE (col 14-16) =101, OFFACCT (col 5-13) as key.  Move NAACCT-NO. </t>
  </si>
  <si>
    <t>Read BETA ACCT using SY + ACCT file 
RECTYPE (col 14-16) =101, OFFACCT (col 5-13) as key.  Move NAACCT-NO.
(adds after file)</t>
  </si>
  <si>
    <t xml:space="preserve">Read BETA ACCT using VB + NA file RECTYPE (col 14-16) =101, OFFACCT (col 5-13) as key.  Move NAACCT-NO. </t>
  </si>
  <si>
    <t xml:space="preserve">Read BETA ACCT using CB + NA file RECTYPE (col 14-16) =101, OFFACCT (col 5-13) as key.  Move NAACCT-NO. </t>
  </si>
  <si>
    <t>See Table A.</t>
  </si>
  <si>
    <t>2. Initalize to low values.
Refer to Table A.
and refer to RFRE category FEDOCA for cross reference.</t>
  </si>
  <si>
    <r>
      <t xml:space="preserve">1. Initalize to low values.
Refer to Table A.
</t>
    </r>
    <r>
      <rPr>
        <sz val="9"/>
        <color rgb="FFFF0000"/>
        <rFont val="Arial"/>
        <family val="2"/>
      </rPr>
      <t>Else, refer to RFRE category ZGDOCA for cross reference.</t>
    </r>
  </si>
  <si>
    <t>Refer to Table B.  If not defined in Table B, refer to Table A. If not defined in Table A or Table B, refer to RFRE category BADOCA for cross reference.</t>
  </si>
  <si>
    <t>See NOTES page above / Table A</t>
  </si>
  <si>
    <t>001</t>
  </si>
  <si>
    <t>Req = 001</t>
  </si>
  <si>
    <t>System generated.</t>
  </si>
  <si>
    <t>1. System generated.</t>
  </si>
  <si>
    <t>Seq = 001</t>
  </si>
  <si>
    <r>
      <t xml:space="preserve">1. Initalize to low values.
Refer to Table A.
</t>
    </r>
    <r>
      <rPr>
        <sz val="9"/>
        <color rgb="FFFF0000"/>
        <rFont val="Arial"/>
        <family val="2"/>
      </rPr>
      <t xml:space="preserve">
If using RFRE to determine form, set to X, else Initalize to low values.</t>
    </r>
  </si>
  <si>
    <t>3. Refer to Table B and Table A
If using RFRE to determine form, set to X, else Initalize to low values.</t>
  </si>
  <si>
    <t>Conversion Norm – Set to date of conversion</t>
  </si>
  <si>
    <t>3. Refer to Table B
else If DCDL-FRD-STATUS-CODE = X, move 995</t>
  </si>
  <si>
    <t xml:space="preserve">Default to low values </t>
  </si>
  <si>
    <t xml:space="preserve">Move low values 
Note: Low values are needed if DOCA-REEL-NO is populated
</t>
  </si>
  <si>
    <t xml:space="preserve">Move low values
Note: Low values are needed if DOCA-REEL-NO is populated
</t>
  </si>
  <si>
    <t>Conversion Norm – Set to ‘EDP’</t>
  </si>
  <si>
    <t>1. Move EDP</t>
  </si>
  <si>
    <t>System Generated - defaulted to EDP.</t>
  </si>
  <si>
    <t>Conversion Norm – Set to ‘CONV’</t>
  </si>
  <si>
    <t>1. Move CONV</t>
  </si>
  <si>
    <t>System Generated - Defaulted to CONV.</t>
  </si>
  <si>
    <t>System Generated - Defaulted to conversion date.</t>
  </si>
  <si>
    <t>3. Initialize to low values.
If DOCA-DOC-CODE (Beg 59) = W8B1, 8BN1, WIMY, 8BE3, 8BE1, 8IM1, 301E or 8IMY set to run date of conversion.</t>
  </si>
  <si>
    <t>If DOCA-DOC-CODE (Beg 59) = W8B1, 8BN1, WIMY, 8BE3, 8BE1, 8IM1, 301E or 8IMY set to run date of conversion.
else Initalize to low values.</t>
  </si>
  <si>
    <t xml:space="preserve">If DOCA-DOC-CODE (Beg 59) = WBEN, set to run date of conversion.
Else ignore
</t>
  </si>
  <si>
    <t>3. Refer to Table B
else Initalize to low values.</t>
  </si>
  <si>
    <t>Determine from ACCT.</t>
  </si>
  <si>
    <t>LPL - PCR
05/04/24</t>
  </si>
  <si>
    <t>Refer to Table A.</t>
  </si>
  <si>
    <t>DBFRDY2K</t>
  </si>
  <si>
    <t>LPL - Redwood (RDW) 
09/21/2024</t>
  </si>
  <si>
    <t>LPL - WIS (PWI)
DOCA FRD Reverse Mapping</t>
  </si>
  <si>
    <t>023</t>
  </si>
  <si>
    <t>Chevia Wilkins</t>
  </si>
  <si>
    <t>V3</t>
  </si>
  <si>
    <t>W1</t>
  </si>
  <si>
    <t>A</t>
  </si>
  <si>
    <t>CS.CVT2025.LPL.PWI.CIDX</t>
  </si>
  <si>
    <t>CS.CVT2025.LPL.PWI.KUST</t>
  </si>
  <si>
    <t>012 or 020</t>
  </si>
  <si>
    <t>BBK</t>
  </si>
  <si>
    <t>A1</t>
  </si>
  <si>
    <t>Set to R.</t>
  </si>
  <si>
    <t>N</t>
  </si>
  <si>
    <t>001, 002, 017, or 019</t>
  </si>
  <si>
    <t>Set to X.</t>
  </si>
  <si>
    <t>C, E, G, J, K, Q, T or U</t>
  </si>
  <si>
    <t>I</t>
  </si>
  <si>
    <t>030</t>
  </si>
  <si>
    <t>QBK</t>
  </si>
  <si>
    <t xml:space="preserve">I  </t>
  </si>
  <si>
    <t>006, 007, 009, 028, 029, 032, or 033</t>
  </si>
  <si>
    <t>A2</t>
  </si>
  <si>
    <t>S</t>
  </si>
  <si>
    <t>027</t>
  </si>
  <si>
    <t>C, G, T</t>
  </si>
  <si>
    <t>BOI</t>
  </si>
  <si>
    <t>C</t>
  </si>
  <si>
    <t>012</t>
  </si>
  <si>
    <t>CR</t>
  </si>
  <si>
    <t>019</t>
  </si>
  <si>
    <t>CRT</t>
  </si>
  <si>
    <t>K</t>
  </si>
  <si>
    <t>015</t>
  </si>
  <si>
    <t>ICA</t>
  </si>
  <si>
    <t>018</t>
  </si>
  <si>
    <t>LLC</t>
  </si>
  <si>
    <t>E</t>
  </si>
  <si>
    <t>016</t>
  </si>
  <si>
    <t>LT</t>
  </si>
  <si>
    <t>026</t>
  </si>
  <si>
    <t>NCR</t>
  </si>
  <si>
    <t>013</t>
  </si>
  <si>
    <t>014</t>
  </si>
  <si>
    <t>PA</t>
  </si>
  <si>
    <t>017</t>
  </si>
  <si>
    <t>SPC</t>
  </si>
  <si>
    <t>032</t>
  </si>
  <si>
    <t>TC</t>
  </si>
  <si>
    <t>Q</t>
  </si>
  <si>
    <t>011</t>
  </si>
  <si>
    <t>J</t>
  </si>
  <si>
    <t>004</t>
  </si>
  <si>
    <t>TOD</t>
  </si>
  <si>
    <t>002</t>
  </si>
  <si>
    <t>A, C, E, G, J, K, Q, T, or U</t>
  </si>
  <si>
    <t>W9</t>
  </si>
  <si>
    <t>ESA</t>
  </si>
  <si>
    <t>020</t>
  </si>
  <si>
    <t>CA</t>
  </si>
  <si>
    <t>Set to R</t>
  </si>
  <si>
    <t>DVP</t>
  </si>
  <si>
    <t xml:space="preserve"> INAA</t>
  </si>
  <si>
    <t xml:space="preserve"> INAS</t>
  </si>
  <si>
    <t>LPL - Redwood (RDW)     09/21/2024</t>
  </si>
  <si>
    <t>WPREP</t>
  </si>
  <si>
    <t>Sandy Bennett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</si>
</sst>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9"/>
      <name val="Arial"/>
      <family val="2"/>
    </font>
    <font>
      <sz val="10"/>
      <color theme="1"/>
      <name val="Calibri"/>
      <family val="2"/>
      <scheme val="minor"/>
    </font>
    <font>
      <b/>
      <sz val="11"/>
      <color theme="1"/>
      <name val="Calibri"/>
      <family val="2"/>
      <scheme val="minor"/>
    </font>
    <font>
      <sz val="9"/>
      <color theme="1"/>
      <name val="Arial"/>
      <family val="2"/>
    </font>
    <font>
      <sz val="9"/>
      <color rgb="FF000000"/>
      <name val="Arial"/>
      <family val="2"/>
    </font>
    <font>
      <b/>
      <sz val="9"/>
      <color theme="0"/>
      <name val="Arial"/>
      <family val="2"/>
    </font>
    <font>
      <b/>
      <sz val="14"/>
      <color theme="1"/>
      <name val="Arial"/>
      <family val="2"/>
    </font>
    <font>
      <b/>
      <sz val="9"/>
      <color theme="1"/>
      <name val="Arial"/>
      <family val="2"/>
    </font>
    <font>
      <i/>
      <sz val="9"/>
      <color theme="1"/>
      <name val="Arial"/>
      <family val="2"/>
    </font>
    <font>
      <b/>
      <sz val="11"/>
      <color rgb="FFFF0000"/>
      <name val="Calibri"/>
      <family val="2"/>
      <scheme val="minor"/>
    </font>
    <font>
      <sz val="9"/>
      <color theme="1"/>
      <name val="Calibri"/>
      <family val="2"/>
      <scheme val="minor"/>
    </font>
    <font>
      <sz val="9"/>
      <name val="Arial"/>
      <family val="2"/>
    </font>
    <font>
      <sz val="9"/>
      <color rgb="FFFF0000"/>
      <name val="Arial"/>
      <family val="2"/>
    </font>
    <font>
      <b/>
      <sz val="9"/>
      <color rgb="FF000000"/>
      <name val="Arial"/>
      <family val="2"/>
    </font>
    <font>
      <sz val="11"/>
      <name val="Calibri"/>
      <family val="2"/>
      <scheme val="minor"/>
    </font>
    <font>
      <sz val="11"/>
      <color theme="1"/>
      <name val="Arial"/>
      <family val="2"/>
    </font>
    <font>
      <b/>
      <sz val="9"/>
      <color rgb="FFFF0000"/>
      <name val="Arial"/>
      <family val="2"/>
    </font>
    <font>
      <b/>
      <sz val="11"/>
      <color rgb="FF000000"/>
      <name val="Calibri"/>
      <family val="2"/>
    </font>
    <font>
      <sz val="11"/>
      <color rgb="FF000000"/>
      <name val="Calibri"/>
      <family val="2"/>
    </font>
    <font>
      <sz val="11"/>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CD5B4"/>
        <bgColor rgb="FF000000"/>
      </patternFill>
    </fill>
    <fill>
      <patternFill patternType="solid">
        <fgColor rgb="FFD9D9D9"/>
        <bgColor rgb="FF000000"/>
      </patternFill>
    </fill>
    <fill>
      <patternFill patternType="solid">
        <fgColor rgb="FFC5D9F1"/>
        <bgColor rgb="FF000000"/>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FF0000"/>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right/>
      <top style="thin">
        <color rgb="FF000000"/>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s>
  <cellStyleXfs count="5">
    <xf numFmtId="0" fontId="0" fillId="0" borderId="0"/>
    <xf numFmtId="0" fontId="2" fillId="0" borderId="0"/>
    <xf numFmtId="0" fontId="2" fillId="0" borderId="0"/>
    <xf numFmtId="0" fontId="2" fillId="0" borderId="0"/>
    <xf numFmtId="0" fontId="2" fillId="0" borderId="0"/>
  </cellStyleXfs>
  <cellXfs count="143">
    <xf numFmtId="0" fontId="0" fillId="0" borderId="0" xfId="0"/>
    <xf numFmtId="0" fontId="0" fillId="2" borderId="0" xfId="0" applyFill="1" applyAlignment="1">
      <alignment horizontal="left"/>
    </xf>
    <xf numFmtId="0" fontId="4" fillId="0" borderId="0" xfId="0" applyFont="1"/>
    <xf numFmtId="0" fontId="5" fillId="0" borderId="1" xfId="0" applyFont="1" applyBorder="1"/>
    <xf numFmtId="0" fontId="3" fillId="3" borderId="1" xfId="0" applyFont="1" applyFill="1" applyBorder="1" applyAlignment="1">
      <alignment horizontal="center"/>
    </xf>
    <xf numFmtId="0" fontId="3" fillId="3" borderId="1" xfId="0" applyFont="1" applyFill="1" applyBorder="1" applyAlignment="1">
      <alignment horizontal="center" wrapText="1"/>
    </xf>
    <xf numFmtId="0" fontId="7" fillId="2" borderId="0" xfId="0" applyFont="1" applyFill="1" applyAlignment="1">
      <alignment horizontal="left" wrapText="1"/>
    </xf>
    <xf numFmtId="0" fontId="8" fillId="4" borderId="1" xfId="0" applyFont="1" applyFill="1" applyBorder="1" applyAlignment="1">
      <alignment horizontal="center" wrapText="1"/>
    </xf>
    <xf numFmtId="0" fontId="6" fillId="5" borderId="1" xfId="0" applyFont="1" applyFill="1" applyBorder="1" applyAlignment="1">
      <alignment horizontal="left" vertical="top" wrapText="1"/>
    </xf>
    <xf numFmtId="0" fontId="1"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1" xfId="0" applyFont="1" applyFill="1" applyBorder="1" applyAlignment="1" applyProtection="1">
      <alignment horizontal="center" vertical="center" wrapText="1"/>
      <protection locked="0"/>
    </xf>
    <xf numFmtId="0" fontId="0" fillId="0" borderId="1" xfId="0" applyBorder="1"/>
    <xf numFmtId="0" fontId="1" fillId="5" borderId="2" xfId="0" applyFont="1" applyFill="1" applyBorder="1" applyAlignment="1">
      <alignment horizontal="center" vertical="center" wrapText="1"/>
    </xf>
    <xf numFmtId="0" fontId="0" fillId="5" borderId="1" xfId="0" applyFill="1" applyBorder="1"/>
    <xf numFmtId="0" fontId="4" fillId="0" borderId="1" xfId="0" applyFont="1" applyBorder="1" applyAlignment="1">
      <alignment horizontal="center" vertical="top" wrapText="1"/>
    </xf>
    <xf numFmtId="0" fontId="4" fillId="0" borderId="1" xfId="0" applyFont="1" applyBorder="1" applyAlignment="1">
      <alignment horizontal="left" wrapText="1"/>
    </xf>
    <xf numFmtId="0" fontId="4" fillId="0" borderId="0" xfId="0" applyFont="1" applyAlignment="1">
      <alignment horizontal="center" vertical="top" wrapText="1"/>
    </xf>
    <xf numFmtId="0" fontId="9" fillId="0" borderId="1" xfId="0" applyFont="1" applyBorder="1" applyAlignment="1">
      <alignment horizontal="center" vertical="top" wrapText="1"/>
    </xf>
    <xf numFmtId="0" fontId="4" fillId="0" borderId="1" xfId="0" applyFont="1" applyBorder="1" applyAlignment="1">
      <alignment horizontal="left"/>
    </xf>
    <xf numFmtId="0" fontId="4" fillId="0" borderId="1" xfId="0" applyFont="1" applyBorder="1" applyAlignment="1">
      <alignment horizontal="left" vertical="top" wrapText="1"/>
    </xf>
    <xf numFmtId="0" fontId="4" fillId="0" borderId="0" xfId="0" applyFont="1" applyAlignment="1">
      <alignment horizontal="left"/>
    </xf>
    <xf numFmtId="0" fontId="4" fillId="0" borderId="1" xfId="0" applyFont="1" applyBorder="1" applyAlignment="1">
      <alignment horizontal="left" vertical="top"/>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1" xfId="0" applyFont="1" applyBorder="1" applyAlignment="1">
      <alignment horizontal="left" vertical="top"/>
    </xf>
    <xf numFmtId="0" fontId="1" fillId="5" borderId="1" xfId="0" applyFont="1" applyFill="1" applyBorder="1" applyAlignment="1">
      <alignment horizontal="center" vertical="top" wrapText="1"/>
    </xf>
    <xf numFmtId="0" fontId="1" fillId="5" borderId="2" xfId="0" applyFont="1" applyFill="1" applyBorder="1" applyAlignment="1">
      <alignment horizontal="center" vertical="top" wrapText="1"/>
    </xf>
    <xf numFmtId="0" fontId="4" fillId="0" borderId="1" xfId="0" applyFont="1" applyBorder="1" applyAlignment="1">
      <alignment horizontal="center" vertical="top"/>
    </xf>
    <xf numFmtId="0" fontId="0" fillId="0" borderId="0" xfId="0" applyAlignment="1">
      <alignment horizontal="center" vertical="top"/>
    </xf>
    <xf numFmtId="0" fontId="1" fillId="5" borderId="2" xfId="0" applyFont="1" applyFill="1" applyBorder="1" applyAlignment="1" applyProtection="1">
      <alignment horizontal="center" vertical="top" wrapText="1"/>
      <protection locked="0"/>
    </xf>
    <xf numFmtId="0" fontId="1" fillId="5" borderId="1" xfId="0" applyFont="1" applyFill="1" applyBorder="1" applyAlignment="1" applyProtection="1">
      <alignment horizontal="center" vertical="top" wrapText="1"/>
      <protection locked="0"/>
    </xf>
    <xf numFmtId="0" fontId="8" fillId="0" borderId="1" xfId="0" applyFont="1" applyBorder="1" applyAlignment="1">
      <alignment horizontal="center" vertical="top"/>
    </xf>
    <xf numFmtId="0" fontId="0" fillId="0" borderId="3" xfId="0" applyBorder="1"/>
    <xf numFmtId="0" fontId="4" fillId="0" borderId="0" xfId="0" applyFont="1" applyAlignment="1">
      <alignment horizontal="left" vertical="top"/>
    </xf>
    <xf numFmtId="0" fontId="1" fillId="2" borderId="2" xfId="1" applyFont="1" applyFill="1" applyBorder="1" applyAlignment="1">
      <alignment horizontal="center" vertical="top" wrapText="1"/>
    </xf>
    <xf numFmtId="0" fontId="8" fillId="2" borderId="2" xfId="0" applyFont="1" applyFill="1" applyBorder="1" applyAlignment="1">
      <alignment horizontal="center" vertical="top" wrapText="1"/>
    </xf>
    <xf numFmtId="0" fontId="1" fillId="2" borderId="4" xfId="1" applyFont="1" applyFill="1" applyBorder="1" applyAlignment="1">
      <alignment horizontal="center" vertical="top" wrapText="1"/>
    </xf>
    <xf numFmtId="0" fontId="8"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8" fillId="2" borderId="3" xfId="0" applyFont="1" applyFill="1" applyBorder="1" applyAlignment="1">
      <alignment horizontal="center" vertical="top" wrapText="1"/>
    </xf>
    <xf numFmtId="0" fontId="10" fillId="0" borderId="1" xfId="0" applyFont="1" applyBorder="1"/>
    <xf numFmtId="0" fontId="10" fillId="0" borderId="3" xfId="0" applyFont="1" applyBorder="1"/>
    <xf numFmtId="0" fontId="4" fillId="0" borderId="2"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8" fillId="4" borderId="1" xfId="0" applyFont="1" applyFill="1" applyBorder="1" applyAlignment="1">
      <alignment horizontal="center" vertical="center" wrapText="1"/>
    </xf>
    <xf numFmtId="0" fontId="5" fillId="0" borderId="1" xfId="0" applyFont="1" applyBorder="1" applyAlignment="1">
      <alignment vertical="top"/>
    </xf>
    <xf numFmtId="0" fontId="11" fillId="0" borderId="1" xfId="0" applyFont="1" applyBorder="1" applyAlignment="1">
      <alignment horizontal="left"/>
    </xf>
    <xf numFmtId="0" fontId="4" fillId="0" borderId="0" xfId="0" applyFont="1" applyAlignment="1">
      <alignment horizontal="left" wrapText="1"/>
    </xf>
    <xf numFmtId="0" fontId="5" fillId="0" borderId="1" xfId="0" applyFont="1" applyBorder="1" applyAlignment="1">
      <alignment horizontal="left" wrapText="1"/>
    </xf>
    <xf numFmtId="0" fontId="5" fillId="0" borderId="0" xfId="0" applyFont="1" applyAlignment="1">
      <alignment horizontal="left" wrapText="1"/>
    </xf>
    <xf numFmtId="0" fontId="5" fillId="0" borderId="1" xfId="0" applyFont="1" applyBorder="1" applyAlignment="1">
      <alignment horizontal="left"/>
    </xf>
    <xf numFmtId="0" fontId="11" fillId="0" borderId="1" xfId="0" applyFont="1" applyBorder="1" applyAlignment="1">
      <alignment horizontal="left" vertical="top"/>
    </xf>
    <xf numFmtId="0" fontId="4" fillId="0" borderId="1" xfId="0" quotePrefix="1" applyFont="1" applyBorder="1" applyAlignment="1">
      <alignment horizontal="left" vertical="top"/>
    </xf>
    <xf numFmtId="0" fontId="4" fillId="6" borderId="1" xfId="0" applyFont="1" applyFill="1" applyBorder="1" applyAlignment="1">
      <alignment horizontal="left" vertical="top"/>
    </xf>
    <xf numFmtId="0" fontId="0" fillId="0" borderId="0" xfId="0" applyAlignment="1">
      <alignment horizontal="center"/>
    </xf>
    <xf numFmtId="0" fontId="5" fillId="0" borderId="0" xfId="0" applyFont="1"/>
    <xf numFmtId="14" fontId="4" fillId="0" borderId="1" xfId="0" applyNumberFormat="1" applyFont="1" applyBorder="1" applyAlignment="1">
      <alignment horizontal="center" vertical="top"/>
    </xf>
    <xf numFmtId="0" fontId="12" fillId="0" borderId="1" xfId="0" applyFont="1" applyBorder="1" applyAlignment="1">
      <alignment horizontal="left" vertical="top" wrapText="1"/>
    </xf>
    <xf numFmtId="0" fontId="8" fillId="0" borderId="1" xfId="0" applyFont="1" applyBorder="1"/>
    <xf numFmtId="0" fontId="1"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6" fillId="2" borderId="2" xfId="1" applyFont="1" applyFill="1" applyBorder="1" applyAlignment="1">
      <alignment horizontal="center" vertical="top" wrapText="1"/>
    </xf>
    <xf numFmtId="0" fontId="12" fillId="6" borderId="1" xfId="0" applyFont="1" applyFill="1" applyBorder="1" applyAlignment="1">
      <alignment horizontal="left" vertical="top"/>
    </xf>
    <xf numFmtId="0" fontId="12" fillId="0" borderId="1" xfId="0" applyFont="1" applyBorder="1" applyAlignment="1">
      <alignment horizontal="left" vertical="top"/>
    </xf>
    <xf numFmtId="0" fontId="12" fillId="0" borderId="1" xfId="0" applyFont="1" applyBorder="1" applyAlignment="1">
      <alignment vertical="top"/>
    </xf>
    <xf numFmtId="0" fontId="12" fillId="0" borderId="7" xfId="0" applyFont="1" applyBorder="1" applyAlignment="1">
      <alignment horizontal="left" vertical="top"/>
    </xf>
    <xf numFmtId="0" fontId="1" fillId="2" borderId="6" xfId="0" applyFont="1" applyFill="1" applyBorder="1" applyAlignment="1">
      <alignment horizontal="center" vertical="top" wrapText="1"/>
    </xf>
    <xf numFmtId="0" fontId="1" fillId="2" borderId="5" xfId="0" applyFont="1" applyFill="1" applyBorder="1" applyAlignment="1">
      <alignment horizontal="center" vertical="top" wrapText="1"/>
    </xf>
    <xf numFmtId="0" fontId="0" fillId="0" borderId="0" xfId="0" applyAlignment="1">
      <alignment vertical="top"/>
    </xf>
    <xf numFmtId="0" fontId="14" fillId="2" borderId="2" xfId="0" applyFont="1" applyFill="1" applyBorder="1" applyAlignment="1">
      <alignment horizontal="center" vertical="top" wrapText="1"/>
    </xf>
    <xf numFmtId="0" fontId="8" fillId="0" borderId="1" xfId="0" applyFont="1" applyBorder="1" applyAlignment="1">
      <alignment horizontal="left"/>
    </xf>
    <xf numFmtId="0" fontId="15" fillId="0" borderId="0" xfId="0" applyFont="1"/>
    <xf numFmtId="0" fontId="1" fillId="5" borderId="1" xfId="0" applyFont="1" applyFill="1" applyBorder="1" applyAlignment="1">
      <alignment horizontal="left" vertical="top" wrapText="1"/>
    </xf>
    <xf numFmtId="0" fontId="8" fillId="0" borderId="0" xfId="0" applyFont="1"/>
    <xf numFmtId="14" fontId="4" fillId="0" borderId="0" xfId="0" applyNumberFormat="1" applyFont="1" applyAlignment="1">
      <alignment horizontal="left"/>
    </xf>
    <xf numFmtId="0" fontId="16" fillId="0" borderId="0" xfId="0" applyFont="1"/>
    <xf numFmtId="0" fontId="17" fillId="0" borderId="0" xfId="0" applyFont="1"/>
    <xf numFmtId="14" fontId="17" fillId="0" borderId="0" xfId="0" applyNumberFormat="1" applyFont="1" applyAlignment="1">
      <alignment horizontal="left"/>
    </xf>
    <xf numFmtId="0" fontId="16" fillId="0" borderId="0" xfId="0" applyFont="1" applyAlignment="1">
      <alignment horizontal="left"/>
    </xf>
    <xf numFmtId="0" fontId="14" fillId="0" borderId="0" xfId="0" applyFont="1"/>
    <xf numFmtId="49" fontId="4" fillId="0" borderId="0" xfId="0" applyNumberFormat="1" applyFont="1"/>
    <xf numFmtId="0" fontId="1" fillId="7" borderId="2" xfId="0" applyFont="1" applyFill="1" applyBorder="1" applyAlignment="1">
      <alignment horizontal="center" vertical="center" wrapText="1"/>
    </xf>
    <xf numFmtId="0" fontId="1" fillId="7" borderId="8" xfId="0" applyFont="1" applyFill="1" applyBorder="1" applyAlignment="1">
      <alignment horizontal="center" vertical="center" wrapText="1"/>
    </xf>
    <xf numFmtId="0" fontId="12" fillId="8" borderId="1" xfId="0" applyFont="1" applyFill="1" applyBorder="1" applyAlignment="1">
      <alignment vertical="top"/>
    </xf>
    <xf numFmtId="0" fontId="12" fillId="0" borderId="7" xfId="0" applyFont="1" applyBorder="1" applyAlignment="1">
      <alignment vertical="top"/>
    </xf>
    <xf numFmtId="0" fontId="12" fillId="0" borderId="7" xfId="0" applyFont="1" applyBorder="1" applyAlignment="1">
      <alignment vertical="top" wrapText="1"/>
    </xf>
    <xf numFmtId="0" fontId="12" fillId="8" borderId="7" xfId="0" applyFont="1" applyFill="1" applyBorder="1" applyAlignment="1">
      <alignment vertical="top"/>
    </xf>
    <xf numFmtId="0" fontId="12" fillId="0" borderId="0" xfId="0" applyFont="1" applyAlignment="1">
      <alignment wrapText="1"/>
    </xf>
    <xf numFmtId="0" fontId="5" fillId="0" borderId="0" xfId="0" applyFont="1" applyAlignment="1">
      <alignment wrapText="1"/>
    </xf>
    <xf numFmtId="0" fontId="12" fillId="8" borderId="9" xfId="0" applyFont="1" applyFill="1" applyBorder="1" applyAlignment="1">
      <alignment vertical="top"/>
    </xf>
    <xf numFmtId="0" fontId="12" fillId="0" borderId="9" xfId="0" applyFont="1" applyBorder="1" applyAlignment="1">
      <alignment vertical="top"/>
    </xf>
    <xf numFmtId="0" fontId="12" fillId="0" borderId="9" xfId="0" applyFont="1" applyBorder="1" applyAlignment="1">
      <alignment vertical="top" wrapText="1"/>
    </xf>
    <xf numFmtId="0" fontId="12" fillId="8" borderId="3" xfId="0" applyFont="1" applyFill="1" applyBorder="1" applyAlignment="1">
      <alignment vertical="top"/>
    </xf>
    <xf numFmtId="0" fontId="12" fillId="0" borderId="10" xfId="0" applyFont="1" applyBorder="1" applyAlignment="1">
      <alignment vertical="top"/>
    </xf>
    <xf numFmtId="0" fontId="12" fillId="0" borderId="10" xfId="0" applyFont="1" applyBorder="1" applyAlignment="1">
      <alignment vertical="top" wrapText="1"/>
    </xf>
    <xf numFmtId="0" fontId="12" fillId="8" borderId="10" xfId="0" applyFont="1" applyFill="1" applyBorder="1" applyAlignment="1">
      <alignment vertical="top"/>
    </xf>
    <xf numFmtId="0" fontId="14" fillId="0" borderId="1" xfId="0" applyFont="1" applyBorder="1"/>
    <xf numFmtId="0" fontId="5" fillId="0" borderId="11" xfId="0" applyFont="1" applyBorder="1" applyAlignment="1">
      <alignment wrapText="1"/>
    </xf>
    <xf numFmtId="0" fontId="0" fillId="0" borderId="0" xfId="0" applyAlignment="1">
      <alignment horizontal="left" vertical="top"/>
    </xf>
    <xf numFmtId="0" fontId="5" fillId="0" borderId="3" xfId="0" applyFont="1" applyBorder="1" applyAlignment="1">
      <alignment horizontal="left" vertical="top"/>
    </xf>
    <xf numFmtId="0" fontId="5" fillId="0" borderId="7" xfId="0" applyFont="1" applyBorder="1" applyAlignment="1">
      <alignment horizontal="left" vertical="top"/>
    </xf>
    <xf numFmtId="0" fontId="5" fillId="0" borderId="10" xfId="0" applyFont="1" applyBorder="1" applyAlignment="1">
      <alignment horizontal="left" vertical="top"/>
    </xf>
    <xf numFmtId="0" fontId="5" fillId="0" borderId="7" xfId="0" applyFont="1" applyBorder="1"/>
    <xf numFmtId="0" fontId="5" fillId="0" borderId="7" xfId="0" applyFont="1" applyBorder="1" applyAlignment="1">
      <alignment wrapText="1"/>
    </xf>
    <xf numFmtId="0" fontId="5" fillId="8" borderId="1" xfId="0" applyFont="1" applyFill="1" applyBorder="1"/>
    <xf numFmtId="0" fontId="18" fillId="9" borderId="1" xfId="0" applyFont="1" applyFill="1" applyBorder="1" applyAlignment="1">
      <alignment horizontal="center" vertical="center" wrapText="1"/>
    </xf>
    <xf numFmtId="0" fontId="18" fillId="9" borderId="3" xfId="0" applyFont="1" applyFill="1" applyBorder="1" applyAlignment="1">
      <alignment horizontal="left" vertical="center" wrapText="1"/>
    </xf>
    <xf numFmtId="49" fontId="19" fillId="0" borderId="7" xfId="0" applyNumberFormat="1" applyFont="1" applyBorder="1" applyAlignment="1">
      <alignment horizontal="center" vertical="center"/>
    </xf>
    <xf numFmtId="0" fontId="4" fillId="0" borderId="7" xfId="0" applyFont="1" applyBorder="1" applyAlignment="1">
      <alignment horizontal="center" vertical="top" wrapText="1"/>
    </xf>
    <xf numFmtId="0" fontId="5" fillId="0" borderId="2" xfId="0" applyFont="1" applyBorder="1" applyAlignment="1">
      <alignment horizontal="left" vertical="top" wrapText="1"/>
    </xf>
    <xf numFmtId="0" fontId="5" fillId="0" borderId="7" xfId="0" applyFont="1" applyBorder="1" applyAlignment="1">
      <alignment horizontal="left" vertical="top" wrapText="1"/>
    </xf>
    <xf numFmtId="0" fontId="5" fillId="0" borderId="2" xfId="0" applyFont="1" applyBorder="1" applyAlignment="1">
      <alignment horizontal="left" vertical="top" wrapText="1"/>
    </xf>
    <xf numFmtId="0" fontId="5" fillId="0" borderId="7" xfId="0" applyFont="1" applyBorder="1" applyAlignment="1">
      <alignment horizontal="left" vertical="top" wrapText="1"/>
    </xf>
    <xf numFmtId="0" fontId="5" fillId="0" borderId="2" xfId="0" applyFont="1" applyBorder="1" applyAlignment="1">
      <alignment horizontal="left" vertical="top" wrapText="1"/>
    </xf>
    <xf numFmtId="0" fontId="5" fillId="0" borderId="7" xfId="0" applyFont="1" applyBorder="1" applyAlignment="1">
      <alignment horizontal="left" vertical="top" wrapText="1"/>
    </xf>
    <xf numFmtId="0" fontId="5" fillId="0" borderId="2" xfId="0" applyFont="1" applyBorder="1" applyAlignment="1">
      <alignment horizontal="left" vertical="top" wrapText="1"/>
    </xf>
    <xf numFmtId="0" fontId="5" fillId="0" borderId="5" xfId="0" applyFont="1" applyBorder="1" applyAlignment="1">
      <alignment horizontal="left" vertical="top" wrapText="1"/>
    </xf>
    <xf numFmtId="0" fontId="5" fillId="0" borderId="7" xfId="0" applyFont="1" applyBorder="1" applyAlignment="1">
      <alignment horizontal="left" vertical="top" wrapText="1"/>
    </xf>
    <xf numFmtId="0" fontId="4" fillId="0" borderId="1" xfId="0" applyFont="1" applyBorder="1" applyAlignment="1">
      <alignment vertical="top"/>
    </xf>
    <xf numFmtId="0" fontId="15" fillId="0" borderId="1" xfId="1" applyFont="1" applyBorder="1" applyAlignment="1">
      <alignment horizontal="center" vertical="top" wrapText="1"/>
    </xf>
    <xf numFmtId="0" fontId="20" fillId="0" borderId="1" xfId="0" applyFont="1" applyBorder="1"/>
    <xf numFmtId="49" fontId="15" fillId="10" borderId="1" xfId="1" applyNumberFormat="1" applyFont="1" applyFill="1" applyBorder="1" applyAlignment="1">
      <alignment horizontal="center" vertical="top" wrapText="1"/>
    </xf>
    <xf numFmtId="0" fontId="15" fillId="10" borderId="1" xfId="0" applyFont="1" applyFill="1" applyBorder="1" applyAlignment="1">
      <alignment horizontal="center" vertical="top" wrapText="1"/>
    </xf>
    <xf numFmtId="0" fontId="15" fillId="0" borderId="12" xfId="0" applyFont="1" applyBorder="1" applyAlignment="1">
      <alignment horizontal="center" vertical="top" wrapText="1"/>
    </xf>
    <xf numFmtId="0" fontId="15" fillId="0" borderId="1" xfId="0" applyFont="1" applyBorder="1" applyAlignment="1">
      <alignment horizontal="center" vertical="top" wrapText="1"/>
    </xf>
    <xf numFmtId="0" fontId="0" fillId="0" borderId="1" xfId="0" applyBorder="1" applyAlignment="1">
      <alignment horizontal="center" vertical="center"/>
    </xf>
    <xf numFmtId="0" fontId="19" fillId="0" borderId="10" xfId="0" applyFont="1" applyBorder="1" applyAlignment="1">
      <alignment vertical="center"/>
    </xf>
    <xf numFmtId="0" fontId="20" fillId="0" borderId="3" xfId="0" applyFont="1" applyBorder="1"/>
    <xf numFmtId="49" fontId="15" fillId="6" borderId="1" xfId="1" applyNumberFormat="1" applyFont="1" applyFill="1" applyBorder="1" applyAlignment="1">
      <alignment horizontal="center" vertical="top" wrapText="1"/>
    </xf>
    <xf numFmtId="0" fontId="20" fillId="0" borderId="1" xfId="0" applyFont="1" applyBorder="1" applyAlignment="1">
      <alignment horizontal="center" vertical="top" wrapText="1"/>
    </xf>
    <xf numFmtId="49" fontId="15" fillId="0" borderId="1" xfId="1" applyNumberFormat="1" applyFont="1" applyBorder="1" applyAlignment="1">
      <alignment horizontal="center" vertical="top" wrapText="1"/>
    </xf>
    <xf numFmtId="0" fontId="15" fillId="0" borderId="1" xfId="0" applyFont="1" applyBorder="1" applyAlignment="1">
      <alignment horizontal="center" vertical="top"/>
    </xf>
    <xf numFmtId="49" fontId="15" fillId="6" borderId="1" xfId="0" applyNumberFormat="1" applyFont="1" applyFill="1" applyBorder="1" applyAlignment="1">
      <alignment horizontal="center" vertical="top"/>
    </xf>
    <xf numFmtId="0" fontId="20" fillId="6" borderId="1" xfId="0" applyFont="1" applyFill="1" applyBorder="1" applyAlignment="1">
      <alignment horizontal="center" vertical="top"/>
    </xf>
    <xf numFmtId="49" fontId="15" fillId="10" borderId="1" xfId="0" applyNumberFormat="1" applyFont="1" applyFill="1" applyBorder="1" applyAlignment="1">
      <alignment horizontal="center" vertical="top"/>
    </xf>
    <xf numFmtId="49" fontId="15" fillId="0" borderId="1" xfId="0" applyNumberFormat="1" applyFont="1" applyBorder="1" applyAlignment="1">
      <alignment horizontal="center" vertical="top"/>
    </xf>
    <xf numFmtId="0" fontId="20" fillId="0" borderId="1" xfId="0" applyFont="1" applyBorder="1" applyAlignment="1">
      <alignment horizontal="center" vertical="top"/>
    </xf>
    <xf numFmtId="0" fontId="0" fillId="0" borderId="13" xfId="0" applyBorder="1"/>
    <xf numFmtId="0" fontId="1" fillId="7" borderId="4" xfId="0" applyFont="1" applyFill="1" applyBorder="1" applyAlignment="1">
      <alignment horizontal="center" vertical="center" wrapText="1"/>
    </xf>
    <xf numFmtId="0" fontId="1" fillId="7" borderId="0" xfId="0" applyFont="1" applyFill="1" applyAlignment="1">
      <alignment horizontal="center" vertical="center" wrapText="1"/>
    </xf>
  </cellXfs>
  <cellStyles count="5">
    <cellStyle name="Normal" xfId="0" builtinId="0"/>
    <cellStyle name="Normal 2" xfId="1" xr:uid="{00000000-0005-0000-0000-000001000000}"/>
    <cellStyle name="Normal 2 2" xfId="2" xr:uid="{00000000-0005-0000-0000-000002000000}"/>
    <cellStyle name="Normal 2 2 2" xfId="3" xr:uid="{00000000-0005-0000-0000-000003000000}"/>
    <cellStyle name="Normal 2 3"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171449</xdr:colOff>
      <xdr:row>48</xdr:row>
      <xdr:rowOff>0</xdr:rowOff>
    </xdr:from>
    <xdr:to>
      <xdr:col>16</xdr:col>
      <xdr:colOff>757394</xdr:colOff>
      <xdr:row>85</xdr:row>
      <xdr:rowOff>28576</xdr:rowOff>
    </xdr:to>
    <xdr:pic>
      <xdr:nvPicPr>
        <xdr:cNvPr id="2" name="Picture 1">
          <a:extLst>
            <a:ext uri="{FF2B5EF4-FFF2-40B4-BE49-F238E27FC236}">
              <a16:creationId xmlns:a16="http://schemas.microsoft.com/office/drawing/2014/main" id="{7BA041B0-F3B3-452E-865F-3DE3B921550D}"/>
            </a:ext>
          </a:extLst>
        </xdr:cNvPr>
        <xdr:cNvPicPr>
          <a:picLocks noChangeAspect="1"/>
        </xdr:cNvPicPr>
      </xdr:nvPicPr>
      <xdr:blipFill>
        <a:blip xmlns:r="http://schemas.openxmlformats.org/officeDocument/2006/relationships" r:embed="rId1"/>
        <a:stretch>
          <a:fillRect/>
        </a:stretch>
      </xdr:blipFill>
      <xdr:spPr>
        <a:xfrm>
          <a:off x="171449" y="10515600"/>
          <a:ext cx="6034245" cy="707707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40" customWidth="1"/>
    <col min="2" max="2" width="33.42578125" customWidth="1"/>
    <col min="3" max="3" width="47.28515625" customWidth="1"/>
  </cols>
  <sheetData>
    <row r="1" spans="1:3" ht="33.75" customHeight="1" x14ac:dyDescent="0.25">
      <c r="A1" s="6" t="s">
        <v>273</v>
      </c>
      <c r="B1" s="1"/>
      <c r="C1" s="1"/>
    </row>
    <row r="2" spans="1:3" x14ac:dyDescent="0.25">
      <c r="A2" s="76" t="s">
        <v>0</v>
      </c>
      <c r="B2" s="77">
        <v>45688</v>
      </c>
      <c r="C2" s="78"/>
    </row>
    <row r="3" spans="1:3" x14ac:dyDescent="0.25">
      <c r="A3" s="79" t="s">
        <v>1</v>
      </c>
      <c r="B3" s="80">
        <v>45706</v>
      </c>
      <c r="C3" s="78"/>
    </row>
    <row r="4" spans="1:3" x14ac:dyDescent="0.25">
      <c r="A4" s="79"/>
      <c r="B4" s="80"/>
      <c r="C4" s="79" t="s">
        <v>2</v>
      </c>
    </row>
    <row r="5" spans="1:3" x14ac:dyDescent="0.25">
      <c r="A5" s="2" t="s">
        <v>3</v>
      </c>
      <c r="B5" s="83" t="s">
        <v>274</v>
      </c>
      <c r="C5" s="78"/>
    </row>
    <row r="6" spans="1:3" x14ac:dyDescent="0.25">
      <c r="A6" s="2" t="s">
        <v>4</v>
      </c>
      <c r="B6" s="83" t="s">
        <v>245</v>
      </c>
      <c r="C6" s="78"/>
    </row>
    <row r="7" spans="1:3" x14ac:dyDescent="0.25">
      <c r="A7" s="82" t="s">
        <v>5</v>
      </c>
      <c r="B7" s="76" t="s">
        <v>337</v>
      </c>
      <c r="C7" s="78"/>
    </row>
    <row r="8" spans="1:3" x14ac:dyDescent="0.25">
      <c r="A8" s="2" t="s">
        <v>6</v>
      </c>
      <c r="B8" s="2" t="s">
        <v>338</v>
      </c>
      <c r="C8" s="78"/>
    </row>
    <row r="9" spans="1:3" x14ac:dyDescent="0.25">
      <c r="A9" s="2" t="s">
        <v>7</v>
      </c>
      <c r="B9" s="2" t="s">
        <v>275</v>
      </c>
      <c r="C9" s="78"/>
    </row>
    <row r="10" spans="1:3" x14ac:dyDescent="0.25">
      <c r="A10" s="78"/>
      <c r="B10" s="78"/>
      <c r="C10" s="78"/>
    </row>
    <row r="11" spans="1:3" x14ac:dyDescent="0.25">
      <c r="A11" s="61" t="s">
        <v>8</v>
      </c>
      <c r="B11" s="61" t="s">
        <v>9</v>
      </c>
      <c r="C11" s="99" t="s">
        <v>10</v>
      </c>
    </row>
    <row r="12" spans="1:3" s="101" customFormat="1" ht="24" customHeight="1" x14ac:dyDescent="0.25">
      <c r="A12" s="121" t="s">
        <v>279</v>
      </c>
      <c r="B12" s="102" t="s">
        <v>11</v>
      </c>
      <c r="C12" s="118" t="s">
        <v>12</v>
      </c>
    </row>
    <row r="13" spans="1:3" s="101" customFormat="1" ht="25.5" customHeight="1" x14ac:dyDescent="0.25">
      <c r="A13" s="48" t="s">
        <v>280</v>
      </c>
      <c r="B13" s="104" t="s">
        <v>13</v>
      </c>
      <c r="C13" s="119"/>
    </row>
    <row r="14" spans="1:3" s="101" customFormat="1" ht="60.75" customHeight="1" x14ac:dyDescent="0.25">
      <c r="A14" s="103" t="s">
        <v>14</v>
      </c>
      <c r="B14" s="104" t="s">
        <v>15</v>
      </c>
      <c r="C14" s="120"/>
    </row>
    <row r="15" spans="1:3" x14ac:dyDescent="0.25">
      <c r="A15" s="78"/>
      <c r="B15" s="78"/>
      <c r="C15" s="100"/>
    </row>
    <row r="16" spans="1:3" x14ac:dyDescent="0.25">
      <c r="A16" s="76" t="s">
        <v>16</v>
      </c>
      <c r="B16" s="78"/>
      <c r="C16" s="81"/>
    </row>
    <row r="17" spans="1:3" x14ac:dyDescent="0.25">
      <c r="A17" s="78" t="s">
        <v>17</v>
      </c>
      <c r="B17" s="2" t="s">
        <v>276</v>
      </c>
      <c r="C17" s="78"/>
    </row>
    <row r="18" spans="1:3" x14ac:dyDescent="0.25">
      <c r="A18" s="78" t="s">
        <v>18</v>
      </c>
      <c r="B18" s="2" t="s">
        <v>277</v>
      </c>
      <c r="C18" s="2"/>
    </row>
    <row r="19" spans="1:3" x14ac:dyDescent="0.25">
      <c r="A19" s="78" t="s">
        <v>19</v>
      </c>
      <c r="B19" s="2" t="s">
        <v>278</v>
      </c>
      <c r="C19" s="78"/>
    </row>
    <row r="20" spans="1:3" x14ac:dyDescent="0.25">
      <c r="A20" s="78" t="s">
        <v>20</v>
      </c>
      <c r="B20" s="2" t="s">
        <v>278</v>
      </c>
      <c r="C20" s="78"/>
    </row>
    <row r="21" spans="1:3" x14ac:dyDescent="0.25">
      <c r="A21" s="58"/>
      <c r="B21" s="78"/>
      <c r="C21" s="78"/>
    </row>
    <row r="22" spans="1:3" x14ac:dyDescent="0.25">
      <c r="A22" s="61" t="s">
        <v>21</v>
      </c>
      <c r="B22" s="73" t="s">
        <v>22</v>
      </c>
      <c r="C22" s="78"/>
    </row>
    <row r="23" spans="1:3" x14ac:dyDescent="0.25">
      <c r="A23" s="19" t="str">
        <f>CONCATENATE(B17,".CV.",B17,"LPL35",B19,".FRDADR(0)")</f>
        <v>V3.CV.V3LPL35A.FRDADR(0)</v>
      </c>
      <c r="B23" s="19" t="s">
        <v>271</v>
      </c>
      <c r="C23" s="21" t="s">
        <v>23</v>
      </c>
    </row>
    <row r="24" spans="1:3" x14ac:dyDescent="0.25">
      <c r="A24" s="19" t="str">
        <f>CONCATENATE(B18,".CV.",B18,"LPL35",B20,".FRDADR(0)")</f>
        <v>W1.CV.W1LPL35A.FRDADR(0)</v>
      </c>
      <c r="B24" s="19" t="s">
        <v>271</v>
      </c>
      <c r="C24" s="21" t="s">
        <v>24</v>
      </c>
    </row>
  </sheetData>
  <mergeCells count="1">
    <mergeCell ref="C12:C14"/>
  </mergeCells>
  <printOptions gridLines="1"/>
  <pageMargins left="0.7" right="0.7" top="0.75" bottom="0.75" header="0.3" footer="0.3"/>
  <pageSetup paperSize="216" orientation="landscape" r:id="rId1"/>
  <headerFooter>
    <oddHeader>&amp;LRefinitiv&amp;CDOCA Reverse Mapping&amp;RNew Installations Conversion</oddHeader>
    <oddFooter>&amp;LConfidential&amp;C&amp;N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workbookViewId="0"/>
  </sheetViews>
  <sheetFormatPr defaultRowHeight="15" x14ac:dyDescent="0.25"/>
  <cols>
    <col min="1" max="1" width="8.5703125" customWidth="1"/>
    <col min="2" max="2" width="9.7109375" customWidth="1"/>
    <col min="3" max="3" width="5.42578125" customWidth="1"/>
    <col min="4" max="4" width="109" customWidth="1"/>
  </cols>
  <sheetData>
    <row r="1" spans="1:4" ht="30" x14ac:dyDescent="0.25">
      <c r="A1" s="4" t="s">
        <v>25</v>
      </c>
      <c r="B1" s="5" t="s">
        <v>26</v>
      </c>
      <c r="C1" s="4" t="s">
        <v>27</v>
      </c>
      <c r="D1" s="4"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workbookViewId="0">
      <selection activeCell="C8" sqref="C8"/>
    </sheetView>
  </sheetViews>
  <sheetFormatPr defaultRowHeight="15" x14ac:dyDescent="0.25"/>
  <cols>
    <col min="3" max="3" width="27.85546875" customWidth="1"/>
    <col min="5" max="5" width="19" customWidth="1"/>
    <col min="6" max="6" width="22.7109375" customWidth="1"/>
  </cols>
  <sheetData>
    <row r="1" spans="1:6" s="74" customFormat="1" ht="36" x14ac:dyDescent="0.25">
      <c r="A1" s="9" t="s">
        <v>29</v>
      </c>
      <c r="B1" s="9" t="s">
        <v>30</v>
      </c>
      <c r="C1" s="9" t="s">
        <v>31</v>
      </c>
      <c r="D1" s="9" t="s">
        <v>32</v>
      </c>
      <c r="E1" s="9" t="s">
        <v>33</v>
      </c>
      <c r="F1" s="9" t="s">
        <v>34</v>
      </c>
    </row>
    <row r="2" spans="1:6" ht="36" x14ac:dyDescent="0.25">
      <c r="A2" s="59"/>
      <c r="B2" s="29">
        <v>5256</v>
      </c>
      <c r="C2" s="20" t="s">
        <v>35</v>
      </c>
      <c r="D2" s="29"/>
      <c r="E2" s="60"/>
      <c r="F2" s="60" t="s">
        <v>36</v>
      </c>
    </row>
    <row r="3" spans="1:6" ht="24" x14ac:dyDescent="0.25">
      <c r="A3" s="59"/>
      <c r="B3" s="29">
        <v>5258</v>
      </c>
      <c r="C3" s="20" t="s">
        <v>37</v>
      </c>
      <c r="D3" s="29"/>
      <c r="E3" s="60"/>
      <c r="F3" s="60" t="s">
        <v>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5"/>
  <sheetViews>
    <sheetView topLeftCell="F1" workbookViewId="0">
      <selection activeCell="K4" sqref="K4"/>
    </sheetView>
  </sheetViews>
  <sheetFormatPr defaultRowHeight="15" x14ac:dyDescent="0.25"/>
  <cols>
    <col min="1" max="1" width="3.7109375" customWidth="1"/>
    <col min="2" max="2" width="8" customWidth="1"/>
    <col min="3" max="3" width="7.7109375" customWidth="1"/>
    <col min="4" max="4" width="5.42578125" style="30" customWidth="1"/>
    <col min="5" max="5" width="9.42578125" style="30" customWidth="1"/>
    <col min="6" max="6" width="14.140625" style="30" customWidth="1"/>
    <col min="7" max="7" width="27.42578125" customWidth="1"/>
    <col min="8" max="8" width="32.7109375" customWidth="1"/>
    <col min="9" max="10" width="23.7109375" customWidth="1"/>
    <col min="11" max="11" width="29.7109375" customWidth="1"/>
    <col min="12" max="12" width="4.140625" style="30" customWidth="1"/>
    <col min="13" max="13" width="3.85546875" style="30" customWidth="1"/>
    <col min="14" max="15" width="20.7109375" customWidth="1"/>
    <col min="16" max="16" width="20.7109375" style="57" customWidth="1"/>
    <col min="17" max="18" width="31.7109375" customWidth="1"/>
    <col min="19" max="19" width="31.85546875" customWidth="1"/>
    <col min="20" max="21" width="31.7109375" customWidth="1"/>
  </cols>
  <sheetData>
    <row r="1" spans="1:21" ht="36" x14ac:dyDescent="0.25">
      <c r="A1" s="8"/>
      <c r="B1" s="9" t="s">
        <v>39</v>
      </c>
      <c r="C1" s="9" t="s">
        <v>40</v>
      </c>
      <c r="D1" s="31" t="s">
        <v>41</v>
      </c>
      <c r="E1" s="28" t="s">
        <v>42</v>
      </c>
      <c r="F1" s="32" t="s">
        <v>43</v>
      </c>
      <c r="G1" s="13" t="s">
        <v>44</v>
      </c>
      <c r="H1" s="9" t="s">
        <v>45</v>
      </c>
      <c r="I1" s="10" t="s">
        <v>46</v>
      </c>
      <c r="J1" s="9" t="s">
        <v>47</v>
      </c>
      <c r="K1" s="9" t="s">
        <v>48</v>
      </c>
      <c r="L1" s="28" t="s">
        <v>49</v>
      </c>
      <c r="M1" s="27" t="s">
        <v>50</v>
      </c>
      <c r="N1" s="11" t="s">
        <v>51</v>
      </c>
      <c r="O1" s="11" t="s">
        <v>52</v>
      </c>
      <c r="P1" s="84" t="s">
        <v>272</v>
      </c>
      <c r="Q1" s="9" t="s">
        <v>53</v>
      </c>
      <c r="R1" s="9" t="s">
        <v>54</v>
      </c>
      <c r="S1" s="9" t="s">
        <v>55</v>
      </c>
      <c r="T1" s="9" t="s">
        <v>56</v>
      </c>
      <c r="U1" s="9" t="s">
        <v>57</v>
      </c>
    </row>
    <row r="2" spans="1:21" x14ac:dyDescent="0.25">
      <c r="A2" s="14">
        <v>1</v>
      </c>
      <c r="B2" s="19"/>
      <c r="C2" s="19"/>
      <c r="D2" s="15">
        <v>1</v>
      </c>
      <c r="E2" s="15" t="s">
        <v>58</v>
      </c>
      <c r="F2" s="29"/>
      <c r="G2" s="20" t="s">
        <v>59</v>
      </c>
      <c r="H2" s="22"/>
      <c r="I2" s="22"/>
      <c r="J2" s="22"/>
      <c r="K2" s="26" t="s">
        <v>60</v>
      </c>
      <c r="L2" s="15"/>
      <c r="M2" s="29"/>
      <c r="N2" s="19"/>
      <c r="O2" s="19"/>
      <c r="P2" s="26" t="s">
        <v>60</v>
      </c>
      <c r="Q2" s="22" t="s">
        <v>60</v>
      </c>
      <c r="R2" s="22"/>
      <c r="S2" s="35"/>
      <c r="T2" s="22"/>
      <c r="U2" s="22"/>
    </row>
    <row r="3" spans="1:21" x14ac:dyDescent="0.25">
      <c r="A3" s="14">
        <v>2</v>
      </c>
      <c r="B3" s="19"/>
      <c r="C3" s="19"/>
      <c r="D3" s="15">
        <v>51</v>
      </c>
      <c r="E3" s="15" t="s">
        <v>61</v>
      </c>
      <c r="F3" s="29"/>
      <c r="G3" s="20" t="s">
        <v>62</v>
      </c>
      <c r="H3" s="22" t="s">
        <v>63</v>
      </c>
      <c r="I3" s="22"/>
      <c r="J3" s="22"/>
      <c r="K3" s="26" t="s">
        <v>65</v>
      </c>
      <c r="L3" s="15" t="s">
        <v>64</v>
      </c>
      <c r="M3" s="29"/>
      <c r="N3" s="19"/>
      <c r="O3" s="19"/>
      <c r="P3" s="26" t="s">
        <v>65</v>
      </c>
      <c r="Q3" s="22" t="s">
        <v>65</v>
      </c>
      <c r="R3" s="20"/>
      <c r="S3" s="20"/>
      <c r="T3" s="22"/>
      <c r="U3" s="22"/>
    </row>
    <row r="4" spans="1:21" ht="48" x14ac:dyDescent="0.25">
      <c r="A4" s="14">
        <v>3</v>
      </c>
      <c r="B4" s="19"/>
      <c r="C4" s="19"/>
      <c r="D4" s="15">
        <v>59</v>
      </c>
      <c r="E4" s="15" t="s">
        <v>66</v>
      </c>
      <c r="F4" s="33" t="s">
        <v>67</v>
      </c>
      <c r="G4" s="22" t="s">
        <v>68</v>
      </c>
      <c r="H4" s="20" t="s">
        <v>69</v>
      </c>
      <c r="I4" s="22"/>
      <c r="J4" s="20" t="s">
        <v>70</v>
      </c>
      <c r="K4" s="24" t="s">
        <v>60</v>
      </c>
      <c r="L4" s="15" t="s">
        <v>64</v>
      </c>
      <c r="M4" s="29"/>
      <c r="N4" s="19"/>
      <c r="O4" s="19"/>
      <c r="P4" s="114" t="s">
        <v>60</v>
      </c>
      <c r="Q4" s="20" t="s">
        <v>71</v>
      </c>
      <c r="R4" s="20" t="s">
        <v>72</v>
      </c>
      <c r="S4" s="20"/>
      <c r="T4" s="22"/>
      <c r="U4" s="22"/>
    </row>
    <row r="5" spans="1:21" ht="144" x14ac:dyDescent="0.25">
      <c r="A5" s="14">
        <v>4</v>
      </c>
      <c r="B5" s="19"/>
      <c r="C5" s="19"/>
      <c r="D5" s="15">
        <v>63</v>
      </c>
      <c r="E5" s="15" t="s">
        <v>73</v>
      </c>
      <c r="F5" s="33" t="s">
        <v>74</v>
      </c>
      <c r="G5" s="22" t="s">
        <v>75</v>
      </c>
      <c r="H5" s="20" t="s">
        <v>76</v>
      </c>
      <c r="I5" s="22"/>
      <c r="J5" s="22"/>
      <c r="K5" s="117" t="s">
        <v>270</v>
      </c>
      <c r="L5" s="15" t="s">
        <v>77</v>
      </c>
      <c r="M5" s="29"/>
      <c r="N5" s="19"/>
      <c r="O5" s="19"/>
      <c r="P5" s="115" t="s">
        <v>270</v>
      </c>
      <c r="Q5" s="22" t="s">
        <v>78</v>
      </c>
      <c r="R5" s="22"/>
      <c r="S5" s="22"/>
      <c r="T5" s="22"/>
      <c r="U5" s="22"/>
    </row>
    <row r="6" spans="1:21" ht="144" x14ac:dyDescent="0.25">
      <c r="A6" s="14">
        <v>5</v>
      </c>
      <c r="B6" s="19"/>
      <c r="C6" s="19"/>
      <c r="D6" s="17">
        <v>66</v>
      </c>
      <c r="E6" s="15" t="s">
        <v>73</v>
      </c>
      <c r="F6" s="29"/>
      <c r="G6" s="22" t="s">
        <v>79</v>
      </c>
      <c r="H6" s="20" t="s">
        <v>80</v>
      </c>
      <c r="I6" s="22"/>
      <c r="J6" s="22"/>
      <c r="K6" s="26" t="s">
        <v>78</v>
      </c>
      <c r="L6" s="15" t="s">
        <v>77</v>
      </c>
      <c r="M6" s="29"/>
      <c r="N6" s="19"/>
      <c r="O6" s="19"/>
      <c r="P6" s="26" t="s">
        <v>78</v>
      </c>
      <c r="Q6" s="22" t="s">
        <v>78</v>
      </c>
      <c r="R6" s="22"/>
      <c r="S6" s="22"/>
      <c r="T6" s="22"/>
      <c r="U6" s="22"/>
    </row>
    <row r="7" spans="1:21" ht="216" x14ac:dyDescent="0.25">
      <c r="A7" s="14">
        <v>6</v>
      </c>
      <c r="B7" s="19"/>
      <c r="C7" s="19"/>
      <c r="D7" s="15">
        <v>69</v>
      </c>
      <c r="E7" s="15" t="s">
        <v>81</v>
      </c>
      <c r="F7" s="33" t="s">
        <v>82</v>
      </c>
      <c r="G7" s="22" t="s">
        <v>83</v>
      </c>
      <c r="H7" s="20" t="s">
        <v>84</v>
      </c>
      <c r="I7" s="22"/>
      <c r="J7" s="22"/>
      <c r="K7" s="26" t="s">
        <v>78</v>
      </c>
      <c r="L7" s="15" t="s">
        <v>64</v>
      </c>
      <c r="M7" s="29"/>
      <c r="N7" s="19"/>
      <c r="O7" s="19"/>
      <c r="P7" s="26" t="s">
        <v>78</v>
      </c>
      <c r="Q7" s="20" t="s">
        <v>71</v>
      </c>
      <c r="R7" s="20" t="s">
        <v>85</v>
      </c>
      <c r="S7" s="22"/>
      <c r="T7" s="22"/>
      <c r="U7" s="22"/>
    </row>
    <row r="8" spans="1:21" ht="36" x14ac:dyDescent="0.25">
      <c r="A8" s="14">
        <v>7</v>
      </c>
      <c r="B8" s="19"/>
      <c r="C8" s="21"/>
      <c r="D8" s="15">
        <v>70</v>
      </c>
      <c r="E8" s="15" t="s">
        <v>61</v>
      </c>
      <c r="F8" s="33" t="s">
        <v>25</v>
      </c>
      <c r="G8" s="22" t="s">
        <v>86</v>
      </c>
      <c r="H8" s="23" t="s">
        <v>87</v>
      </c>
      <c r="I8" s="22"/>
      <c r="J8" s="22"/>
      <c r="K8" s="24" t="s">
        <v>60</v>
      </c>
      <c r="L8" s="15" t="s">
        <v>77</v>
      </c>
      <c r="M8" s="29"/>
      <c r="N8" s="19"/>
      <c r="O8" s="19"/>
      <c r="P8" s="24" t="s">
        <v>60</v>
      </c>
      <c r="Q8" s="22" t="s">
        <v>88</v>
      </c>
      <c r="R8" s="22" t="s">
        <v>2</v>
      </c>
      <c r="S8" s="22"/>
      <c r="T8" s="22"/>
      <c r="U8" s="22"/>
    </row>
    <row r="9" spans="1:21" ht="24" x14ac:dyDescent="0.25">
      <c r="A9" s="14">
        <v>8</v>
      </c>
      <c r="B9" s="19"/>
      <c r="C9" s="19"/>
      <c r="D9" s="15">
        <v>78</v>
      </c>
      <c r="E9" s="15" t="s">
        <v>89</v>
      </c>
      <c r="F9" s="33" t="s">
        <v>90</v>
      </c>
      <c r="G9" s="22" t="s">
        <v>91</v>
      </c>
      <c r="H9" s="20" t="s">
        <v>92</v>
      </c>
      <c r="I9" s="22"/>
      <c r="J9" s="22"/>
      <c r="K9" s="24" t="s">
        <v>270</v>
      </c>
      <c r="L9" s="15" t="s">
        <v>93</v>
      </c>
      <c r="M9" s="29"/>
      <c r="N9" s="19"/>
      <c r="O9" s="19"/>
      <c r="P9" s="24" t="s">
        <v>270</v>
      </c>
      <c r="Q9" s="20" t="s">
        <v>71</v>
      </c>
      <c r="R9" s="20" t="s">
        <v>85</v>
      </c>
      <c r="S9" s="22"/>
      <c r="T9" s="22"/>
      <c r="U9" s="22"/>
    </row>
    <row r="10" spans="1:21" x14ac:dyDescent="0.25">
      <c r="A10" s="14">
        <v>9</v>
      </c>
      <c r="B10" s="19"/>
      <c r="C10" s="19"/>
      <c r="D10" s="15">
        <v>83</v>
      </c>
      <c r="E10" s="15" t="s">
        <v>89</v>
      </c>
      <c r="F10" s="33" t="s">
        <v>94</v>
      </c>
      <c r="G10" s="22" t="s">
        <v>95</v>
      </c>
      <c r="H10" s="22" t="s">
        <v>96</v>
      </c>
      <c r="I10" s="22"/>
      <c r="J10" s="22"/>
      <c r="K10" s="26" t="s">
        <v>88</v>
      </c>
      <c r="L10" s="18" t="s">
        <v>93</v>
      </c>
      <c r="M10" s="29"/>
      <c r="N10" s="19"/>
      <c r="O10" s="19"/>
      <c r="P10" s="26" t="s">
        <v>88</v>
      </c>
      <c r="Q10" s="22" t="s">
        <v>60</v>
      </c>
      <c r="R10" s="22"/>
      <c r="S10" s="20"/>
      <c r="T10" s="22"/>
      <c r="U10" s="22"/>
    </row>
    <row r="11" spans="1:21" x14ac:dyDescent="0.25">
      <c r="A11" s="14">
        <v>10</v>
      </c>
      <c r="B11" s="19"/>
      <c r="C11" s="19"/>
      <c r="D11" s="15">
        <v>88</v>
      </c>
      <c r="E11" s="15" t="s">
        <v>89</v>
      </c>
      <c r="F11" s="33" t="s">
        <v>97</v>
      </c>
      <c r="G11" s="22" t="s">
        <v>98</v>
      </c>
      <c r="H11" s="22" t="s">
        <v>99</v>
      </c>
      <c r="I11" s="22"/>
      <c r="J11" s="22"/>
      <c r="K11" s="116" t="s">
        <v>60</v>
      </c>
      <c r="L11" s="18" t="s">
        <v>93</v>
      </c>
      <c r="M11" s="29"/>
      <c r="N11" s="19"/>
      <c r="O11" s="19"/>
      <c r="P11" s="114" t="s">
        <v>60</v>
      </c>
      <c r="Q11" s="22" t="s">
        <v>60</v>
      </c>
      <c r="R11" s="22"/>
      <c r="S11" s="20"/>
      <c r="T11" s="22"/>
      <c r="U11" s="22"/>
    </row>
    <row r="12" spans="1:21" x14ac:dyDescent="0.25">
      <c r="A12" s="14">
        <v>11</v>
      </c>
      <c r="B12" s="19"/>
      <c r="C12" s="19"/>
      <c r="D12" s="15">
        <v>93</v>
      </c>
      <c r="E12" s="15" t="s">
        <v>61</v>
      </c>
      <c r="F12" s="29"/>
      <c r="G12" s="22" t="s">
        <v>100</v>
      </c>
      <c r="H12" s="22" t="s">
        <v>101</v>
      </c>
      <c r="I12" s="22"/>
      <c r="J12" s="22"/>
      <c r="K12" s="117" t="s">
        <v>270</v>
      </c>
      <c r="L12" s="18" t="s">
        <v>93</v>
      </c>
      <c r="M12" s="29"/>
      <c r="N12" s="19"/>
      <c r="O12" s="19"/>
      <c r="P12" s="115" t="s">
        <v>270</v>
      </c>
      <c r="Q12" s="22" t="s">
        <v>60</v>
      </c>
      <c r="R12" s="22"/>
      <c r="S12" s="22"/>
      <c r="T12" s="22"/>
      <c r="U12" s="22"/>
    </row>
    <row r="13" spans="1:21" x14ac:dyDescent="0.25">
      <c r="A13" s="14">
        <v>12</v>
      </c>
      <c r="B13" s="19"/>
      <c r="C13" s="21"/>
      <c r="D13" s="15">
        <v>101</v>
      </c>
      <c r="E13" s="15" t="s">
        <v>61</v>
      </c>
      <c r="F13" s="29"/>
      <c r="G13" s="22" t="s">
        <v>102</v>
      </c>
      <c r="H13" s="22" t="s">
        <v>103</v>
      </c>
      <c r="I13" s="22"/>
      <c r="J13" s="22"/>
      <c r="K13" s="26" t="s">
        <v>60</v>
      </c>
      <c r="L13" s="15" t="s">
        <v>93</v>
      </c>
      <c r="M13" s="29"/>
      <c r="N13" s="19"/>
      <c r="O13" s="19"/>
      <c r="P13" s="26" t="s">
        <v>60</v>
      </c>
      <c r="Q13" s="22" t="s">
        <v>60</v>
      </c>
      <c r="R13" s="22"/>
      <c r="S13" s="35"/>
      <c r="T13" s="22"/>
      <c r="U13" s="22"/>
    </row>
    <row r="14" spans="1:21" ht="36" x14ac:dyDescent="0.25">
      <c r="A14" s="14">
        <v>13</v>
      </c>
      <c r="B14" s="19"/>
      <c r="C14" s="19"/>
      <c r="D14" s="15">
        <v>109</v>
      </c>
      <c r="E14" s="15" t="s">
        <v>104</v>
      </c>
      <c r="F14" s="33" t="s">
        <v>105</v>
      </c>
      <c r="G14" s="22" t="s">
        <v>106</v>
      </c>
      <c r="H14" s="20" t="s">
        <v>107</v>
      </c>
      <c r="I14" s="22"/>
      <c r="J14" s="22"/>
      <c r="K14" s="26" t="s">
        <v>60</v>
      </c>
      <c r="L14" s="15" t="s">
        <v>77</v>
      </c>
      <c r="M14" s="29"/>
      <c r="N14" s="19"/>
      <c r="O14" s="19"/>
      <c r="P14" s="26" t="s">
        <v>60</v>
      </c>
      <c r="Q14" s="48" t="s">
        <v>108</v>
      </c>
      <c r="R14" s="45"/>
      <c r="S14" s="22"/>
      <c r="T14" s="22"/>
      <c r="U14" s="22"/>
    </row>
    <row r="15" spans="1:21" ht="36" x14ac:dyDescent="0.25">
      <c r="A15" s="14">
        <v>14</v>
      </c>
      <c r="B15" s="19"/>
      <c r="C15" s="19"/>
      <c r="D15" s="15">
        <v>112</v>
      </c>
      <c r="E15" s="15" t="s">
        <v>66</v>
      </c>
      <c r="F15" s="33" t="s">
        <v>109</v>
      </c>
      <c r="G15" s="22" t="s">
        <v>110</v>
      </c>
      <c r="H15" s="20" t="s">
        <v>111</v>
      </c>
      <c r="I15" s="22"/>
      <c r="J15" s="22"/>
      <c r="K15" s="26" t="s">
        <v>60</v>
      </c>
      <c r="L15" s="15" t="s">
        <v>77</v>
      </c>
      <c r="M15" s="29"/>
      <c r="N15" s="19"/>
      <c r="O15" s="19"/>
      <c r="P15" s="26" t="s">
        <v>60</v>
      </c>
      <c r="Q15" s="48" t="s">
        <v>112</v>
      </c>
      <c r="R15" s="45"/>
      <c r="S15" s="22"/>
      <c r="T15" s="22"/>
      <c r="U15" s="22"/>
    </row>
    <row r="16" spans="1:21" ht="36" x14ac:dyDescent="0.25">
      <c r="A16" s="14">
        <v>15</v>
      </c>
      <c r="B16" s="19"/>
      <c r="C16" s="21"/>
      <c r="D16" s="15">
        <v>116</v>
      </c>
      <c r="E16" s="15" t="s">
        <v>61</v>
      </c>
      <c r="F16" s="33" t="s">
        <v>25</v>
      </c>
      <c r="G16" s="22" t="s">
        <v>113</v>
      </c>
      <c r="H16" s="20" t="s">
        <v>114</v>
      </c>
      <c r="I16" s="22"/>
      <c r="J16" s="22"/>
      <c r="K16" s="26" t="s">
        <v>60</v>
      </c>
      <c r="L16" s="15" t="s">
        <v>77</v>
      </c>
      <c r="M16" s="29"/>
      <c r="N16" s="19"/>
      <c r="O16" s="19"/>
      <c r="P16" s="26" t="s">
        <v>60</v>
      </c>
      <c r="Q16" s="48" t="s">
        <v>88</v>
      </c>
      <c r="R16" s="35"/>
      <c r="S16" s="22"/>
      <c r="T16" s="22"/>
      <c r="U16" s="22"/>
    </row>
    <row r="17" spans="1:21" ht="48" x14ac:dyDescent="0.25">
      <c r="A17" s="14">
        <v>16</v>
      </c>
      <c r="B17" s="19"/>
      <c r="C17" s="19"/>
      <c r="D17" s="15">
        <v>124</v>
      </c>
      <c r="E17" s="15" t="s">
        <v>61</v>
      </c>
      <c r="F17" s="33" t="s">
        <v>115</v>
      </c>
      <c r="G17" s="22" t="s">
        <v>116</v>
      </c>
      <c r="H17" s="20" t="s">
        <v>117</v>
      </c>
      <c r="I17" s="22"/>
      <c r="J17" s="22"/>
      <c r="K17" s="48" t="s">
        <v>108</v>
      </c>
      <c r="L17" s="15" t="s">
        <v>93</v>
      </c>
      <c r="M17" s="29"/>
      <c r="N17" s="19"/>
      <c r="O17" s="19"/>
      <c r="P17" s="48" t="s">
        <v>108</v>
      </c>
      <c r="Q17" s="46" t="s">
        <v>118</v>
      </c>
      <c r="R17" s="22" t="s">
        <v>119</v>
      </c>
      <c r="S17" s="22"/>
      <c r="T17" s="22"/>
      <c r="U17" s="22"/>
    </row>
    <row r="18" spans="1:21" ht="36" x14ac:dyDescent="0.25">
      <c r="A18" s="14">
        <v>17</v>
      </c>
      <c r="B18" s="19"/>
      <c r="C18" s="19"/>
      <c r="D18" s="15">
        <v>132</v>
      </c>
      <c r="E18" s="15" t="s">
        <v>66</v>
      </c>
      <c r="F18" s="29"/>
      <c r="G18" s="22" t="s">
        <v>120</v>
      </c>
      <c r="H18" s="23" t="s">
        <v>121</v>
      </c>
      <c r="I18" s="22"/>
      <c r="J18" s="22"/>
      <c r="K18" s="48" t="s">
        <v>112</v>
      </c>
      <c r="L18" s="15" t="s">
        <v>77</v>
      </c>
      <c r="M18" s="29"/>
      <c r="N18" s="19"/>
      <c r="O18" s="19"/>
      <c r="P18" s="48" t="s">
        <v>112</v>
      </c>
      <c r="Q18" s="22" t="s">
        <v>60</v>
      </c>
      <c r="R18" s="22"/>
      <c r="S18" s="22"/>
      <c r="T18" s="22"/>
      <c r="U18" s="22"/>
    </row>
    <row r="19" spans="1:21" ht="120" x14ac:dyDescent="0.25">
      <c r="A19" s="14">
        <v>18</v>
      </c>
      <c r="B19" s="19"/>
      <c r="C19" s="21"/>
      <c r="D19" s="15">
        <v>136</v>
      </c>
      <c r="E19" s="15" t="s">
        <v>66</v>
      </c>
      <c r="F19" s="33" t="s">
        <v>122</v>
      </c>
      <c r="G19" s="22" t="s">
        <v>123</v>
      </c>
      <c r="H19" s="20" t="s">
        <v>124</v>
      </c>
      <c r="I19" s="22"/>
      <c r="J19" s="22"/>
      <c r="K19" s="48" t="s">
        <v>88</v>
      </c>
      <c r="L19" s="15" t="s">
        <v>93</v>
      </c>
      <c r="M19" s="29"/>
      <c r="N19" s="19"/>
      <c r="O19" s="19"/>
      <c r="P19" s="48" t="s">
        <v>88</v>
      </c>
      <c r="Q19" s="22" t="s">
        <v>60</v>
      </c>
      <c r="R19" s="22"/>
      <c r="S19" s="22"/>
      <c r="T19" s="22"/>
      <c r="U19" s="22"/>
    </row>
    <row r="20" spans="1:21" ht="36" x14ac:dyDescent="0.25">
      <c r="A20" s="14">
        <v>19</v>
      </c>
      <c r="B20" s="19"/>
      <c r="C20" s="19"/>
      <c r="D20" s="15">
        <v>140</v>
      </c>
      <c r="E20" s="15" t="s">
        <v>125</v>
      </c>
      <c r="F20" s="33" t="s">
        <v>126</v>
      </c>
      <c r="G20" s="22" t="s">
        <v>127</v>
      </c>
      <c r="H20" s="20" t="s">
        <v>128</v>
      </c>
      <c r="I20" s="22"/>
      <c r="J20" s="22"/>
      <c r="K20" s="103" t="s">
        <v>118</v>
      </c>
      <c r="L20" s="15" t="s">
        <v>93</v>
      </c>
      <c r="M20" s="29"/>
      <c r="N20" s="19"/>
      <c r="O20" s="19"/>
      <c r="P20" s="103" t="s">
        <v>118</v>
      </c>
      <c r="Q20" s="22" t="s">
        <v>60</v>
      </c>
      <c r="R20" s="22"/>
      <c r="S20" s="22"/>
      <c r="T20" s="22"/>
      <c r="U20" s="22"/>
    </row>
    <row r="21" spans="1:21" ht="24" x14ac:dyDescent="0.25">
      <c r="A21" s="14">
        <v>20</v>
      </c>
      <c r="B21" s="19"/>
      <c r="C21" s="19"/>
      <c r="D21" s="15">
        <v>149</v>
      </c>
      <c r="E21" s="15" t="s">
        <v>129</v>
      </c>
      <c r="F21" s="33" t="s">
        <v>130</v>
      </c>
      <c r="G21" s="22" t="s">
        <v>131</v>
      </c>
      <c r="H21" s="24" t="s">
        <v>132</v>
      </c>
      <c r="I21" s="22"/>
      <c r="J21" s="22"/>
      <c r="K21" s="26" t="s">
        <v>60</v>
      </c>
      <c r="L21" s="15" t="s">
        <v>93</v>
      </c>
      <c r="M21" s="29"/>
      <c r="N21" s="19"/>
      <c r="O21" s="19"/>
      <c r="P21" s="26" t="s">
        <v>60</v>
      </c>
      <c r="Q21" s="20" t="s">
        <v>71</v>
      </c>
      <c r="R21" s="20" t="s">
        <v>85</v>
      </c>
      <c r="S21" s="22"/>
      <c r="T21" s="22"/>
      <c r="U21" s="22"/>
    </row>
    <row r="22" spans="1:21" ht="36" x14ac:dyDescent="0.25">
      <c r="A22" s="14">
        <v>21</v>
      </c>
      <c r="B22" s="19"/>
      <c r="C22" s="21"/>
      <c r="D22" s="15">
        <v>209</v>
      </c>
      <c r="E22" s="15" t="s">
        <v>66</v>
      </c>
      <c r="F22" s="29"/>
      <c r="G22" s="22" t="s">
        <v>133</v>
      </c>
      <c r="H22" s="25" t="s">
        <v>134</v>
      </c>
      <c r="I22" s="22"/>
      <c r="J22" s="22"/>
      <c r="K22" s="26" t="s">
        <v>60</v>
      </c>
      <c r="L22" s="15" t="s">
        <v>93</v>
      </c>
      <c r="M22" s="29"/>
      <c r="N22" s="19"/>
      <c r="O22" s="19"/>
      <c r="P22" s="26" t="s">
        <v>60</v>
      </c>
      <c r="Q22" s="22" t="s">
        <v>60</v>
      </c>
      <c r="R22" s="22"/>
      <c r="S22" s="22"/>
      <c r="T22" s="22"/>
      <c r="U22" s="22"/>
    </row>
    <row r="23" spans="1:21" x14ac:dyDescent="0.25">
      <c r="A23" s="14">
        <v>22</v>
      </c>
      <c r="B23" s="19"/>
      <c r="C23" s="19"/>
      <c r="D23" s="15">
        <v>213</v>
      </c>
      <c r="E23" s="15" t="s">
        <v>135</v>
      </c>
      <c r="F23" s="29"/>
      <c r="G23" s="22" t="s">
        <v>136</v>
      </c>
      <c r="H23" s="22"/>
      <c r="I23" s="22"/>
      <c r="J23" s="22"/>
      <c r="K23" s="26" t="s">
        <v>60</v>
      </c>
      <c r="L23" s="15" t="s">
        <v>93</v>
      </c>
      <c r="M23" s="29"/>
      <c r="N23" s="19"/>
      <c r="O23" s="19"/>
      <c r="P23" s="26" t="s">
        <v>60</v>
      </c>
      <c r="Q23" s="22" t="s">
        <v>60</v>
      </c>
      <c r="R23" s="22"/>
      <c r="S23" s="22"/>
      <c r="T23" s="22"/>
      <c r="U23" s="22"/>
    </row>
    <row r="24" spans="1:21" x14ac:dyDescent="0.25">
      <c r="A24" s="14">
        <v>23</v>
      </c>
      <c r="B24" s="19"/>
      <c r="C24" s="21"/>
      <c r="D24" s="15">
        <v>3534</v>
      </c>
      <c r="E24" s="15" t="s">
        <v>66</v>
      </c>
      <c r="F24" s="29"/>
      <c r="G24" s="22" t="s">
        <v>137</v>
      </c>
      <c r="H24" s="26" t="s">
        <v>138</v>
      </c>
      <c r="I24" s="22"/>
      <c r="J24" s="22"/>
      <c r="K24" s="26" t="s">
        <v>65</v>
      </c>
      <c r="L24" s="15" t="s">
        <v>93</v>
      </c>
      <c r="M24" s="29"/>
      <c r="N24" s="19"/>
      <c r="O24" s="19"/>
      <c r="P24" s="26" t="s">
        <v>65</v>
      </c>
      <c r="Q24" s="22" t="s">
        <v>60</v>
      </c>
      <c r="R24" s="22"/>
      <c r="S24" s="22"/>
      <c r="T24" s="22"/>
      <c r="U24" s="22"/>
    </row>
    <row r="25" spans="1:21" x14ac:dyDescent="0.25">
      <c r="A25" s="14">
        <v>24</v>
      </c>
      <c r="B25" s="19"/>
      <c r="C25" s="19"/>
      <c r="D25" s="15">
        <v>3538</v>
      </c>
      <c r="E25" s="15" t="s">
        <v>73</v>
      </c>
      <c r="F25" s="29"/>
      <c r="G25" s="22" t="s">
        <v>139</v>
      </c>
      <c r="H25" s="22" t="s">
        <v>140</v>
      </c>
      <c r="I25" s="22"/>
      <c r="J25" s="22"/>
      <c r="K25" s="117" t="s">
        <v>270</v>
      </c>
      <c r="L25" s="15" t="s">
        <v>77</v>
      </c>
      <c r="M25" s="29"/>
      <c r="N25" s="19"/>
      <c r="O25" s="19"/>
      <c r="P25" s="115" t="s">
        <v>270</v>
      </c>
      <c r="Q25" s="22" t="s">
        <v>65</v>
      </c>
      <c r="R25" s="22"/>
      <c r="S25" s="22"/>
      <c r="T25" s="22"/>
      <c r="U25" s="22"/>
    </row>
  </sheetData>
  <protectedRanges>
    <protectedRange password="EE42" sqref="A1:J1" name="Range1"/>
  </protectedRanges>
  <autoFilter ref="A1:U1" xr:uid="{FA79DDC6-F24A-43F3-8BB2-127C8EF03E0A}"/>
  <pageMargins left="0.7" right="0.7" top="0.75" bottom="0.75" header="0.3" footer="0.3"/>
  <pageSetup paperSize="5" orientation="landscape" r:id="rId1"/>
  <headerFooter>
    <oddHeader>&amp;LRefinitiv&amp;CDOCA Reverse Mapping</oddHeader>
    <oddFooter>&amp;LConfidential&amp;C&amp;N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47"/>
  <sheetViews>
    <sheetView workbookViewId="0"/>
  </sheetViews>
  <sheetFormatPr defaultRowHeight="15" x14ac:dyDescent="0.25"/>
  <cols>
    <col min="1" max="2" width="16.42578125" customWidth="1"/>
    <col min="3" max="3" width="10.42578125" customWidth="1"/>
    <col min="4" max="4" width="12.28515625" customWidth="1"/>
    <col min="5" max="5" width="12.140625" customWidth="1"/>
    <col min="6" max="6" width="11.140625" customWidth="1"/>
    <col min="7" max="7" width="12.5703125" customWidth="1"/>
    <col min="8" max="8" width="8.7109375" customWidth="1"/>
    <col min="9" max="9" width="9.7109375" customWidth="1"/>
    <col min="10" max="10" width="9" customWidth="1"/>
    <col min="11" max="11" width="23.28515625" customWidth="1"/>
    <col min="12" max="12" width="10.140625" customWidth="1"/>
    <col min="13" max="13" width="10.7109375" customWidth="1"/>
    <col min="14" max="14" width="8.7109375" customWidth="1"/>
    <col min="15" max="15" width="20" customWidth="1"/>
    <col min="16" max="16" width="8.85546875" customWidth="1"/>
    <col min="17" max="17" width="12.42578125" bestFit="1" customWidth="1"/>
    <col min="18" max="18" width="13.140625" customWidth="1"/>
    <col min="19" max="24" width="13.85546875" customWidth="1"/>
    <col min="25" max="25" width="14" customWidth="1"/>
    <col min="26" max="26" width="15.140625" customWidth="1"/>
    <col min="34" max="34" width="88.28515625" customWidth="1"/>
  </cols>
  <sheetData>
    <row r="1" spans="1:34" s="71" customFormat="1" ht="108" x14ac:dyDescent="0.25">
      <c r="A1" s="64" t="s">
        <v>141</v>
      </c>
      <c r="B1" s="64" t="s">
        <v>142</v>
      </c>
      <c r="C1" s="64" t="s">
        <v>143</v>
      </c>
      <c r="D1" s="64" t="s">
        <v>144</v>
      </c>
      <c r="E1" s="64" t="s">
        <v>145</v>
      </c>
      <c r="F1" s="64" t="s">
        <v>146</v>
      </c>
      <c r="G1" s="36" t="s">
        <v>147</v>
      </c>
      <c r="H1" s="36" t="s">
        <v>148</v>
      </c>
      <c r="I1" s="36" t="s">
        <v>149</v>
      </c>
      <c r="J1" s="36" t="s">
        <v>150</v>
      </c>
      <c r="K1" s="36" t="s">
        <v>151</v>
      </c>
      <c r="L1" s="37" t="s">
        <v>152</v>
      </c>
      <c r="M1" s="38" t="s">
        <v>153</v>
      </c>
      <c r="N1" s="39" t="s">
        <v>154</v>
      </c>
      <c r="O1" s="36" t="s">
        <v>155</v>
      </c>
      <c r="P1" s="40" t="s">
        <v>156</v>
      </c>
      <c r="Q1" s="39" t="s">
        <v>157</v>
      </c>
      <c r="R1" s="41" t="s">
        <v>158</v>
      </c>
      <c r="S1" s="69" t="s">
        <v>159</v>
      </c>
      <c r="T1" s="40" t="s">
        <v>160</v>
      </c>
      <c r="U1" s="40" t="s">
        <v>161</v>
      </c>
      <c r="V1" s="40" t="s">
        <v>162</v>
      </c>
      <c r="W1" s="40" t="s">
        <v>163</v>
      </c>
      <c r="X1" s="72" t="s">
        <v>164</v>
      </c>
      <c r="Y1" s="37" t="s">
        <v>165</v>
      </c>
      <c r="Z1" s="70" t="s">
        <v>166</v>
      </c>
      <c r="AA1" s="71" t="s">
        <v>2</v>
      </c>
      <c r="AG1" s="108" t="s">
        <v>167</v>
      </c>
      <c r="AH1" s="109" t="s">
        <v>168</v>
      </c>
    </row>
    <row r="2" spans="1:34" x14ac:dyDescent="0.25">
      <c r="A2" s="12"/>
      <c r="B2" s="12"/>
      <c r="C2" s="12"/>
      <c r="D2" s="12"/>
      <c r="E2" s="12"/>
      <c r="F2" s="12"/>
      <c r="G2" s="12"/>
      <c r="H2" s="12"/>
      <c r="I2" s="12"/>
      <c r="J2" s="12"/>
      <c r="K2" s="122" t="s">
        <v>278</v>
      </c>
      <c r="L2" s="123"/>
      <c r="M2" s="42"/>
      <c r="N2" s="42"/>
      <c r="O2" s="124" t="s">
        <v>281</v>
      </c>
      <c r="P2" s="123"/>
      <c r="Q2" s="125" t="s">
        <v>282</v>
      </c>
      <c r="R2" s="43"/>
      <c r="S2" s="126" t="s">
        <v>283</v>
      </c>
      <c r="T2" s="127" t="s">
        <v>284</v>
      </c>
      <c r="U2" s="12"/>
      <c r="V2" s="12"/>
      <c r="W2" s="12"/>
      <c r="X2" s="128" t="s">
        <v>285</v>
      </c>
      <c r="Y2" s="12"/>
      <c r="Z2" s="12"/>
      <c r="AG2" s="110" t="s">
        <v>169</v>
      </c>
      <c r="AH2" s="129" t="s">
        <v>170</v>
      </c>
    </row>
    <row r="3" spans="1:34" x14ac:dyDescent="0.25">
      <c r="A3" s="12"/>
      <c r="B3" s="12"/>
      <c r="C3" s="12"/>
      <c r="D3" s="12"/>
      <c r="E3" s="12"/>
      <c r="F3" s="12"/>
      <c r="G3" s="12"/>
      <c r="H3" s="12"/>
      <c r="I3" s="12"/>
      <c r="J3" s="12"/>
      <c r="K3" s="122" t="s">
        <v>278</v>
      </c>
      <c r="L3" s="123"/>
      <c r="M3" s="123"/>
      <c r="N3" s="123"/>
      <c r="O3" s="124" t="s">
        <v>286</v>
      </c>
      <c r="P3" s="123"/>
      <c r="Q3" s="125" t="s">
        <v>282</v>
      </c>
      <c r="R3" s="130"/>
      <c r="S3" s="126" t="s">
        <v>283</v>
      </c>
      <c r="T3" s="127" t="s">
        <v>287</v>
      </c>
      <c r="U3" s="12"/>
      <c r="V3" s="12"/>
      <c r="W3" s="12"/>
      <c r="X3" s="128" t="s">
        <v>285</v>
      </c>
      <c r="Y3" s="12"/>
      <c r="Z3" s="12"/>
      <c r="AG3" s="110">
        <v>13</v>
      </c>
      <c r="AH3" s="129" t="s">
        <v>171</v>
      </c>
    </row>
    <row r="4" spans="1:34" x14ac:dyDescent="0.25">
      <c r="A4" s="12"/>
      <c r="B4" s="12"/>
      <c r="C4" s="12"/>
      <c r="D4" s="12"/>
      <c r="E4" s="12"/>
      <c r="F4" s="12"/>
      <c r="G4" s="12"/>
      <c r="H4" s="12"/>
      <c r="I4" s="12"/>
      <c r="J4" s="12"/>
      <c r="K4" s="127" t="s">
        <v>288</v>
      </c>
      <c r="L4" s="123"/>
      <c r="M4" s="123"/>
      <c r="N4" s="123"/>
      <c r="O4" s="131"/>
      <c r="P4" s="123"/>
      <c r="Q4" s="132" t="s">
        <v>282</v>
      </c>
      <c r="R4" s="130"/>
      <c r="S4" s="126" t="s">
        <v>283</v>
      </c>
      <c r="T4" s="127" t="s">
        <v>287</v>
      </c>
      <c r="U4" s="12"/>
      <c r="V4" s="12"/>
      <c r="W4" s="12"/>
      <c r="X4" s="128" t="s">
        <v>285</v>
      </c>
      <c r="Y4" s="12"/>
      <c r="Z4" s="12"/>
      <c r="AG4" s="110" t="s">
        <v>172</v>
      </c>
      <c r="AH4" s="129" t="s">
        <v>173</v>
      </c>
    </row>
    <row r="5" spans="1:34" x14ac:dyDescent="0.25">
      <c r="A5" s="12"/>
      <c r="B5" s="12"/>
      <c r="C5" s="12"/>
      <c r="D5" s="12"/>
      <c r="E5" s="12"/>
      <c r="F5" s="12"/>
      <c r="G5" s="12"/>
      <c r="H5" s="12"/>
      <c r="I5" s="12"/>
      <c r="J5" s="12"/>
      <c r="K5" s="127" t="s">
        <v>289</v>
      </c>
      <c r="L5" s="123"/>
      <c r="M5" s="123"/>
      <c r="N5" s="123"/>
      <c r="O5" s="133" t="s">
        <v>290</v>
      </c>
      <c r="P5" s="123"/>
      <c r="Q5" s="132" t="s">
        <v>291</v>
      </c>
      <c r="R5" s="130"/>
      <c r="S5" s="126" t="s">
        <v>283</v>
      </c>
      <c r="T5" s="127" t="s">
        <v>287</v>
      </c>
      <c r="U5" s="12"/>
      <c r="V5" s="12"/>
      <c r="W5" s="12"/>
      <c r="X5" s="128" t="s">
        <v>285</v>
      </c>
      <c r="Y5" s="12"/>
      <c r="Z5" s="12"/>
      <c r="AG5" s="110" t="s">
        <v>174</v>
      </c>
      <c r="AH5" s="129" t="s">
        <v>175</v>
      </c>
    </row>
    <row r="6" spans="1:34" ht="30" x14ac:dyDescent="0.25">
      <c r="A6" s="12"/>
      <c r="B6" s="12"/>
      <c r="C6" s="12"/>
      <c r="D6" s="12"/>
      <c r="E6" s="12"/>
      <c r="F6" s="12"/>
      <c r="G6" s="12"/>
      <c r="H6" s="12"/>
      <c r="I6" s="12"/>
      <c r="J6" s="12"/>
      <c r="K6" s="127" t="s">
        <v>292</v>
      </c>
      <c r="L6" s="123"/>
      <c r="M6" s="123"/>
      <c r="N6" s="123"/>
      <c r="O6" s="133" t="s">
        <v>293</v>
      </c>
      <c r="P6" s="123"/>
      <c r="Q6" s="132" t="s">
        <v>291</v>
      </c>
      <c r="R6" s="130"/>
      <c r="S6" s="126" t="s">
        <v>294</v>
      </c>
      <c r="T6" s="127" t="s">
        <v>287</v>
      </c>
      <c r="U6" s="12"/>
      <c r="V6" s="12"/>
      <c r="W6" s="12"/>
      <c r="X6" s="128" t="s">
        <v>285</v>
      </c>
      <c r="Y6" s="12"/>
      <c r="Z6" s="12"/>
      <c r="AG6" s="110" t="s">
        <v>176</v>
      </c>
      <c r="AH6" s="129" t="s">
        <v>177</v>
      </c>
    </row>
    <row r="7" spans="1:34" x14ac:dyDescent="0.25">
      <c r="A7" s="12"/>
      <c r="B7" s="12"/>
      <c r="C7" s="12"/>
      <c r="D7" s="12"/>
      <c r="E7" s="12"/>
      <c r="F7" s="12"/>
      <c r="G7" s="12"/>
      <c r="H7" s="12"/>
      <c r="I7" s="12"/>
      <c r="J7" s="12"/>
      <c r="K7" s="127" t="s">
        <v>295</v>
      </c>
      <c r="L7" s="123"/>
      <c r="M7" s="123"/>
      <c r="N7" s="123"/>
      <c r="O7" s="133" t="s">
        <v>296</v>
      </c>
      <c r="P7" s="123"/>
      <c r="Q7" s="132" t="s">
        <v>291</v>
      </c>
      <c r="R7" s="130"/>
      <c r="S7" s="126" t="s">
        <v>294</v>
      </c>
      <c r="T7" s="127" t="s">
        <v>287</v>
      </c>
      <c r="U7" s="12"/>
      <c r="V7" s="12"/>
      <c r="W7" s="12"/>
      <c r="X7" s="128" t="s">
        <v>285</v>
      </c>
      <c r="Y7" s="12"/>
      <c r="Z7" s="12"/>
      <c r="AG7" s="110">
        <v>18</v>
      </c>
      <c r="AH7" s="129" t="s">
        <v>178</v>
      </c>
    </row>
    <row r="8" spans="1:34" x14ac:dyDescent="0.25">
      <c r="A8" s="12"/>
      <c r="B8" s="12"/>
      <c r="C8" s="12"/>
      <c r="D8" s="12"/>
      <c r="E8" s="12"/>
      <c r="F8" s="12"/>
      <c r="G8" s="12"/>
      <c r="H8" s="12"/>
      <c r="I8" s="12"/>
      <c r="J8" s="12"/>
      <c r="K8" s="134" t="s">
        <v>297</v>
      </c>
      <c r="L8" s="123"/>
      <c r="M8" s="123"/>
      <c r="N8" s="123"/>
      <c r="O8" s="135"/>
      <c r="P8" s="123"/>
      <c r="Q8" s="136"/>
      <c r="R8" s="130"/>
      <c r="S8" s="126" t="s">
        <v>298</v>
      </c>
      <c r="T8" s="127" t="s">
        <v>287</v>
      </c>
      <c r="U8" s="12"/>
      <c r="V8" s="12"/>
      <c r="W8" s="12"/>
      <c r="X8" s="128" t="s">
        <v>285</v>
      </c>
      <c r="Y8" s="12"/>
      <c r="Z8" s="12"/>
      <c r="AG8" s="110">
        <v>17</v>
      </c>
      <c r="AH8" s="129" t="s">
        <v>179</v>
      </c>
    </row>
    <row r="9" spans="1:34" x14ac:dyDescent="0.25">
      <c r="A9" s="12"/>
      <c r="B9" s="12"/>
      <c r="C9" s="12"/>
      <c r="D9" s="12"/>
      <c r="E9" s="12"/>
      <c r="F9" s="12"/>
      <c r="G9" s="12"/>
      <c r="H9" s="12"/>
      <c r="I9" s="12"/>
      <c r="J9" s="12"/>
      <c r="K9" s="134" t="s">
        <v>299</v>
      </c>
      <c r="L9" s="123"/>
      <c r="M9" s="123"/>
      <c r="N9" s="123"/>
      <c r="O9" s="137" t="s">
        <v>300</v>
      </c>
      <c r="P9" s="123"/>
      <c r="Q9" s="136"/>
      <c r="R9" s="130"/>
      <c r="S9" s="126" t="s">
        <v>301</v>
      </c>
      <c r="T9" s="127" t="s">
        <v>287</v>
      </c>
      <c r="U9" s="12"/>
      <c r="V9" s="12"/>
      <c r="W9" s="12"/>
      <c r="X9" s="128" t="s">
        <v>285</v>
      </c>
      <c r="Y9" s="12"/>
      <c r="Z9" s="12"/>
      <c r="AG9" s="110" t="s">
        <v>180</v>
      </c>
      <c r="AH9" s="129" t="s">
        <v>181</v>
      </c>
    </row>
    <row r="10" spans="1:34" x14ac:dyDescent="0.25">
      <c r="A10" s="12"/>
      <c r="B10" s="12"/>
      <c r="C10" s="12"/>
      <c r="D10" s="12"/>
      <c r="E10" s="12"/>
      <c r="F10" s="12"/>
      <c r="G10" s="12"/>
      <c r="H10" s="12"/>
      <c r="I10" s="12"/>
      <c r="J10" s="12"/>
      <c r="K10" s="134" t="s">
        <v>278</v>
      </c>
      <c r="L10" s="123"/>
      <c r="M10" s="123"/>
      <c r="N10" s="123"/>
      <c r="O10" s="137" t="s">
        <v>302</v>
      </c>
      <c r="P10" s="123"/>
      <c r="Q10" s="136"/>
      <c r="R10" s="130"/>
      <c r="S10" s="126" t="s">
        <v>303</v>
      </c>
      <c r="T10" s="127" t="s">
        <v>287</v>
      </c>
      <c r="U10" s="12"/>
      <c r="V10" s="12"/>
      <c r="W10" s="12"/>
      <c r="X10" s="128" t="s">
        <v>285</v>
      </c>
      <c r="Y10" s="12"/>
      <c r="Z10" s="12"/>
      <c r="AG10" s="110" t="s">
        <v>182</v>
      </c>
      <c r="AH10" s="129" t="s">
        <v>183</v>
      </c>
    </row>
    <row r="11" spans="1:34" x14ac:dyDescent="0.25">
      <c r="A11" s="12"/>
      <c r="B11" s="12"/>
      <c r="C11" s="12"/>
      <c r="D11" s="12"/>
      <c r="E11" s="12"/>
      <c r="F11" s="12"/>
      <c r="G11" s="12"/>
      <c r="H11" s="12"/>
      <c r="I11" s="12"/>
      <c r="J11" s="12"/>
      <c r="K11" s="134" t="s">
        <v>304</v>
      </c>
      <c r="L11" s="123"/>
      <c r="M11" s="123"/>
      <c r="N11" s="123"/>
      <c r="O11" s="138" t="s">
        <v>305</v>
      </c>
      <c r="P11" s="123"/>
      <c r="Q11" s="136"/>
      <c r="R11" s="130"/>
      <c r="S11" s="126" t="s">
        <v>306</v>
      </c>
      <c r="T11" s="127" t="s">
        <v>287</v>
      </c>
      <c r="U11" s="12"/>
      <c r="V11" s="12"/>
      <c r="W11" s="12"/>
      <c r="X11" s="128" t="s">
        <v>285</v>
      </c>
      <c r="Y11" s="12"/>
      <c r="Z11" s="12"/>
      <c r="AG11" s="110" t="s">
        <v>184</v>
      </c>
      <c r="AH11" s="129" t="s">
        <v>185</v>
      </c>
    </row>
    <row r="12" spans="1:34" x14ac:dyDescent="0.25">
      <c r="A12" s="12"/>
      <c r="B12" s="12"/>
      <c r="C12" s="12"/>
      <c r="D12" s="12"/>
      <c r="E12" s="12"/>
      <c r="F12" s="12"/>
      <c r="G12" s="12"/>
      <c r="H12" s="12"/>
      <c r="I12" s="12"/>
      <c r="J12" s="12"/>
      <c r="K12" s="134" t="s">
        <v>77</v>
      </c>
      <c r="L12" s="123"/>
      <c r="M12" s="123"/>
      <c r="N12" s="123"/>
      <c r="O12" s="138" t="s">
        <v>307</v>
      </c>
      <c r="P12" s="123"/>
      <c r="Q12" s="136"/>
      <c r="R12" s="130"/>
      <c r="S12" s="126" t="s">
        <v>308</v>
      </c>
      <c r="T12" s="127" t="s">
        <v>287</v>
      </c>
      <c r="U12" s="12"/>
      <c r="V12" s="12"/>
      <c r="W12" s="12"/>
      <c r="X12" s="128" t="s">
        <v>285</v>
      </c>
      <c r="Y12" s="12"/>
      <c r="Z12" s="12"/>
      <c r="AG12" s="110" t="s">
        <v>186</v>
      </c>
      <c r="AH12" s="129" t="s">
        <v>187</v>
      </c>
    </row>
    <row r="13" spans="1:34" x14ac:dyDescent="0.25">
      <c r="A13" s="12"/>
      <c r="B13" s="12"/>
      <c r="C13" s="12"/>
      <c r="D13" s="12"/>
      <c r="E13" s="12"/>
      <c r="F13" s="12"/>
      <c r="G13" s="12"/>
      <c r="H13" s="12"/>
      <c r="I13" s="12"/>
      <c r="J13" s="12"/>
      <c r="K13" s="134" t="s">
        <v>309</v>
      </c>
      <c r="L13" s="123"/>
      <c r="M13" s="123"/>
      <c r="N13" s="123"/>
      <c r="O13" s="138" t="s">
        <v>310</v>
      </c>
      <c r="P13" s="123"/>
      <c r="Q13" s="136"/>
      <c r="R13" s="123"/>
      <c r="S13" s="126" t="s">
        <v>311</v>
      </c>
      <c r="T13" s="127" t="s">
        <v>287</v>
      </c>
      <c r="U13" s="12"/>
      <c r="V13" s="12"/>
      <c r="W13" s="12"/>
      <c r="X13" s="128" t="s">
        <v>285</v>
      </c>
      <c r="Y13" s="12"/>
      <c r="Z13" s="12"/>
      <c r="AG13" s="110">
        <v>12</v>
      </c>
      <c r="AH13" s="129" t="s">
        <v>188</v>
      </c>
    </row>
    <row r="14" spans="1:34" x14ac:dyDescent="0.25">
      <c r="A14" s="12"/>
      <c r="B14" s="12"/>
      <c r="C14" s="12"/>
      <c r="D14" s="12"/>
      <c r="E14" s="12"/>
      <c r="F14" s="12"/>
      <c r="G14" s="12"/>
      <c r="H14" s="12"/>
      <c r="I14" s="12"/>
      <c r="J14" s="12"/>
      <c r="K14" s="134" t="s">
        <v>299</v>
      </c>
      <c r="L14" s="123"/>
      <c r="M14" s="123"/>
      <c r="N14" s="123"/>
      <c r="O14" s="138" t="s">
        <v>312</v>
      </c>
      <c r="P14" s="123"/>
      <c r="Q14" s="136"/>
      <c r="R14" s="123"/>
      <c r="S14" s="126" t="s">
        <v>313</v>
      </c>
      <c r="T14" s="127" t="s">
        <v>287</v>
      </c>
      <c r="U14" s="12"/>
      <c r="V14" s="12"/>
      <c r="W14" s="12"/>
      <c r="X14" s="128" t="s">
        <v>285</v>
      </c>
      <c r="Y14" s="12"/>
      <c r="Z14" s="12"/>
      <c r="AG14" s="110" t="s">
        <v>189</v>
      </c>
      <c r="AH14" s="129" t="s">
        <v>190</v>
      </c>
    </row>
    <row r="15" spans="1:34" x14ac:dyDescent="0.25">
      <c r="A15" s="12"/>
      <c r="B15" s="12"/>
      <c r="C15" s="12"/>
      <c r="D15" s="12"/>
      <c r="E15" s="12"/>
      <c r="F15" s="12"/>
      <c r="G15" s="12"/>
      <c r="H15" s="12"/>
      <c r="I15" s="12"/>
      <c r="J15" s="12"/>
      <c r="K15" s="134" t="s">
        <v>50</v>
      </c>
      <c r="L15" s="123"/>
      <c r="M15" s="123"/>
      <c r="N15" s="123"/>
      <c r="O15" s="138" t="s">
        <v>314</v>
      </c>
      <c r="P15" s="123"/>
      <c r="Q15" s="136"/>
      <c r="R15" s="123"/>
      <c r="S15" s="126" t="s">
        <v>313</v>
      </c>
      <c r="T15" s="127" t="s">
        <v>287</v>
      </c>
      <c r="U15" s="12"/>
      <c r="V15" s="12"/>
      <c r="W15" s="12"/>
      <c r="X15" s="128" t="s">
        <v>285</v>
      </c>
      <c r="Y15" s="12"/>
      <c r="Z15" s="12"/>
      <c r="AG15" s="110" t="s">
        <v>191</v>
      </c>
      <c r="AH15" s="129" t="s">
        <v>192</v>
      </c>
    </row>
    <row r="16" spans="1:34" x14ac:dyDescent="0.25">
      <c r="A16" s="12"/>
      <c r="B16" s="12"/>
      <c r="C16" s="12"/>
      <c r="D16" s="12"/>
      <c r="E16" s="12"/>
      <c r="F16" s="12"/>
      <c r="G16" s="12"/>
      <c r="H16" s="12"/>
      <c r="I16" s="12"/>
      <c r="J16" s="12"/>
      <c r="K16" s="134" t="s">
        <v>77</v>
      </c>
      <c r="L16" s="123"/>
      <c r="M16" s="123"/>
      <c r="N16" s="123"/>
      <c r="O16" s="138" t="s">
        <v>315</v>
      </c>
      <c r="P16" s="123"/>
      <c r="Q16" s="136"/>
      <c r="R16" s="123"/>
      <c r="S16" s="126" t="s">
        <v>316</v>
      </c>
      <c r="T16" s="127" t="s">
        <v>287</v>
      </c>
      <c r="U16" s="12"/>
      <c r="V16" s="12"/>
      <c r="W16" s="12"/>
      <c r="X16" s="128" t="s">
        <v>285</v>
      </c>
      <c r="Y16" s="12"/>
      <c r="Z16" s="12"/>
      <c r="AG16" s="110" t="s">
        <v>193</v>
      </c>
      <c r="AH16" s="129" t="s">
        <v>194</v>
      </c>
    </row>
    <row r="17" spans="1:34" x14ac:dyDescent="0.25">
      <c r="A17" s="12"/>
      <c r="B17" s="12"/>
      <c r="C17" s="12"/>
      <c r="D17" s="12"/>
      <c r="E17" s="34"/>
      <c r="F17" s="12"/>
      <c r="G17" s="12"/>
      <c r="H17" s="12"/>
      <c r="I17" s="12"/>
      <c r="J17" s="12"/>
      <c r="K17" s="134" t="s">
        <v>278</v>
      </c>
      <c r="L17" s="123"/>
      <c r="M17" s="123"/>
      <c r="N17" s="123"/>
      <c r="O17" s="138" t="s">
        <v>317</v>
      </c>
      <c r="P17" s="123"/>
      <c r="Q17" s="136"/>
      <c r="R17" s="123"/>
      <c r="S17" s="126" t="s">
        <v>318</v>
      </c>
      <c r="T17" s="127" t="s">
        <v>287</v>
      </c>
      <c r="U17" s="12"/>
      <c r="V17" s="12"/>
      <c r="W17" s="12"/>
      <c r="X17" s="128" t="s">
        <v>285</v>
      </c>
      <c r="Y17" s="12"/>
      <c r="Z17" s="12"/>
      <c r="AG17" s="110">
        <v>15</v>
      </c>
      <c r="AH17" s="129" t="s">
        <v>195</v>
      </c>
    </row>
    <row r="18" spans="1:34" x14ac:dyDescent="0.25">
      <c r="A18" s="12"/>
      <c r="B18" s="12"/>
      <c r="C18" s="12"/>
      <c r="D18" s="12"/>
      <c r="E18" s="34"/>
      <c r="F18" s="12"/>
      <c r="G18" s="12"/>
      <c r="H18" s="12"/>
      <c r="I18" s="12"/>
      <c r="J18" s="12"/>
      <c r="K18" s="134" t="s">
        <v>289</v>
      </c>
      <c r="L18" s="123"/>
      <c r="M18" s="123"/>
      <c r="N18" s="123"/>
      <c r="O18" s="138" t="s">
        <v>319</v>
      </c>
      <c r="P18" s="123"/>
      <c r="Q18" s="136"/>
      <c r="R18" s="123"/>
      <c r="S18" s="126" t="s">
        <v>320</v>
      </c>
      <c r="T18" s="127" t="s">
        <v>287</v>
      </c>
      <c r="U18" s="12"/>
      <c r="V18" s="12"/>
      <c r="W18" s="12"/>
      <c r="X18" s="128" t="s">
        <v>285</v>
      </c>
      <c r="Y18" s="12"/>
      <c r="Z18" s="12"/>
      <c r="AG18" s="110">
        <v>11</v>
      </c>
      <c r="AH18" s="129" t="s">
        <v>196</v>
      </c>
    </row>
    <row r="19" spans="1:34" x14ac:dyDescent="0.25">
      <c r="A19" s="12"/>
      <c r="B19" s="12"/>
      <c r="C19" s="12"/>
      <c r="D19" s="12"/>
      <c r="E19" s="34"/>
      <c r="F19" s="12"/>
      <c r="G19" s="12"/>
      <c r="H19" s="12"/>
      <c r="I19" s="12"/>
      <c r="J19" s="12"/>
      <c r="K19" s="134" t="s">
        <v>321</v>
      </c>
      <c r="L19" s="123"/>
      <c r="M19" s="123"/>
      <c r="N19" s="123"/>
      <c r="O19" s="138" t="s">
        <v>322</v>
      </c>
      <c r="P19" s="123"/>
      <c r="Q19" s="136"/>
      <c r="R19" s="123"/>
      <c r="S19" s="126" t="s">
        <v>320</v>
      </c>
      <c r="T19" s="127" t="s">
        <v>287</v>
      </c>
      <c r="U19" s="12"/>
      <c r="V19" s="12"/>
      <c r="W19" s="12"/>
      <c r="X19" s="128" t="s">
        <v>285</v>
      </c>
      <c r="Y19" s="12"/>
      <c r="Z19" s="12"/>
      <c r="AG19" s="110">
        <v>10</v>
      </c>
      <c r="AH19" s="129" t="s">
        <v>197</v>
      </c>
    </row>
    <row r="20" spans="1:34" x14ac:dyDescent="0.25">
      <c r="A20" s="12"/>
      <c r="B20" s="12"/>
      <c r="C20" s="12"/>
      <c r="D20" s="12"/>
      <c r="E20" s="34"/>
      <c r="F20" s="12"/>
      <c r="G20" s="12"/>
      <c r="H20" s="12"/>
      <c r="I20" s="12"/>
      <c r="J20" s="12"/>
      <c r="K20" s="134" t="s">
        <v>295</v>
      </c>
      <c r="L20" s="123"/>
      <c r="M20" s="123"/>
      <c r="N20" s="123"/>
      <c r="O20" s="138" t="s">
        <v>296</v>
      </c>
      <c r="P20" s="123"/>
      <c r="Q20" s="136"/>
      <c r="R20" s="123"/>
      <c r="S20" s="126" t="s">
        <v>320</v>
      </c>
      <c r="T20" s="127" t="s">
        <v>287</v>
      </c>
      <c r="U20" s="12"/>
      <c r="V20" s="12"/>
      <c r="W20" s="12"/>
      <c r="X20" s="128" t="s">
        <v>285</v>
      </c>
      <c r="Y20" s="12"/>
      <c r="Z20" s="12"/>
      <c r="AG20" s="110">
        <v>14</v>
      </c>
      <c r="AH20" s="129" t="s">
        <v>198</v>
      </c>
    </row>
    <row r="21" spans="1:34" x14ac:dyDescent="0.25">
      <c r="A21" s="12"/>
      <c r="B21" s="12"/>
      <c r="C21" s="12"/>
      <c r="D21" s="12"/>
      <c r="E21" s="34"/>
      <c r="F21" s="12"/>
      <c r="G21" s="12"/>
      <c r="H21" s="12"/>
      <c r="I21" s="12"/>
      <c r="J21" s="12"/>
      <c r="K21" s="134" t="s">
        <v>323</v>
      </c>
      <c r="L21" s="123"/>
      <c r="M21" s="123"/>
      <c r="N21" s="123"/>
      <c r="O21" s="138" t="s">
        <v>324</v>
      </c>
      <c r="P21" s="123"/>
      <c r="Q21" s="136"/>
      <c r="R21" s="123"/>
      <c r="S21" s="126" t="s">
        <v>325</v>
      </c>
      <c r="T21" s="127" t="s">
        <v>287</v>
      </c>
      <c r="U21" s="12"/>
      <c r="V21" s="12"/>
      <c r="W21" s="12"/>
      <c r="X21" s="128" t="s">
        <v>285</v>
      </c>
      <c r="Y21" s="12"/>
      <c r="Z21" s="12"/>
    </row>
    <row r="22" spans="1:34" x14ac:dyDescent="0.25">
      <c r="A22" s="12"/>
      <c r="B22" s="12"/>
      <c r="C22" s="12"/>
      <c r="D22" s="12"/>
      <c r="E22" s="34"/>
      <c r="F22" s="12"/>
      <c r="G22" s="12"/>
      <c r="H22" s="12"/>
      <c r="I22" s="12"/>
      <c r="J22" s="12"/>
      <c r="K22" s="134" t="s">
        <v>278</v>
      </c>
      <c r="L22" s="123"/>
      <c r="M22" s="123"/>
      <c r="N22" s="123"/>
      <c r="O22" s="138" t="s">
        <v>326</v>
      </c>
      <c r="P22" s="123"/>
      <c r="Q22" s="136"/>
      <c r="R22" s="123"/>
      <c r="S22" s="126" t="s">
        <v>325</v>
      </c>
      <c r="T22" s="127" t="s">
        <v>287</v>
      </c>
      <c r="U22" s="12"/>
      <c r="V22" s="12"/>
      <c r="W22" s="12"/>
      <c r="X22" s="128" t="s">
        <v>285</v>
      </c>
      <c r="Y22" s="12"/>
      <c r="Z22" s="12"/>
    </row>
    <row r="23" spans="1:34" x14ac:dyDescent="0.25">
      <c r="A23" s="12"/>
      <c r="B23" s="12"/>
      <c r="C23" s="12"/>
      <c r="D23" s="12"/>
      <c r="E23" s="34"/>
      <c r="F23" s="12"/>
      <c r="G23" s="12"/>
      <c r="H23" s="12"/>
      <c r="I23" s="12"/>
      <c r="J23" s="12"/>
      <c r="K23" s="127" t="s">
        <v>327</v>
      </c>
      <c r="L23" s="123"/>
      <c r="M23" s="123"/>
      <c r="N23" s="123"/>
      <c r="O23" s="131"/>
      <c r="P23" s="123"/>
      <c r="Q23" s="139" t="s">
        <v>282</v>
      </c>
      <c r="R23" s="123"/>
      <c r="S23" s="126" t="s">
        <v>328</v>
      </c>
      <c r="T23" s="127" t="s">
        <v>287</v>
      </c>
      <c r="U23" s="12"/>
      <c r="V23" s="12"/>
      <c r="W23" s="12"/>
      <c r="X23" s="128" t="s">
        <v>285</v>
      </c>
      <c r="Y23" s="12"/>
      <c r="Z23" s="12"/>
    </row>
    <row r="24" spans="1:34" x14ac:dyDescent="0.25">
      <c r="A24" s="12"/>
      <c r="B24" s="12"/>
      <c r="C24" s="12"/>
      <c r="D24" s="12"/>
      <c r="E24" s="34"/>
      <c r="F24" s="12"/>
      <c r="G24" s="12"/>
      <c r="H24" s="12"/>
      <c r="I24" s="12"/>
      <c r="J24" s="12"/>
      <c r="K24" s="134" t="s">
        <v>289</v>
      </c>
      <c r="L24" s="123"/>
      <c r="M24" s="123"/>
      <c r="N24" s="123"/>
      <c r="O24" s="138" t="s">
        <v>290</v>
      </c>
      <c r="P24" s="123"/>
      <c r="Q24" s="136"/>
      <c r="R24" s="123"/>
      <c r="S24" s="126" t="s">
        <v>329</v>
      </c>
      <c r="T24" s="127" t="s">
        <v>287</v>
      </c>
      <c r="U24" s="12"/>
      <c r="V24" s="12"/>
      <c r="W24" s="12"/>
      <c r="X24" s="128" t="s">
        <v>285</v>
      </c>
      <c r="Y24" s="12"/>
      <c r="Z24" s="12"/>
    </row>
    <row r="25" spans="1:34" x14ac:dyDescent="0.25">
      <c r="A25" s="12"/>
      <c r="B25" s="12"/>
      <c r="C25" s="12"/>
      <c r="D25" s="12"/>
      <c r="E25" s="34"/>
      <c r="F25" s="12"/>
      <c r="G25" s="12"/>
      <c r="H25" s="12"/>
      <c r="I25" s="12"/>
      <c r="J25" s="12"/>
      <c r="K25" s="134" t="s">
        <v>278</v>
      </c>
      <c r="L25" s="123"/>
      <c r="M25" s="123"/>
      <c r="N25" s="123"/>
      <c r="O25" s="138" t="s">
        <v>330</v>
      </c>
      <c r="P25" s="123"/>
      <c r="Q25" s="139" t="s">
        <v>282</v>
      </c>
      <c r="R25" s="123"/>
      <c r="S25" s="126" t="s">
        <v>331</v>
      </c>
      <c r="T25" s="127" t="s">
        <v>332</v>
      </c>
      <c r="U25" s="12"/>
      <c r="V25" s="12"/>
      <c r="W25" s="12"/>
      <c r="X25" s="128" t="s">
        <v>285</v>
      </c>
      <c r="Y25" s="12"/>
      <c r="Z25" s="12"/>
    </row>
    <row r="26" spans="1:34" x14ac:dyDescent="0.25">
      <c r="A26" s="12"/>
      <c r="B26" s="12"/>
      <c r="C26" s="12"/>
      <c r="D26" s="12"/>
      <c r="E26" s="34"/>
      <c r="F26" s="12"/>
      <c r="G26" s="12"/>
      <c r="H26" s="12"/>
      <c r="I26" s="12"/>
      <c r="J26" s="12"/>
      <c r="K26" s="134" t="s">
        <v>278</v>
      </c>
      <c r="L26" s="123"/>
      <c r="M26" s="123"/>
      <c r="N26" s="123"/>
      <c r="O26" s="138" t="s">
        <v>300</v>
      </c>
      <c r="P26" s="123"/>
      <c r="Q26" s="139" t="s">
        <v>282</v>
      </c>
      <c r="R26" s="123"/>
      <c r="S26" s="126" t="s">
        <v>333</v>
      </c>
      <c r="T26" s="127" t="s">
        <v>284</v>
      </c>
      <c r="U26" s="12"/>
      <c r="V26" s="12"/>
      <c r="W26" s="12"/>
      <c r="X26" s="128" t="s">
        <v>285</v>
      </c>
      <c r="Y26" s="12"/>
      <c r="Z26" s="12"/>
    </row>
    <row r="27" spans="1:34" x14ac:dyDescent="0.25">
      <c r="A27" s="12"/>
      <c r="B27" s="12"/>
      <c r="C27" s="12"/>
      <c r="D27" s="12"/>
      <c r="E27" s="34"/>
      <c r="F27" s="12"/>
      <c r="G27" s="12"/>
      <c r="H27" s="12"/>
      <c r="I27" s="12"/>
      <c r="J27" s="12"/>
      <c r="K27" s="134" t="s">
        <v>278</v>
      </c>
      <c r="L27" s="123"/>
      <c r="M27" s="123"/>
      <c r="N27" s="123"/>
      <c r="O27" s="138" t="s">
        <v>300</v>
      </c>
      <c r="P27" s="123"/>
      <c r="Q27" s="139" t="s">
        <v>282</v>
      </c>
      <c r="R27" s="123"/>
      <c r="S27" s="126" t="s">
        <v>334</v>
      </c>
      <c r="T27" s="127" t="s">
        <v>284</v>
      </c>
      <c r="U27" s="12"/>
      <c r="V27" s="12"/>
      <c r="W27" s="12"/>
      <c r="X27" s="128" t="s">
        <v>285</v>
      </c>
      <c r="Y27" s="12"/>
      <c r="Z27" s="12"/>
    </row>
    <row r="28" spans="1:34" x14ac:dyDescent="0.25">
      <c r="A28" s="12"/>
      <c r="B28" s="12"/>
      <c r="C28" s="12"/>
      <c r="D28" s="12"/>
      <c r="E28" s="34"/>
      <c r="F28" s="12"/>
      <c r="G28" s="12"/>
      <c r="H28" s="12"/>
      <c r="I28" s="12"/>
      <c r="J28" s="12"/>
      <c r="K28" s="134" t="s">
        <v>278</v>
      </c>
      <c r="L28" s="123"/>
      <c r="M28" s="123"/>
      <c r="N28" s="123"/>
      <c r="O28" s="138" t="s">
        <v>300</v>
      </c>
      <c r="P28" s="123"/>
      <c r="Q28" s="139" t="s">
        <v>282</v>
      </c>
      <c r="R28" s="123"/>
      <c r="S28" s="126" t="s">
        <v>335</v>
      </c>
      <c r="T28" s="127" t="s">
        <v>284</v>
      </c>
      <c r="U28" s="12"/>
      <c r="V28" s="12"/>
      <c r="W28" s="12"/>
      <c r="X28" s="128" t="s">
        <v>285</v>
      </c>
      <c r="Y28" s="12"/>
      <c r="Z28" s="12"/>
    </row>
    <row r="29" spans="1:34" x14ac:dyDescent="0.25">
      <c r="A29" s="12"/>
      <c r="B29" s="12"/>
      <c r="C29" s="12"/>
      <c r="D29" s="12"/>
      <c r="E29" s="12"/>
      <c r="F29" s="12"/>
      <c r="G29" s="12"/>
      <c r="H29" s="12"/>
      <c r="I29" s="12"/>
      <c r="J29" s="12"/>
      <c r="K29" s="12"/>
      <c r="L29" s="12"/>
      <c r="M29" s="12"/>
      <c r="N29" s="12"/>
      <c r="O29" s="12"/>
      <c r="P29" s="12"/>
      <c r="Q29" s="140"/>
      <c r="R29" s="34"/>
      <c r="S29" s="12"/>
      <c r="T29" s="12"/>
      <c r="U29" s="12"/>
      <c r="V29" s="12"/>
      <c r="W29" s="12"/>
      <c r="X29" s="12"/>
      <c r="Y29" s="12"/>
      <c r="Z29" s="12"/>
    </row>
    <row r="30" spans="1:34" x14ac:dyDescent="0.25">
      <c r="A30" s="12"/>
      <c r="B30" s="12"/>
      <c r="C30" s="12"/>
      <c r="D30" s="12"/>
      <c r="E30" s="12"/>
      <c r="F30" s="12"/>
      <c r="G30" s="12"/>
      <c r="H30" s="12"/>
      <c r="I30" s="12"/>
      <c r="J30" s="12"/>
      <c r="K30" s="12"/>
      <c r="L30" s="12"/>
      <c r="M30" s="12"/>
      <c r="N30" s="12"/>
      <c r="O30" s="12"/>
      <c r="P30" s="12"/>
      <c r="Q30" s="140"/>
      <c r="R30" s="34"/>
      <c r="S30" s="12"/>
      <c r="T30" s="12"/>
      <c r="U30" s="12"/>
      <c r="V30" s="12"/>
      <c r="W30" s="12"/>
      <c r="X30" s="12"/>
      <c r="Y30" s="12"/>
      <c r="Z30" s="12"/>
    </row>
    <row r="47" spans="11:26" x14ac:dyDescent="0.25">
      <c r="K47" s="141" t="s">
        <v>336</v>
      </c>
      <c r="L47" s="142"/>
      <c r="M47" s="142"/>
      <c r="N47" s="142"/>
      <c r="O47" s="142"/>
      <c r="P47" s="142"/>
      <c r="Q47" s="142"/>
      <c r="R47" s="142"/>
      <c r="S47" s="142"/>
      <c r="T47" s="142"/>
      <c r="U47" s="142"/>
      <c r="V47" s="142"/>
      <c r="W47" s="142"/>
      <c r="X47" s="142"/>
      <c r="Y47" s="142"/>
      <c r="Z47" s="142"/>
    </row>
  </sheetData>
  <mergeCells count="1">
    <mergeCell ref="K47:Z4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99"/>
  <sheetViews>
    <sheetView workbookViewId="0">
      <selection activeCell="H1" sqref="H1:H1048576"/>
    </sheetView>
  </sheetViews>
  <sheetFormatPr defaultRowHeight="15" x14ac:dyDescent="0.25"/>
  <cols>
    <col min="1" max="1" width="3.7109375" customWidth="1"/>
    <col min="2" max="2" width="4.140625" customWidth="1"/>
    <col min="3" max="3" width="8.28515625" customWidth="1"/>
    <col min="4" max="4" width="30.140625" customWidth="1"/>
    <col min="5" max="5" width="58.28515625" customWidth="1"/>
    <col min="6" max="6" width="27.140625" customWidth="1"/>
    <col min="7" max="7" width="4.42578125" style="57" customWidth="1"/>
    <col min="8" max="8" width="20.7109375" style="57" customWidth="1"/>
    <col min="9" max="11" width="19.42578125" style="57" customWidth="1"/>
    <col min="12" max="12" width="23.28515625" style="57" customWidth="1"/>
    <col min="13" max="13" width="34.140625" style="57" customWidth="1"/>
    <col min="14" max="21" width="35" style="57" customWidth="1"/>
    <col min="22" max="25" width="32.28515625" style="57" customWidth="1"/>
    <col min="26" max="38" width="30.7109375" customWidth="1"/>
  </cols>
  <sheetData>
    <row r="1" spans="1:38" ht="48.75" x14ac:dyDescent="0.25">
      <c r="A1" s="8"/>
      <c r="B1" s="75" t="s">
        <v>201</v>
      </c>
      <c r="C1" s="27" t="s">
        <v>42</v>
      </c>
      <c r="D1" s="75" t="s">
        <v>44</v>
      </c>
      <c r="E1" s="75" t="s">
        <v>45</v>
      </c>
      <c r="F1" s="75" t="s">
        <v>46</v>
      </c>
      <c r="G1" s="27" t="s">
        <v>49</v>
      </c>
      <c r="H1" s="84" t="s">
        <v>272</v>
      </c>
      <c r="I1" s="84" t="s">
        <v>269</v>
      </c>
      <c r="J1" s="84" t="s">
        <v>202</v>
      </c>
      <c r="K1" s="84" t="s">
        <v>203</v>
      </c>
      <c r="L1" s="84" t="s">
        <v>204</v>
      </c>
      <c r="M1" s="84" t="s">
        <v>205</v>
      </c>
      <c r="N1" s="84" t="s">
        <v>206</v>
      </c>
      <c r="O1" s="85" t="s">
        <v>207</v>
      </c>
      <c r="P1" s="85" t="s">
        <v>208</v>
      </c>
      <c r="Q1" s="85" t="s">
        <v>209</v>
      </c>
      <c r="R1" s="85" t="s">
        <v>210</v>
      </c>
      <c r="S1" s="85" t="s">
        <v>211</v>
      </c>
      <c r="T1" s="47" t="s">
        <v>212</v>
      </c>
      <c r="U1" s="47" t="s">
        <v>213</v>
      </c>
      <c r="V1" s="47" t="s">
        <v>214</v>
      </c>
      <c r="W1" s="47" t="s">
        <v>215</v>
      </c>
      <c r="X1" s="47" t="s">
        <v>216</v>
      </c>
      <c r="Y1" s="47" t="s">
        <v>217</v>
      </c>
      <c r="Z1" s="47" t="s">
        <v>218</v>
      </c>
      <c r="AA1" s="7" t="s">
        <v>219</v>
      </c>
      <c r="AB1" s="7" t="s">
        <v>220</v>
      </c>
      <c r="AC1" s="7" t="s">
        <v>221</v>
      </c>
      <c r="AD1" s="7" t="s">
        <v>222</v>
      </c>
      <c r="AE1" s="7" t="s">
        <v>223</v>
      </c>
      <c r="AF1" s="7" t="s">
        <v>224</v>
      </c>
      <c r="AG1" s="7" t="s">
        <v>225</v>
      </c>
      <c r="AH1" s="7" t="s">
        <v>226</v>
      </c>
      <c r="AI1" s="7" t="s">
        <v>227</v>
      </c>
      <c r="AJ1" s="7" t="s">
        <v>228</v>
      </c>
      <c r="AK1" s="7" t="s">
        <v>229</v>
      </c>
      <c r="AL1" s="7" t="s">
        <v>230</v>
      </c>
    </row>
    <row r="2" spans="1:38" ht="36" x14ac:dyDescent="0.25">
      <c r="A2" s="14">
        <v>1</v>
      </c>
      <c r="B2" s="20">
        <v>1</v>
      </c>
      <c r="C2" s="20" t="s">
        <v>58</v>
      </c>
      <c r="D2" s="20" t="s">
        <v>59</v>
      </c>
      <c r="E2" s="49"/>
      <c r="F2" s="49"/>
      <c r="G2" s="15"/>
      <c r="H2" s="26" t="s">
        <v>60</v>
      </c>
      <c r="I2" s="26" t="s">
        <v>60</v>
      </c>
      <c r="J2" s="22" t="s">
        <v>60</v>
      </c>
      <c r="K2" s="20" t="s">
        <v>71</v>
      </c>
      <c r="L2" s="3" t="s">
        <v>60</v>
      </c>
      <c r="M2" s="86" t="s">
        <v>60</v>
      </c>
      <c r="N2" s="86" t="s">
        <v>60</v>
      </c>
      <c r="O2" s="92" t="s">
        <v>60</v>
      </c>
      <c r="P2" s="95" t="s">
        <v>60</v>
      </c>
      <c r="Q2" s="3" t="s">
        <v>60</v>
      </c>
      <c r="R2" s="107" t="s">
        <v>60</v>
      </c>
      <c r="S2" s="3" t="s">
        <v>60</v>
      </c>
      <c r="T2" s="22" t="s">
        <v>60</v>
      </c>
      <c r="U2" s="65" t="s">
        <v>60</v>
      </c>
      <c r="V2" s="22" t="s">
        <v>60</v>
      </c>
      <c r="W2" s="22"/>
      <c r="X2" s="22" t="s">
        <v>60</v>
      </c>
      <c r="Y2" s="22" t="s">
        <v>60</v>
      </c>
      <c r="Z2" s="22" t="s">
        <v>60</v>
      </c>
      <c r="AA2" s="22"/>
      <c r="AB2" s="22"/>
      <c r="AC2" s="54"/>
      <c r="AD2" s="54"/>
      <c r="AE2" s="22" t="s">
        <v>60</v>
      </c>
      <c r="AF2" s="22" t="s">
        <v>60</v>
      </c>
      <c r="AG2" s="44"/>
      <c r="AH2" s="54"/>
      <c r="AI2" s="54"/>
      <c r="AJ2" s="22"/>
      <c r="AK2" s="54"/>
      <c r="AL2" s="22" t="s">
        <v>231</v>
      </c>
    </row>
    <row r="3" spans="1:38" ht="84" x14ac:dyDescent="0.25">
      <c r="A3" s="14">
        <v>2</v>
      </c>
      <c r="B3" s="20">
        <v>51</v>
      </c>
      <c r="C3" s="20" t="s">
        <v>61</v>
      </c>
      <c r="D3" s="20" t="s">
        <v>62</v>
      </c>
      <c r="E3" s="19" t="s">
        <v>63</v>
      </c>
      <c r="F3" s="49"/>
      <c r="G3" s="15" t="s">
        <v>64</v>
      </c>
      <c r="H3" s="26" t="s">
        <v>65</v>
      </c>
      <c r="I3" s="26" t="s">
        <v>65</v>
      </c>
      <c r="J3" s="22" t="s">
        <v>65</v>
      </c>
      <c r="K3" s="22" t="s">
        <v>78</v>
      </c>
      <c r="L3" s="105" t="s">
        <v>65</v>
      </c>
      <c r="M3" s="87" t="s">
        <v>65</v>
      </c>
      <c r="N3" s="87" t="s">
        <v>65</v>
      </c>
      <c r="O3" s="93" t="s">
        <v>65</v>
      </c>
      <c r="P3" s="96" t="s">
        <v>65</v>
      </c>
      <c r="Q3" s="105" t="s">
        <v>65</v>
      </c>
      <c r="R3" s="105" t="s">
        <v>65</v>
      </c>
      <c r="S3" s="105" t="s">
        <v>65</v>
      </c>
      <c r="T3" s="22" t="s">
        <v>65</v>
      </c>
      <c r="U3" s="66" t="s">
        <v>65</v>
      </c>
      <c r="V3" s="22" t="s">
        <v>65</v>
      </c>
      <c r="W3" s="22"/>
      <c r="X3" s="22" t="s">
        <v>65</v>
      </c>
      <c r="Y3" s="22" t="s">
        <v>65</v>
      </c>
      <c r="Z3" s="22" t="s">
        <v>65</v>
      </c>
      <c r="AA3" s="20" t="s">
        <v>232</v>
      </c>
      <c r="AB3" s="20" t="s">
        <v>233</v>
      </c>
      <c r="AC3" s="20" t="s">
        <v>234</v>
      </c>
      <c r="AD3" s="20" t="s">
        <v>235</v>
      </c>
      <c r="AE3" s="22" t="s">
        <v>65</v>
      </c>
      <c r="AF3" s="22" t="s">
        <v>65</v>
      </c>
      <c r="AG3" s="22" t="s">
        <v>65</v>
      </c>
      <c r="AH3" s="20" t="s">
        <v>236</v>
      </c>
      <c r="AI3" s="20" t="s">
        <v>237</v>
      </c>
      <c r="AJ3" s="22" t="s">
        <v>65</v>
      </c>
      <c r="AK3" s="20" t="s">
        <v>238</v>
      </c>
      <c r="AL3" s="20" t="s">
        <v>239</v>
      </c>
    </row>
    <row r="4" spans="1:38" ht="60" x14ac:dyDescent="0.25">
      <c r="A4" s="14">
        <v>3</v>
      </c>
      <c r="B4" s="20">
        <v>59</v>
      </c>
      <c r="C4" s="20" t="s">
        <v>66</v>
      </c>
      <c r="D4" s="19" t="s">
        <v>68</v>
      </c>
      <c r="E4" s="16" t="s">
        <v>69</v>
      </c>
      <c r="F4" s="49"/>
      <c r="G4" s="15" t="s">
        <v>64</v>
      </c>
      <c r="H4" s="112" t="s">
        <v>60</v>
      </c>
      <c r="I4" s="112" t="s">
        <v>60</v>
      </c>
      <c r="J4" s="20" t="s">
        <v>71</v>
      </c>
      <c r="K4" s="22" t="s">
        <v>78</v>
      </c>
      <c r="L4" s="106" t="s">
        <v>71</v>
      </c>
      <c r="M4" s="88" t="s">
        <v>71</v>
      </c>
      <c r="N4" s="88" t="s">
        <v>71</v>
      </c>
      <c r="O4" s="94" t="s">
        <v>71</v>
      </c>
      <c r="P4" s="97" t="s">
        <v>71</v>
      </c>
      <c r="Q4" s="106" t="s">
        <v>71</v>
      </c>
      <c r="R4" s="106" t="s">
        <v>71</v>
      </c>
      <c r="S4" s="106" t="s">
        <v>71</v>
      </c>
      <c r="T4" s="20" t="s">
        <v>71</v>
      </c>
      <c r="U4" s="60" t="s">
        <v>71</v>
      </c>
      <c r="V4" s="20" t="s">
        <v>71</v>
      </c>
      <c r="W4" s="20" t="s">
        <v>71</v>
      </c>
      <c r="X4" s="20" t="s">
        <v>71</v>
      </c>
      <c r="Y4" s="20" t="s">
        <v>71</v>
      </c>
      <c r="Z4" s="20" t="s">
        <v>71</v>
      </c>
      <c r="AA4" s="22" t="s">
        <v>240</v>
      </c>
      <c r="AB4" s="22" t="s">
        <v>240</v>
      </c>
      <c r="AC4" s="22" t="s">
        <v>240</v>
      </c>
      <c r="AD4" s="22" t="s">
        <v>240</v>
      </c>
      <c r="AE4" s="20" t="s">
        <v>241</v>
      </c>
      <c r="AF4" s="20" t="s">
        <v>242</v>
      </c>
      <c r="AG4" s="20" t="s">
        <v>243</v>
      </c>
      <c r="AH4" s="22" t="s">
        <v>240</v>
      </c>
      <c r="AI4" s="22" t="s">
        <v>244</v>
      </c>
      <c r="AJ4" s="22" t="s">
        <v>118</v>
      </c>
      <c r="AK4" s="22" t="s">
        <v>240</v>
      </c>
      <c r="AL4" s="22" t="s">
        <v>240</v>
      </c>
    </row>
    <row r="5" spans="1:38" ht="96.75" x14ac:dyDescent="0.25">
      <c r="A5" s="14">
        <v>4</v>
      </c>
      <c r="B5" s="20">
        <v>63</v>
      </c>
      <c r="C5" s="20" t="s">
        <v>73</v>
      </c>
      <c r="D5" s="19" t="s">
        <v>75</v>
      </c>
      <c r="E5" s="16" t="s">
        <v>76</v>
      </c>
      <c r="F5" s="49"/>
      <c r="G5" s="15" t="s">
        <v>77</v>
      </c>
      <c r="H5" s="113" t="s">
        <v>270</v>
      </c>
      <c r="I5" s="113" t="s">
        <v>270</v>
      </c>
      <c r="J5" s="22" t="s">
        <v>78</v>
      </c>
      <c r="K5" s="20" t="s">
        <v>71</v>
      </c>
      <c r="L5" s="105" t="s">
        <v>78</v>
      </c>
      <c r="M5" s="87" t="s">
        <v>78</v>
      </c>
      <c r="N5" s="87" t="s">
        <v>78</v>
      </c>
      <c r="O5" s="93" t="s">
        <v>78</v>
      </c>
      <c r="P5" s="96" t="s">
        <v>78</v>
      </c>
      <c r="Q5" s="105" t="s">
        <v>78</v>
      </c>
      <c r="R5" s="105" t="s">
        <v>78</v>
      </c>
      <c r="S5" s="105" t="s">
        <v>78</v>
      </c>
      <c r="T5" s="22" t="s">
        <v>78</v>
      </c>
      <c r="U5" s="66" t="s">
        <v>78</v>
      </c>
      <c r="V5" s="22" t="s">
        <v>78</v>
      </c>
      <c r="W5" s="22"/>
      <c r="X5" s="22" t="s">
        <v>78</v>
      </c>
      <c r="Y5" s="22" t="s">
        <v>78</v>
      </c>
      <c r="Z5" s="22" t="s">
        <v>78</v>
      </c>
      <c r="AA5" s="55" t="s">
        <v>245</v>
      </c>
      <c r="AB5" s="22" t="s">
        <v>246</v>
      </c>
      <c r="AC5" s="22" t="s">
        <v>247</v>
      </c>
      <c r="AD5" s="22" t="s">
        <v>247</v>
      </c>
      <c r="AE5" s="22" t="s">
        <v>78</v>
      </c>
      <c r="AF5" s="22" t="s">
        <v>78</v>
      </c>
      <c r="AG5" s="22" t="s">
        <v>248</v>
      </c>
      <c r="AH5" s="22" t="s">
        <v>247</v>
      </c>
      <c r="AI5" s="22" t="s">
        <v>244</v>
      </c>
      <c r="AJ5" s="22" t="s">
        <v>248</v>
      </c>
      <c r="AK5" s="22" t="s">
        <v>247</v>
      </c>
      <c r="AL5" s="22" t="s">
        <v>247</v>
      </c>
    </row>
    <row r="6" spans="1:38" ht="108.75" x14ac:dyDescent="0.25">
      <c r="A6" s="14">
        <v>5</v>
      </c>
      <c r="B6" s="23">
        <v>66</v>
      </c>
      <c r="C6" s="20" t="s">
        <v>73</v>
      </c>
      <c r="D6" s="19" t="s">
        <v>79</v>
      </c>
      <c r="E6" s="16" t="s">
        <v>80</v>
      </c>
      <c r="F6" s="49"/>
      <c r="G6" s="15" t="s">
        <v>77</v>
      </c>
      <c r="H6" s="26" t="s">
        <v>78</v>
      </c>
      <c r="I6" s="26" t="s">
        <v>78</v>
      </c>
      <c r="J6" s="22" t="s">
        <v>78</v>
      </c>
      <c r="K6" s="22" t="s">
        <v>88</v>
      </c>
      <c r="L6" s="105" t="s">
        <v>78</v>
      </c>
      <c r="M6" s="87" t="s">
        <v>78</v>
      </c>
      <c r="N6" s="87" t="s">
        <v>78</v>
      </c>
      <c r="O6" s="93" t="s">
        <v>78</v>
      </c>
      <c r="P6" s="96" t="s">
        <v>78</v>
      </c>
      <c r="Q6" s="105" t="s">
        <v>78</v>
      </c>
      <c r="R6" s="105" t="s">
        <v>78</v>
      </c>
      <c r="S6" s="105" t="s">
        <v>78</v>
      </c>
      <c r="T6" s="22" t="s">
        <v>78</v>
      </c>
      <c r="U6" s="66" t="s">
        <v>78</v>
      </c>
      <c r="V6" s="22" t="s">
        <v>78</v>
      </c>
      <c r="W6" s="22"/>
      <c r="X6" s="22" t="s">
        <v>78</v>
      </c>
      <c r="Y6" s="22" t="s">
        <v>78</v>
      </c>
      <c r="Z6" s="22" t="s">
        <v>78</v>
      </c>
      <c r="AA6" s="55" t="s">
        <v>245</v>
      </c>
      <c r="AB6" s="22" t="s">
        <v>249</v>
      </c>
      <c r="AC6" s="22" t="s">
        <v>247</v>
      </c>
      <c r="AD6" s="22" t="s">
        <v>247</v>
      </c>
      <c r="AE6" s="22" t="s">
        <v>78</v>
      </c>
      <c r="AF6" s="22" t="s">
        <v>78</v>
      </c>
      <c r="AG6" s="22" t="s">
        <v>248</v>
      </c>
      <c r="AH6" s="22" t="s">
        <v>247</v>
      </c>
      <c r="AI6" s="22" t="s">
        <v>244</v>
      </c>
      <c r="AJ6" s="22" t="s">
        <v>248</v>
      </c>
      <c r="AK6" s="22" t="s">
        <v>247</v>
      </c>
      <c r="AL6" s="22" t="s">
        <v>247</v>
      </c>
    </row>
    <row r="7" spans="1:38" ht="132.75" x14ac:dyDescent="0.25">
      <c r="A7" s="14">
        <v>6</v>
      </c>
      <c r="B7" s="20">
        <v>69</v>
      </c>
      <c r="C7" s="20" t="s">
        <v>81</v>
      </c>
      <c r="D7" s="19" t="s">
        <v>83</v>
      </c>
      <c r="E7" s="16" t="s">
        <v>84</v>
      </c>
      <c r="F7" s="49"/>
      <c r="G7" s="15" t="s">
        <v>64</v>
      </c>
      <c r="H7" s="26" t="s">
        <v>78</v>
      </c>
      <c r="I7" s="26" t="s">
        <v>78</v>
      </c>
      <c r="J7" s="20" t="s">
        <v>71</v>
      </c>
      <c r="K7" s="20" t="s">
        <v>71</v>
      </c>
      <c r="L7" s="106" t="s">
        <v>71</v>
      </c>
      <c r="M7" s="88" t="s">
        <v>71</v>
      </c>
      <c r="N7" s="88" t="s">
        <v>71</v>
      </c>
      <c r="O7" s="94" t="s">
        <v>71</v>
      </c>
      <c r="P7" s="97" t="s">
        <v>71</v>
      </c>
      <c r="Q7" s="106" t="s">
        <v>71</v>
      </c>
      <c r="R7" s="106" t="s">
        <v>71</v>
      </c>
      <c r="S7" s="106" t="s">
        <v>71</v>
      </c>
      <c r="T7" s="20" t="s">
        <v>71</v>
      </c>
      <c r="U7" s="60" t="s">
        <v>71</v>
      </c>
      <c r="V7" s="20" t="s">
        <v>71</v>
      </c>
      <c r="W7" s="22"/>
      <c r="X7" s="20" t="s">
        <v>71</v>
      </c>
      <c r="Y7" s="20" t="s">
        <v>71</v>
      </c>
      <c r="Z7" s="20" t="s">
        <v>71</v>
      </c>
      <c r="AA7" s="22" t="s">
        <v>240</v>
      </c>
      <c r="AB7" s="22" t="s">
        <v>240</v>
      </c>
      <c r="AC7" s="22" t="s">
        <v>240</v>
      </c>
      <c r="AD7" s="22" t="s">
        <v>240</v>
      </c>
      <c r="AE7" s="20" t="s">
        <v>250</v>
      </c>
      <c r="AF7" s="20" t="s">
        <v>250</v>
      </c>
      <c r="AG7" s="20" t="s">
        <v>251</v>
      </c>
      <c r="AH7" s="22" t="s">
        <v>240</v>
      </c>
      <c r="AI7" s="22" t="s">
        <v>244</v>
      </c>
      <c r="AJ7" s="22" t="s">
        <v>118</v>
      </c>
      <c r="AK7" s="22" t="s">
        <v>240</v>
      </c>
      <c r="AL7" s="22" t="s">
        <v>240</v>
      </c>
    </row>
    <row r="8" spans="1:38" ht="24.75" x14ac:dyDescent="0.25">
      <c r="A8" s="14">
        <v>7</v>
      </c>
      <c r="B8" s="20">
        <v>70</v>
      </c>
      <c r="C8" s="20" t="s">
        <v>61</v>
      </c>
      <c r="D8" s="19" t="s">
        <v>86</v>
      </c>
      <c r="E8" s="50" t="s">
        <v>87</v>
      </c>
      <c r="F8" s="49"/>
      <c r="G8" s="15" t="s">
        <v>77</v>
      </c>
      <c r="H8" s="24" t="s">
        <v>60</v>
      </c>
      <c r="I8" s="24" t="s">
        <v>60</v>
      </c>
      <c r="J8" s="22" t="s">
        <v>88</v>
      </c>
      <c r="K8" s="22" t="s">
        <v>60</v>
      </c>
      <c r="L8" s="105" t="s">
        <v>88</v>
      </c>
      <c r="M8" s="87" t="s">
        <v>88</v>
      </c>
      <c r="N8" s="87" t="s">
        <v>88</v>
      </c>
      <c r="O8" s="93" t="s">
        <v>88</v>
      </c>
      <c r="P8" s="96" t="s">
        <v>88</v>
      </c>
      <c r="Q8" s="105" t="s">
        <v>88</v>
      </c>
      <c r="R8" s="105" t="s">
        <v>88</v>
      </c>
      <c r="S8" s="105" t="s">
        <v>88</v>
      </c>
      <c r="T8" s="22" t="s">
        <v>88</v>
      </c>
      <c r="U8" s="66" t="s">
        <v>88</v>
      </c>
      <c r="V8" s="22" t="s">
        <v>88</v>
      </c>
      <c r="W8" s="22"/>
      <c r="X8" s="22" t="s">
        <v>88</v>
      </c>
      <c r="Y8" s="22" t="s">
        <v>88</v>
      </c>
      <c r="Z8" s="22" t="s">
        <v>88</v>
      </c>
      <c r="AA8" s="22" t="s">
        <v>247</v>
      </c>
      <c r="AB8" s="20" t="s">
        <v>252</v>
      </c>
      <c r="AC8" s="22" t="s">
        <v>240</v>
      </c>
      <c r="AD8" s="22" t="s">
        <v>240</v>
      </c>
      <c r="AE8" s="22" t="s">
        <v>88</v>
      </c>
      <c r="AF8" s="22" t="s">
        <v>88</v>
      </c>
      <c r="AG8" s="22" t="s">
        <v>248</v>
      </c>
      <c r="AH8" s="22" t="s">
        <v>240</v>
      </c>
      <c r="AI8" s="22" t="s">
        <v>244</v>
      </c>
      <c r="AJ8" s="22" t="s">
        <v>248</v>
      </c>
      <c r="AK8" s="22" t="s">
        <v>240</v>
      </c>
      <c r="AL8" s="22" t="s">
        <v>240</v>
      </c>
    </row>
    <row r="9" spans="1:38" ht="36" x14ac:dyDescent="0.25">
      <c r="A9" s="14">
        <v>8</v>
      </c>
      <c r="B9" s="20">
        <v>78</v>
      </c>
      <c r="C9" s="20" t="s">
        <v>89</v>
      </c>
      <c r="D9" s="19" t="s">
        <v>91</v>
      </c>
      <c r="E9" s="16" t="s">
        <v>92</v>
      </c>
      <c r="F9" s="49"/>
      <c r="G9" s="15" t="s">
        <v>93</v>
      </c>
      <c r="H9" s="24" t="s">
        <v>270</v>
      </c>
      <c r="I9" s="24" t="s">
        <v>270</v>
      </c>
      <c r="J9" s="20" t="s">
        <v>71</v>
      </c>
      <c r="K9" s="22" t="s">
        <v>60</v>
      </c>
      <c r="L9" s="106" t="s">
        <v>71</v>
      </c>
      <c r="M9" s="88" t="s">
        <v>71</v>
      </c>
      <c r="N9" s="88" t="s">
        <v>71</v>
      </c>
      <c r="O9" s="94" t="s">
        <v>71</v>
      </c>
      <c r="P9" s="97" t="s">
        <v>71</v>
      </c>
      <c r="Q9" s="106" t="s">
        <v>71</v>
      </c>
      <c r="R9" s="106" t="s">
        <v>71</v>
      </c>
      <c r="S9" s="106" t="s">
        <v>71</v>
      </c>
      <c r="T9" s="20" t="s">
        <v>71</v>
      </c>
      <c r="U9" s="60" t="s">
        <v>71</v>
      </c>
      <c r="V9" s="20" t="s">
        <v>71</v>
      </c>
      <c r="W9" s="22"/>
      <c r="X9" s="20" t="s">
        <v>71</v>
      </c>
      <c r="Y9" s="20" t="s">
        <v>71</v>
      </c>
      <c r="Z9" s="20" t="s">
        <v>71</v>
      </c>
      <c r="AA9" s="22" t="s">
        <v>231</v>
      </c>
      <c r="AB9" s="22" t="s">
        <v>231</v>
      </c>
      <c r="AC9" s="22" t="s">
        <v>231</v>
      </c>
      <c r="AD9" s="22" t="s">
        <v>231</v>
      </c>
      <c r="AE9" s="20" t="s">
        <v>71</v>
      </c>
      <c r="AF9" s="20" t="s">
        <v>71</v>
      </c>
      <c r="AG9" s="20" t="s">
        <v>253</v>
      </c>
      <c r="AH9" s="22" t="s">
        <v>240</v>
      </c>
      <c r="AI9" s="22" t="s">
        <v>244</v>
      </c>
      <c r="AJ9" s="22" t="s">
        <v>118</v>
      </c>
      <c r="AK9" s="22" t="s">
        <v>231</v>
      </c>
      <c r="AL9" s="22" t="s">
        <v>231</v>
      </c>
    </row>
    <row r="10" spans="1:38" ht="60" x14ac:dyDescent="0.25">
      <c r="A10" s="14">
        <v>9</v>
      </c>
      <c r="B10" s="20">
        <v>83</v>
      </c>
      <c r="C10" s="20" t="s">
        <v>89</v>
      </c>
      <c r="D10" s="19" t="s">
        <v>95</v>
      </c>
      <c r="E10" s="19" t="s">
        <v>96</v>
      </c>
      <c r="F10" s="49"/>
      <c r="G10" s="18" t="s">
        <v>93</v>
      </c>
      <c r="H10" s="26" t="s">
        <v>88</v>
      </c>
      <c r="I10" s="26" t="s">
        <v>88</v>
      </c>
      <c r="J10" s="22" t="s">
        <v>60</v>
      </c>
      <c r="K10" s="22" t="s">
        <v>60</v>
      </c>
      <c r="L10" s="105" t="s">
        <v>60</v>
      </c>
      <c r="M10" s="89" t="s">
        <v>60</v>
      </c>
      <c r="N10" s="89" t="s">
        <v>60</v>
      </c>
      <c r="O10" s="92" t="s">
        <v>60</v>
      </c>
      <c r="P10" s="98" t="s">
        <v>60</v>
      </c>
      <c r="Q10" s="105" t="s">
        <v>60</v>
      </c>
      <c r="R10" s="105" t="s">
        <v>60</v>
      </c>
      <c r="S10" s="105" t="s">
        <v>60</v>
      </c>
      <c r="T10" s="22" t="s">
        <v>60</v>
      </c>
      <c r="U10" s="65" t="s">
        <v>60</v>
      </c>
      <c r="V10" s="22" t="s">
        <v>60</v>
      </c>
      <c r="W10" s="22"/>
      <c r="X10" s="22" t="s">
        <v>60</v>
      </c>
      <c r="Y10" s="22" t="s">
        <v>60</v>
      </c>
      <c r="Z10" s="22" t="s">
        <v>60</v>
      </c>
      <c r="AA10" s="22" t="s">
        <v>231</v>
      </c>
      <c r="AB10" s="22" t="s">
        <v>231</v>
      </c>
      <c r="AC10" s="22" t="s">
        <v>231</v>
      </c>
      <c r="AD10" s="22" t="s">
        <v>231</v>
      </c>
      <c r="AE10" s="22" t="s">
        <v>60</v>
      </c>
      <c r="AF10" s="22" t="s">
        <v>60</v>
      </c>
      <c r="AG10" s="22" t="s">
        <v>60</v>
      </c>
      <c r="AH10" s="20" t="s">
        <v>254</v>
      </c>
      <c r="AI10" s="20" t="s">
        <v>255</v>
      </c>
      <c r="AJ10" s="22" t="s">
        <v>60</v>
      </c>
      <c r="AK10" s="22" t="s">
        <v>231</v>
      </c>
      <c r="AL10" s="22" t="s">
        <v>231</v>
      </c>
    </row>
    <row r="11" spans="1:38" ht="60" x14ac:dyDescent="0.25">
      <c r="A11" s="14">
        <v>10</v>
      </c>
      <c r="B11" s="20">
        <v>88</v>
      </c>
      <c r="C11" s="20" t="s">
        <v>89</v>
      </c>
      <c r="D11" s="19" t="s">
        <v>98</v>
      </c>
      <c r="E11" s="19" t="s">
        <v>99</v>
      </c>
      <c r="F11" s="49"/>
      <c r="G11" s="18" t="s">
        <v>93</v>
      </c>
      <c r="H11" s="112" t="s">
        <v>60</v>
      </c>
      <c r="I11" s="112" t="s">
        <v>60</v>
      </c>
      <c r="J11" s="22" t="s">
        <v>60</v>
      </c>
      <c r="K11" s="22" t="s">
        <v>60</v>
      </c>
      <c r="L11" s="105" t="s">
        <v>60</v>
      </c>
      <c r="M11" s="89" t="s">
        <v>60</v>
      </c>
      <c r="N11" s="89" t="s">
        <v>60</v>
      </c>
      <c r="O11" s="92" t="s">
        <v>60</v>
      </c>
      <c r="P11" s="98" t="s">
        <v>60</v>
      </c>
      <c r="Q11" s="105" t="s">
        <v>60</v>
      </c>
      <c r="R11" s="105" t="s">
        <v>60</v>
      </c>
      <c r="S11" s="105" t="s">
        <v>60</v>
      </c>
      <c r="T11" s="22" t="s">
        <v>60</v>
      </c>
      <c r="U11" s="65" t="s">
        <v>60</v>
      </c>
      <c r="V11" s="22" t="s">
        <v>60</v>
      </c>
      <c r="W11" s="22"/>
      <c r="X11" s="22" t="s">
        <v>60</v>
      </c>
      <c r="Y11" s="22" t="s">
        <v>60</v>
      </c>
      <c r="Z11" s="22" t="s">
        <v>60</v>
      </c>
      <c r="AA11" s="22" t="s">
        <v>231</v>
      </c>
      <c r="AB11" s="22" t="s">
        <v>231</v>
      </c>
      <c r="AC11" s="22" t="s">
        <v>231</v>
      </c>
      <c r="AD11" s="22" t="s">
        <v>231</v>
      </c>
      <c r="AE11" s="22" t="s">
        <v>60</v>
      </c>
      <c r="AF11" s="22" t="s">
        <v>60</v>
      </c>
      <c r="AG11" s="22" t="s">
        <v>60</v>
      </c>
      <c r="AH11" s="20" t="s">
        <v>254</v>
      </c>
      <c r="AI11" s="20" t="s">
        <v>256</v>
      </c>
      <c r="AJ11" s="22" t="s">
        <v>60</v>
      </c>
      <c r="AK11" s="22" t="s">
        <v>231</v>
      </c>
      <c r="AL11" s="22" t="s">
        <v>231</v>
      </c>
    </row>
    <row r="12" spans="1:38" x14ac:dyDescent="0.25">
      <c r="A12" s="14">
        <v>11</v>
      </c>
      <c r="B12" s="20">
        <v>93</v>
      </c>
      <c r="C12" s="20" t="s">
        <v>61</v>
      </c>
      <c r="D12" s="19" t="s">
        <v>100</v>
      </c>
      <c r="E12" s="19" t="s">
        <v>101</v>
      </c>
      <c r="F12" s="49"/>
      <c r="G12" s="18" t="s">
        <v>93</v>
      </c>
      <c r="H12" s="113" t="s">
        <v>270</v>
      </c>
      <c r="I12" s="113" t="s">
        <v>270</v>
      </c>
      <c r="J12" s="22" t="s">
        <v>60</v>
      </c>
      <c r="K12" s="48" t="s">
        <v>108</v>
      </c>
      <c r="L12" s="105" t="s">
        <v>60</v>
      </c>
      <c r="M12" s="89" t="s">
        <v>60</v>
      </c>
      <c r="N12" s="89" t="s">
        <v>60</v>
      </c>
      <c r="O12" s="92" t="s">
        <v>60</v>
      </c>
      <c r="P12" s="98" t="s">
        <v>60</v>
      </c>
      <c r="Q12" s="105" t="s">
        <v>60</v>
      </c>
      <c r="R12" s="105" t="s">
        <v>60</v>
      </c>
      <c r="S12" s="105" t="s">
        <v>60</v>
      </c>
      <c r="T12" s="22" t="s">
        <v>60</v>
      </c>
      <c r="U12" s="65" t="s">
        <v>60</v>
      </c>
      <c r="V12" s="22" t="s">
        <v>60</v>
      </c>
      <c r="W12" s="22"/>
      <c r="X12" s="22" t="s">
        <v>60</v>
      </c>
      <c r="Y12" s="22" t="s">
        <v>60</v>
      </c>
      <c r="Z12" s="22" t="s">
        <v>60</v>
      </c>
      <c r="AA12" s="22" t="s">
        <v>231</v>
      </c>
      <c r="AB12" s="22" t="s">
        <v>231</v>
      </c>
      <c r="AC12" s="22" t="s">
        <v>231</v>
      </c>
      <c r="AD12" s="22" t="s">
        <v>231</v>
      </c>
      <c r="AE12" s="22" t="s">
        <v>60</v>
      </c>
      <c r="AF12" s="22" t="s">
        <v>60</v>
      </c>
      <c r="AG12" s="22" t="s">
        <v>60</v>
      </c>
      <c r="AH12" s="22" t="s">
        <v>231</v>
      </c>
      <c r="AI12" s="22" t="s">
        <v>231</v>
      </c>
      <c r="AJ12" s="22" t="s">
        <v>60</v>
      </c>
      <c r="AK12" s="22" t="s">
        <v>231</v>
      </c>
      <c r="AL12" s="22" t="s">
        <v>231</v>
      </c>
    </row>
    <row r="13" spans="1:38" x14ac:dyDescent="0.25">
      <c r="A13" s="14">
        <v>12</v>
      </c>
      <c r="B13" s="20">
        <v>101</v>
      </c>
      <c r="C13" s="20" t="s">
        <v>61</v>
      </c>
      <c r="D13" s="19" t="s">
        <v>102</v>
      </c>
      <c r="E13" s="19" t="s">
        <v>103</v>
      </c>
      <c r="F13" s="49"/>
      <c r="G13" s="15" t="s">
        <v>93</v>
      </c>
      <c r="H13" s="26" t="s">
        <v>60</v>
      </c>
      <c r="I13" s="26" t="s">
        <v>60</v>
      </c>
      <c r="J13" s="22" t="s">
        <v>60</v>
      </c>
      <c r="K13" s="48" t="s">
        <v>112</v>
      </c>
      <c r="L13" s="105" t="s">
        <v>60</v>
      </c>
      <c r="M13" s="89" t="s">
        <v>60</v>
      </c>
      <c r="N13" s="89" t="s">
        <v>60</v>
      </c>
      <c r="O13" s="92" t="s">
        <v>60</v>
      </c>
      <c r="P13" s="98" t="s">
        <v>60</v>
      </c>
      <c r="Q13" s="105" t="s">
        <v>60</v>
      </c>
      <c r="R13" s="105" t="s">
        <v>60</v>
      </c>
      <c r="S13" s="105" t="s">
        <v>60</v>
      </c>
      <c r="T13" s="22" t="s">
        <v>60</v>
      </c>
      <c r="U13" s="65" t="s">
        <v>60</v>
      </c>
      <c r="V13" s="22" t="s">
        <v>60</v>
      </c>
      <c r="W13" s="22"/>
      <c r="X13" s="22" t="s">
        <v>60</v>
      </c>
      <c r="Y13" s="22" t="s">
        <v>60</v>
      </c>
      <c r="Z13" s="22" t="s">
        <v>60</v>
      </c>
      <c r="AA13" s="22" t="s">
        <v>231</v>
      </c>
      <c r="AB13" s="22" t="s">
        <v>231</v>
      </c>
      <c r="AC13" s="22" t="s">
        <v>231</v>
      </c>
      <c r="AD13" s="22" t="s">
        <v>231</v>
      </c>
      <c r="AE13" s="22" t="s">
        <v>60</v>
      </c>
      <c r="AF13" s="22" t="s">
        <v>60</v>
      </c>
      <c r="AG13" s="22" t="s">
        <v>60</v>
      </c>
      <c r="AH13" s="22" t="s">
        <v>231</v>
      </c>
      <c r="AI13" s="22" t="s">
        <v>231</v>
      </c>
      <c r="AJ13" s="22" t="s">
        <v>60</v>
      </c>
      <c r="AK13" s="22" t="s">
        <v>231</v>
      </c>
      <c r="AL13" s="22" t="s">
        <v>231</v>
      </c>
    </row>
    <row r="14" spans="1:38" ht="24.75" x14ac:dyDescent="0.25">
      <c r="A14" s="14">
        <v>13</v>
      </c>
      <c r="B14" s="20">
        <v>109</v>
      </c>
      <c r="C14" s="20" t="s">
        <v>104</v>
      </c>
      <c r="D14" s="19" t="s">
        <v>106</v>
      </c>
      <c r="E14" s="16" t="s">
        <v>107</v>
      </c>
      <c r="F14" s="49"/>
      <c r="G14" s="15" t="s">
        <v>77</v>
      </c>
      <c r="H14" s="26" t="s">
        <v>60</v>
      </c>
      <c r="I14" s="26" t="s">
        <v>60</v>
      </c>
      <c r="J14" s="48" t="s">
        <v>108</v>
      </c>
      <c r="K14" s="48" t="s">
        <v>88</v>
      </c>
      <c r="L14" s="105" t="s">
        <v>108</v>
      </c>
      <c r="M14" s="87" t="s">
        <v>108</v>
      </c>
      <c r="N14" s="87" t="s">
        <v>108</v>
      </c>
      <c r="O14" s="93" t="s">
        <v>108</v>
      </c>
      <c r="P14" s="96" t="s">
        <v>108</v>
      </c>
      <c r="Q14" s="105" t="s">
        <v>108</v>
      </c>
      <c r="R14" s="105" t="s">
        <v>108</v>
      </c>
      <c r="S14" s="105" t="s">
        <v>108</v>
      </c>
      <c r="T14" s="48" t="s">
        <v>108</v>
      </c>
      <c r="U14" s="67" t="s">
        <v>108</v>
      </c>
      <c r="V14" s="48" t="s">
        <v>108</v>
      </c>
      <c r="W14" s="22"/>
      <c r="X14" s="26" t="s">
        <v>108</v>
      </c>
      <c r="Y14" s="26" t="s">
        <v>108</v>
      </c>
      <c r="Z14" s="26" t="s">
        <v>108</v>
      </c>
      <c r="AA14" s="22" t="s">
        <v>247</v>
      </c>
      <c r="AB14" s="22" t="s">
        <v>257</v>
      </c>
      <c r="AC14" s="22" t="s">
        <v>247</v>
      </c>
      <c r="AD14" s="22" t="s">
        <v>247</v>
      </c>
      <c r="AE14" s="3" t="s">
        <v>108</v>
      </c>
      <c r="AF14" s="3" t="s">
        <v>108</v>
      </c>
      <c r="AG14" s="22" t="s">
        <v>258</v>
      </c>
      <c r="AH14" s="22" t="s">
        <v>247</v>
      </c>
      <c r="AI14" s="22" t="s">
        <v>259</v>
      </c>
      <c r="AJ14" s="22" t="s">
        <v>248</v>
      </c>
      <c r="AK14" s="22" t="s">
        <v>247</v>
      </c>
      <c r="AL14" s="22" t="s">
        <v>247</v>
      </c>
    </row>
    <row r="15" spans="1:38" ht="24.75" x14ac:dyDescent="0.25">
      <c r="A15" s="14">
        <v>14</v>
      </c>
      <c r="B15" s="20">
        <v>112</v>
      </c>
      <c r="C15" s="20" t="s">
        <v>66</v>
      </c>
      <c r="D15" s="19" t="s">
        <v>110</v>
      </c>
      <c r="E15" s="16" t="s">
        <v>111</v>
      </c>
      <c r="F15" s="49"/>
      <c r="G15" s="15" t="s">
        <v>77</v>
      </c>
      <c r="H15" s="26" t="s">
        <v>60</v>
      </c>
      <c r="I15" s="26" t="s">
        <v>60</v>
      </c>
      <c r="J15" s="48" t="s">
        <v>112</v>
      </c>
      <c r="K15" s="46" t="s">
        <v>118</v>
      </c>
      <c r="L15" s="105" t="s">
        <v>112</v>
      </c>
      <c r="M15" s="87" t="s">
        <v>112</v>
      </c>
      <c r="N15" s="87" t="s">
        <v>112</v>
      </c>
      <c r="O15" s="93" t="s">
        <v>112</v>
      </c>
      <c r="P15" s="96" t="s">
        <v>112</v>
      </c>
      <c r="Q15" s="105" t="s">
        <v>112</v>
      </c>
      <c r="R15" s="105" t="s">
        <v>112</v>
      </c>
      <c r="S15" s="105" t="s">
        <v>112</v>
      </c>
      <c r="T15" s="48" t="s">
        <v>112</v>
      </c>
      <c r="U15" s="67" t="s">
        <v>112</v>
      </c>
      <c r="V15" s="48" t="s">
        <v>112</v>
      </c>
      <c r="W15" s="22"/>
      <c r="X15" s="26" t="s">
        <v>112</v>
      </c>
      <c r="Y15" s="26" t="s">
        <v>112</v>
      </c>
      <c r="Z15" s="26" t="s">
        <v>112</v>
      </c>
      <c r="AA15" s="22" t="s">
        <v>247</v>
      </c>
      <c r="AB15" s="22" t="s">
        <v>260</v>
      </c>
      <c r="AC15" s="22" t="s">
        <v>247</v>
      </c>
      <c r="AD15" s="22" t="s">
        <v>247</v>
      </c>
      <c r="AE15" s="3" t="s">
        <v>112</v>
      </c>
      <c r="AF15" s="3" t="s">
        <v>112</v>
      </c>
      <c r="AG15" s="22" t="s">
        <v>261</v>
      </c>
      <c r="AH15" s="22" t="s">
        <v>247</v>
      </c>
      <c r="AI15" s="22" t="s">
        <v>262</v>
      </c>
      <c r="AJ15" s="22" t="s">
        <v>248</v>
      </c>
      <c r="AK15" s="22" t="s">
        <v>247</v>
      </c>
      <c r="AL15" s="22" t="s">
        <v>247</v>
      </c>
    </row>
    <row r="16" spans="1:38" ht="24.75" x14ac:dyDescent="0.25">
      <c r="A16" s="14">
        <v>15</v>
      </c>
      <c r="B16" s="20">
        <v>116</v>
      </c>
      <c r="C16" s="20" t="s">
        <v>61</v>
      </c>
      <c r="D16" s="19" t="s">
        <v>113</v>
      </c>
      <c r="E16" s="16" t="s">
        <v>114</v>
      </c>
      <c r="F16" s="49"/>
      <c r="G16" s="15" t="s">
        <v>77</v>
      </c>
      <c r="H16" s="26" t="s">
        <v>60</v>
      </c>
      <c r="I16" s="26" t="s">
        <v>60</v>
      </c>
      <c r="J16" s="48" t="s">
        <v>88</v>
      </c>
      <c r="K16" s="22" t="s">
        <v>60</v>
      </c>
      <c r="L16" s="105" t="s">
        <v>88</v>
      </c>
      <c r="M16" s="87" t="s">
        <v>88</v>
      </c>
      <c r="N16" s="87" t="s">
        <v>88</v>
      </c>
      <c r="O16" s="93" t="s">
        <v>88</v>
      </c>
      <c r="P16" s="96" t="s">
        <v>88</v>
      </c>
      <c r="Q16" s="105" t="s">
        <v>88</v>
      </c>
      <c r="R16" s="105" t="s">
        <v>88</v>
      </c>
      <c r="S16" s="105" t="s">
        <v>88</v>
      </c>
      <c r="T16" s="48" t="s">
        <v>88</v>
      </c>
      <c r="U16" s="67" t="s">
        <v>88</v>
      </c>
      <c r="V16" s="48" t="s">
        <v>88</v>
      </c>
      <c r="W16" s="22"/>
      <c r="X16" s="26" t="s">
        <v>88</v>
      </c>
      <c r="Y16" s="26" t="s">
        <v>88</v>
      </c>
      <c r="Z16" s="26" t="s">
        <v>88</v>
      </c>
      <c r="AA16" s="22" t="s">
        <v>247</v>
      </c>
      <c r="AB16" s="20" t="s">
        <v>252</v>
      </c>
      <c r="AC16" s="22" t="s">
        <v>247</v>
      </c>
      <c r="AD16" s="22" t="s">
        <v>247</v>
      </c>
      <c r="AE16" s="3" t="s">
        <v>88</v>
      </c>
      <c r="AF16" s="3" t="s">
        <v>88</v>
      </c>
      <c r="AG16" s="22" t="s">
        <v>248</v>
      </c>
      <c r="AH16" s="22" t="s">
        <v>247</v>
      </c>
      <c r="AI16" s="20" t="s">
        <v>263</v>
      </c>
      <c r="AJ16" s="22" t="s">
        <v>248</v>
      </c>
      <c r="AK16" s="22" t="s">
        <v>247</v>
      </c>
      <c r="AL16" s="22" t="s">
        <v>247</v>
      </c>
    </row>
    <row r="17" spans="1:38" ht="60" x14ac:dyDescent="0.25">
      <c r="A17" s="14">
        <v>16</v>
      </c>
      <c r="B17" s="20">
        <v>124</v>
      </c>
      <c r="C17" s="20" t="s">
        <v>61</v>
      </c>
      <c r="D17" s="19" t="s">
        <v>116</v>
      </c>
      <c r="E17" s="16" t="s">
        <v>117</v>
      </c>
      <c r="F17" s="49"/>
      <c r="G17" s="15" t="s">
        <v>93</v>
      </c>
      <c r="H17" s="48" t="s">
        <v>108</v>
      </c>
      <c r="I17" s="48" t="s">
        <v>108</v>
      </c>
      <c r="J17" s="46" t="s">
        <v>118</v>
      </c>
      <c r="K17" s="22" t="s">
        <v>60</v>
      </c>
      <c r="L17" s="105" t="s">
        <v>118</v>
      </c>
      <c r="M17" s="87" t="s">
        <v>118</v>
      </c>
      <c r="N17" s="87" t="s">
        <v>118</v>
      </c>
      <c r="O17" s="93" t="s">
        <v>118</v>
      </c>
      <c r="P17" s="96" t="s">
        <v>118</v>
      </c>
      <c r="Q17" s="105" t="s">
        <v>118</v>
      </c>
      <c r="R17" s="105" t="s">
        <v>118</v>
      </c>
      <c r="S17" s="105" t="s">
        <v>118</v>
      </c>
      <c r="T17" s="46" t="s">
        <v>118</v>
      </c>
      <c r="U17" s="68" t="s">
        <v>118</v>
      </c>
      <c r="V17" s="46" t="s">
        <v>118</v>
      </c>
      <c r="W17" s="22"/>
      <c r="X17" s="46" t="s">
        <v>118</v>
      </c>
      <c r="Y17" s="46" t="s">
        <v>118</v>
      </c>
      <c r="Z17" s="46" t="s">
        <v>118</v>
      </c>
      <c r="AA17" s="22" t="s">
        <v>231</v>
      </c>
      <c r="AB17" s="22" t="s">
        <v>231</v>
      </c>
      <c r="AC17" s="22" t="s">
        <v>231</v>
      </c>
      <c r="AD17" s="22" t="s">
        <v>231</v>
      </c>
      <c r="AE17" s="46" t="s">
        <v>118</v>
      </c>
      <c r="AF17" s="20" t="s">
        <v>264</v>
      </c>
      <c r="AG17" s="20" t="s">
        <v>265</v>
      </c>
      <c r="AH17" s="20" t="s">
        <v>266</v>
      </c>
      <c r="AI17" s="20" t="s">
        <v>231</v>
      </c>
      <c r="AJ17" s="22" t="s">
        <v>118</v>
      </c>
      <c r="AK17" s="22" t="s">
        <v>231</v>
      </c>
      <c r="AL17" s="22" t="s">
        <v>231</v>
      </c>
    </row>
    <row r="18" spans="1:38" ht="24.75" x14ac:dyDescent="0.25">
      <c r="A18" s="14">
        <v>17</v>
      </c>
      <c r="B18" s="20">
        <v>132</v>
      </c>
      <c r="C18" s="20" t="s">
        <v>66</v>
      </c>
      <c r="D18" s="19" t="s">
        <v>120</v>
      </c>
      <c r="E18" s="50" t="s">
        <v>121</v>
      </c>
      <c r="F18" s="49"/>
      <c r="G18" s="15" t="s">
        <v>77</v>
      </c>
      <c r="H18" s="48" t="s">
        <v>112</v>
      </c>
      <c r="I18" s="48" t="s">
        <v>112</v>
      </c>
      <c r="J18" s="22" t="s">
        <v>60</v>
      </c>
      <c r="K18" s="22" t="s">
        <v>60</v>
      </c>
      <c r="L18" s="105" t="s">
        <v>60</v>
      </c>
      <c r="M18" s="89" t="s">
        <v>60</v>
      </c>
      <c r="N18" s="89" t="s">
        <v>60</v>
      </c>
      <c r="O18" s="92" t="s">
        <v>60</v>
      </c>
      <c r="P18" s="98" t="s">
        <v>60</v>
      </c>
      <c r="Q18" s="105" t="s">
        <v>60</v>
      </c>
      <c r="R18" s="105" t="s">
        <v>60</v>
      </c>
      <c r="S18" s="105" t="s">
        <v>60</v>
      </c>
      <c r="T18" s="22" t="s">
        <v>60</v>
      </c>
      <c r="U18" s="65" t="s">
        <v>60</v>
      </c>
      <c r="V18" s="22" t="s">
        <v>60</v>
      </c>
      <c r="W18" s="22"/>
      <c r="X18" s="22" t="s">
        <v>60</v>
      </c>
      <c r="Y18" s="22" t="s">
        <v>60</v>
      </c>
      <c r="Z18" s="22" t="s">
        <v>60</v>
      </c>
      <c r="AA18" s="22" t="s">
        <v>247</v>
      </c>
      <c r="AB18" s="22" t="s">
        <v>231</v>
      </c>
      <c r="AC18" s="22" t="s">
        <v>247</v>
      </c>
      <c r="AD18" s="22" t="s">
        <v>247</v>
      </c>
      <c r="AE18" s="22" t="s">
        <v>60</v>
      </c>
      <c r="AF18" s="22" t="s">
        <v>60</v>
      </c>
      <c r="AG18" s="22" t="s">
        <v>60</v>
      </c>
      <c r="AH18" s="22" t="s">
        <v>247</v>
      </c>
      <c r="AI18" s="22" t="s">
        <v>247</v>
      </c>
      <c r="AJ18" s="22" t="s">
        <v>60</v>
      </c>
      <c r="AK18" s="22" t="s">
        <v>247</v>
      </c>
      <c r="AL18" s="22" t="s">
        <v>247</v>
      </c>
    </row>
    <row r="19" spans="1:38" ht="72.75" x14ac:dyDescent="0.25">
      <c r="A19" s="14">
        <v>18</v>
      </c>
      <c r="B19" s="20">
        <v>136</v>
      </c>
      <c r="C19" s="20" t="s">
        <v>66</v>
      </c>
      <c r="D19" s="19" t="s">
        <v>123</v>
      </c>
      <c r="E19" s="16" t="s">
        <v>124</v>
      </c>
      <c r="F19" s="49"/>
      <c r="G19" s="15" t="s">
        <v>93</v>
      </c>
      <c r="H19" s="48" t="s">
        <v>88</v>
      </c>
      <c r="I19" s="48" t="s">
        <v>88</v>
      </c>
      <c r="J19" s="22" t="s">
        <v>60</v>
      </c>
      <c r="K19" s="20" t="s">
        <v>71</v>
      </c>
      <c r="L19" s="105" t="s">
        <v>60</v>
      </c>
      <c r="M19" s="89" t="s">
        <v>60</v>
      </c>
      <c r="N19" s="89" t="s">
        <v>60</v>
      </c>
      <c r="O19" s="92" t="s">
        <v>60</v>
      </c>
      <c r="P19" s="98" t="s">
        <v>60</v>
      </c>
      <c r="Q19" s="105" t="s">
        <v>60</v>
      </c>
      <c r="R19" s="105" t="s">
        <v>60</v>
      </c>
      <c r="S19" s="105" t="s">
        <v>60</v>
      </c>
      <c r="T19" s="22" t="s">
        <v>60</v>
      </c>
      <c r="U19" s="65" t="s">
        <v>60</v>
      </c>
      <c r="V19" s="22" t="s">
        <v>60</v>
      </c>
      <c r="W19" s="22"/>
      <c r="X19" s="22" t="s">
        <v>60</v>
      </c>
      <c r="Y19" s="22" t="s">
        <v>60</v>
      </c>
      <c r="Z19" s="22" t="s">
        <v>60</v>
      </c>
      <c r="AA19" s="22" t="s">
        <v>247</v>
      </c>
      <c r="AB19" s="22" t="s">
        <v>231</v>
      </c>
      <c r="AC19" s="22" t="s">
        <v>231</v>
      </c>
      <c r="AD19" s="22" t="s">
        <v>231</v>
      </c>
      <c r="AE19" s="22" t="s">
        <v>60</v>
      </c>
      <c r="AF19" s="22" t="s">
        <v>60</v>
      </c>
      <c r="AG19" s="22" t="s">
        <v>60</v>
      </c>
      <c r="AH19" s="22" t="s">
        <v>231</v>
      </c>
      <c r="AI19" s="22" t="s">
        <v>231</v>
      </c>
      <c r="AJ19" s="22" t="s">
        <v>60</v>
      </c>
      <c r="AK19" s="22" t="s">
        <v>231</v>
      </c>
      <c r="AL19" s="22" t="s">
        <v>231</v>
      </c>
    </row>
    <row r="20" spans="1:38" ht="24.75" x14ac:dyDescent="0.25">
      <c r="A20" s="14">
        <v>19</v>
      </c>
      <c r="B20" s="20">
        <v>140</v>
      </c>
      <c r="C20" s="20" t="s">
        <v>125</v>
      </c>
      <c r="D20" s="19" t="s">
        <v>127</v>
      </c>
      <c r="E20" s="16" t="s">
        <v>128</v>
      </c>
      <c r="F20" s="49"/>
      <c r="G20" s="15" t="s">
        <v>93</v>
      </c>
      <c r="H20" s="103" t="s">
        <v>118</v>
      </c>
      <c r="I20" s="103" t="s">
        <v>118</v>
      </c>
      <c r="J20" s="22" t="s">
        <v>60</v>
      </c>
      <c r="K20" s="22" t="s">
        <v>60</v>
      </c>
      <c r="L20" s="105" t="s">
        <v>60</v>
      </c>
      <c r="M20" s="89" t="s">
        <v>60</v>
      </c>
      <c r="N20" s="89" t="s">
        <v>60</v>
      </c>
      <c r="O20" s="92" t="s">
        <v>60</v>
      </c>
      <c r="P20" s="98" t="s">
        <v>60</v>
      </c>
      <c r="Q20" s="105" t="s">
        <v>60</v>
      </c>
      <c r="R20" s="105" t="s">
        <v>60</v>
      </c>
      <c r="S20" s="105" t="s">
        <v>60</v>
      </c>
      <c r="T20" s="22" t="s">
        <v>60</v>
      </c>
      <c r="U20" s="65" t="s">
        <v>60</v>
      </c>
      <c r="V20" s="22" t="s">
        <v>60</v>
      </c>
      <c r="W20" s="22"/>
      <c r="X20" s="22" t="s">
        <v>60</v>
      </c>
      <c r="Y20" s="22" t="s">
        <v>60</v>
      </c>
      <c r="Z20" s="22" t="s">
        <v>60</v>
      </c>
      <c r="AA20" s="22" t="s">
        <v>231</v>
      </c>
      <c r="AB20" s="22" t="s">
        <v>231</v>
      </c>
      <c r="AC20" s="22" t="s">
        <v>231</v>
      </c>
      <c r="AD20" s="22" t="s">
        <v>231</v>
      </c>
      <c r="AE20" s="22" t="s">
        <v>60</v>
      </c>
      <c r="AF20" s="22" t="s">
        <v>60</v>
      </c>
      <c r="AG20" s="22" t="s">
        <v>60</v>
      </c>
      <c r="AH20" s="22" t="s">
        <v>231</v>
      </c>
      <c r="AI20" s="22" t="s">
        <v>231</v>
      </c>
      <c r="AJ20" s="22" t="s">
        <v>60</v>
      </c>
      <c r="AK20" s="22" t="s">
        <v>231</v>
      </c>
      <c r="AL20" s="22" t="s">
        <v>231</v>
      </c>
    </row>
    <row r="21" spans="1:38" ht="36" x14ac:dyDescent="0.25">
      <c r="A21" s="14">
        <v>20</v>
      </c>
      <c r="B21" s="20">
        <v>149</v>
      </c>
      <c r="C21" s="20" t="s">
        <v>129</v>
      </c>
      <c r="D21" s="19" t="s">
        <v>131</v>
      </c>
      <c r="E21" s="51" t="s">
        <v>132</v>
      </c>
      <c r="F21" s="49"/>
      <c r="G21" s="15" t="s">
        <v>93</v>
      </c>
      <c r="H21" s="26" t="s">
        <v>60</v>
      </c>
      <c r="I21" s="26" t="s">
        <v>60</v>
      </c>
      <c r="J21" s="20" t="s">
        <v>71</v>
      </c>
      <c r="K21" s="22" t="s">
        <v>60</v>
      </c>
      <c r="L21" s="106" t="s">
        <v>71</v>
      </c>
      <c r="M21" s="88" t="s">
        <v>71</v>
      </c>
      <c r="N21" s="88" t="s">
        <v>71</v>
      </c>
      <c r="O21" s="94" t="s">
        <v>71</v>
      </c>
      <c r="P21" s="97" t="s">
        <v>71</v>
      </c>
      <c r="Q21" s="106" t="s">
        <v>71</v>
      </c>
      <c r="R21" s="106" t="s">
        <v>71</v>
      </c>
      <c r="S21" s="106" t="s">
        <v>71</v>
      </c>
      <c r="T21" s="20" t="s">
        <v>71</v>
      </c>
      <c r="U21" s="60" t="s">
        <v>71</v>
      </c>
      <c r="V21" s="20" t="s">
        <v>71</v>
      </c>
      <c r="W21" s="22"/>
      <c r="X21" s="20" t="s">
        <v>71</v>
      </c>
      <c r="Y21" s="20" t="s">
        <v>71</v>
      </c>
      <c r="Z21" s="20" t="s">
        <v>71</v>
      </c>
      <c r="AA21" s="56"/>
      <c r="AB21" s="56"/>
      <c r="AC21" s="22" t="s">
        <v>231</v>
      </c>
      <c r="AD21" s="22" t="s">
        <v>231</v>
      </c>
      <c r="AE21" s="20" t="s">
        <v>71</v>
      </c>
      <c r="AF21" s="20" t="s">
        <v>71</v>
      </c>
      <c r="AG21" s="20" t="s">
        <v>267</v>
      </c>
      <c r="AH21" s="22" t="s">
        <v>231</v>
      </c>
      <c r="AI21" s="22" t="s">
        <v>231</v>
      </c>
      <c r="AJ21" s="22" t="s">
        <v>118</v>
      </c>
      <c r="AK21" s="22" t="s">
        <v>240</v>
      </c>
      <c r="AL21" s="22" t="s">
        <v>240</v>
      </c>
    </row>
    <row r="22" spans="1:38" ht="24.75" x14ac:dyDescent="0.25">
      <c r="A22" s="14">
        <v>21</v>
      </c>
      <c r="B22" s="20">
        <v>209</v>
      </c>
      <c r="C22" s="20" t="s">
        <v>66</v>
      </c>
      <c r="D22" s="19" t="s">
        <v>133</v>
      </c>
      <c r="E22" s="52" t="s">
        <v>134</v>
      </c>
      <c r="F22" s="49"/>
      <c r="G22" s="15" t="s">
        <v>93</v>
      </c>
      <c r="H22" s="26" t="s">
        <v>60</v>
      </c>
      <c r="I22" s="26" t="s">
        <v>60</v>
      </c>
      <c r="J22" s="22" t="s">
        <v>60</v>
      </c>
      <c r="K22" s="22" t="s">
        <v>60</v>
      </c>
      <c r="L22" s="105" t="s">
        <v>60</v>
      </c>
      <c r="M22" s="89" t="s">
        <v>60</v>
      </c>
      <c r="N22" s="89" t="s">
        <v>60</v>
      </c>
      <c r="O22" s="92" t="s">
        <v>60</v>
      </c>
      <c r="P22" s="98" t="s">
        <v>60</v>
      </c>
      <c r="Q22" s="105" t="s">
        <v>60</v>
      </c>
      <c r="R22" s="105" t="s">
        <v>60</v>
      </c>
      <c r="S22" s="105" t="s">
        <v>60</v>
      </c>
      <c r="T22" s="22" t="s">
        <v>60</v>
      </c>
      <c r="U22" s="65" t="s">
        <v>60</v>
      </c>
      <c r="V22" s="22" t="s">
        <v>60</v>
      </c>
      <c r="W22" s="22"/>
      <c r="X22" s="22" t="s">
        <v>60</v>
      </c>
      <c r="Y22" s="22" t="s">
        <v>60</v>
      </c>
      <c r="Z22" s="22" t="s">
        <v>60</v>
      </c>
      <c r="AA22" s="56"/>
      <c r="AB22" s="56"/>
      <c r="AC22" s="22" t="s">
        <v>231</v>
      </c>
      <c r="AD22" s="22" t="s">
        <v>231</v>
      </c>
      <c r="AE22" s="22" t="s">
        <v>60</v>
      </c>
      <c r="AF22" s="22" t="s">
        <v>60</v>
      </c>
      <c r="AG22" s="22" t="s">
        <v>60</v>
      </c>
      <c r="AH22" s="22" t="s">
        <v>231</v>
      </c>
      <c r="AI22" s="22" t="s">
        <v>231</v>
      </c>
      <c r="AJ22" s="22" t="s">
        <v>60</v>
      </c>
      <c r="AK22" s="22" t="s">
        <v>231</v>
      </c>
      <c r="AL22" s="22" t="s">
        <v>231</v>
      </c>
    </row>
    <row r="23" spans="1:38" x14ac:dyDescent="0.25">
      <c r="A23" s="14">
        <v>22</v>
      </c>
      <c r="B23" s="20">
        <v>213</v>
      </c>
      <c r="C23" s="20" t="s">
        <v>135</v>
      </c>
      <c r="D23" s="19" t="s">
        <v>136</v>
      </c>
      <c r="E23" s="49"/>
      <c r="F23" s="49"/>
      <c r="G23" s="15" t="s">
        <v>93</v>
      </c>
      <c r="H23" s="26" t="s">
        <v>60</v>
      </c>
      <c r="I23" s="26" t="s">
        <v>60</v>
      </c>
      <c r="J23" s="22" t="s">
        <v>60</v>
      </c>
      <c r="K23" s="22" t="s">
        <v>65</v>
      </c>
      <c r="L23" s="105" t="s">
        <v>60</v>
      </c>
      <c r="M23" s="89" t="s">
        <v>60</v>
      </c>
      <c r="N23" s="89" t="s">
        <v>60</v>
      </c>
      <c r="O23" s="92" t="s">
        <v>60</v>
      </c>
      <c r="P23" s="98" t="s">
        <v>60</v>
      </c>
      <c r="Q23" s="105" t="s">
        <v>60</v>
      </c>
      <c r="R23" s="105" t="s">
        <v>60</v>
      </c>
      <c r="S23" s="105" t="s">
        <v>60</v>
      </c>
      <c r="T23" s="22" t="s">
        <v>60</v>
      </c>
      <c r="U23" s="65" t="s">
        <v>60</v>
      </c>
      <c r="V23" s="22" t="s">
        <v>60</v>
      </c>
      <c r="W23" s="22"/>
      <c r="X23" s="22" t="s">
        <v>60</v>
      </c>
      <c r="Y23" s="22" t="s">
        <v>60</v>
      </c>
      <c r="Z23" s="22" t="s">
        <v>60</v>
      </c>
      <c r="AA23" s="56"/>
      <c r="AB23" s="56"/>
      <c r="AC23" s="22" t="s">
        <v>231</v>
      </c>
      <c r="AD23" s="22" t="s">
        <v>231</v>
      </c>
      <c r="AE23" s="22" t="s">
        <v>60</v>
      </c>
      <c r="AF23" s="22" t="s">
        <v>60</v>
      </c>
      <c r="AG23" s="22" t="s">
        <v>60</v>
      </c>
      <c r="AH23" s="22" t="s">
        <v>231</v>
      </c>
      <c r="AI23" s="22" t="s">
        <v>231</v>
      </c>
      <c r="AJ23" s="22" t="s">
        <v>60</v>
      </c>
      <c r="AK23" s="22" t="s">
        <v>231</v>
      </c>
      <c r="AL23" s="22" t="s">
        <v>231</v>
      </c>
    </row>
    <row r="24" spans="1:38" x14ac:dyDescent="0.25">
      <c r="A24" s="14">
        <v>23</v>
      </c>
      <c r="B24" s="20">
        <v>3534</v>
      </c>
      <c r="C24" s="20" t="s">
        <v>66</v>
      </c>
      <c r="D24" s="19" t="s">
        <v>137</v>
      </c>
      <c r="E24" s="53" t="s">
        <v>138</v>
      </c>
      <c r="F24" s="49"/>
      <c r="G24" s="15" t="s">
        <v>93</v>
      </c>
      <c r="H24" s="26" t="s">
        <v>65</v>
      </c>
      <c r="I24" s="26" t="s">
        <v>65</v>
      </c>
      <c r="J24" s="22" t="s">
        <v>60</v>
      </c>
      <c r="K24" s="111"/>
      <c r="L24" s="105" t="s">
        <v>60</v>
      </c>
      <c r="M24" s="89" t="s">
        <v>60</v>
      </c>
      <c r="N24" s="89" t="s">
        <v>60</v>
      </c>
      <c r="O24" s="92" t="s">
        <v>60</v>
      </c>
      <c r="P24" s="98" t="s">
        <v>60</v>
      </c>
      <c r="Q24" s="105" t="s">
        <v>60</v>
      </c>
      <c r="R24" s="105" t="s">
        <v>60</v>
      </c>
      <c r="S24" s="105" t="s">
        <v>60</v>
      </c>
      <c r="T24" s="22" t="s">
        <v>60</v>
      </c>
      <c r="U24" s="65" t="s">
        <v>60</v>
      </c>
      <c r="V24" s="22" t="s">
        <v>60</v>
      </c>
      <c r="W24" s="22"/>
      <c r="X24" s="22" t="s">
        <v>60</v>
      </c>
      <c r="Y24" s="22" t="s">
        <v>60</v>
      </c>
      <c r="Z24" s="22" t="s">
        <v>60</v>
      </c>
      <c r="AA24" s="56"/>
      <c r="AB24" s="56"/>
      <c r="AC24" s="22" t="s">
        <v>231</v>
      </c>
      <c r="AD24" s="22" t="s">
        <v>231</v>
      </c>
      <c r="AE24" s="22" t="s">
        <v>60</v>
      </c>
      <c r="AF24" s="22" t="s">
        <v>60</v>
      </c>
      <c r="AG24" s="22" t="s">
        <v>60</v>
      </c>
      <c r="AH24" s="22" t="s">
        <v>231</v>
      </c>
      <c r="AI24" s="22" t="s">
        <v>231</v>
      </c>
      <c r="AJ24" s="22" t="s">
        <v>60</v>
      </c>
      <c r="AK24" s="22" t="s">
        <v>231</v>
      </c>
      <c r="AL24" s="22" t="s">
        <v>231</v>
      </c>
    </row>
    <row r="25" spans="1:38" x14ac:dyDescent="0.25">
      <c r="A25" s="14">
        <v>24</v>
      </c>
      <c r="B25" s="20">
        <v>3538</v>
      </c>
      <c r="C25" s="20" t="s">
        <v>73</v>
      </c>
      <c r="D25" s="19" t="s">
        <v>139</v>
      </c>
      <c r="E25" s="19" t="s">
        <v>140</v>
      </c>
      <c r="F25" s="49"/>
      <c r="G25" s="15" t="s">
        <v>77</v>
      </c>
      <c r="H25" s="113" t="s">
        <v>270</v>
      </c>
      <c r="I25" s="113" t="s">
        <v>270</v>
      </c>
      <c r="J25" s="22" t="s">
        <v>65</v>
      </c>
      <c r="K25" s="111"/>
      <c r="L25" s="105" t="s">
        <v>65</v>
      </c>
      <c r="M25" s="89" t="s">
        <v>65</v>
      </c>
      <c r="N25" s="89" t="s">
        <v>65</v>
      </c>
      <c r="O25" s="92" t="s">
        <v>65</v>
      </c>
      <c r="P25" s="98" t="s">
        <v>65</v>
      </c>
      <c r="Q25" s="105" t="s">
        <v>65</v>
      </c>
      <c r="R25" s="105" t="s">
        <v>65</v>
      </c>
      <c r="S25" s="105" t="s">
        <v>65</v>
      </c>
      <c r="T25" s="22" t="s">
        <v>65</v>
      </c>
      <c r="U25" s="66" t="s">
        <v>65</v>
      </c>
      <c r="V25" s="22" t="s">
        <v>65</v>
      </c>
      <c r="W25" s="22"/>
      <c r="X25" s="22" t="s">
        <v>65</v>
      </c>
      <c r="Y25" s="22" t="s">
        <v>65</v>
      </c>
      <c r="Z25" s="22" t="s">
        <v>65</v>
      </c>
      <c r="AA25" s="56"/>
      <c r="AB25" s="56"/>
      <c r="AC25" s="22" t="s">
        <v>247</v>
      </c>
      <c r="AD25" s="22" t="s">
        <v>247</v>
      </c>
      <c r="AE25" s="22" t="s">
        <v>65</v>
      </c>
      <c r="AF25" s="22" t="s">
        <v>65</v>
      </c>
      <c r="AG25" s="22" t="s">
        <v>65</v>
      </c>
      <c r="AH25" s="22" t="s">
        <v>247</v>
      </c>
      <c r="AI25" s="22">
        <v>1</v>
      </c>
      <c r="AJ25" s="22" t="s">
        <v>65</v>
      </c>
      <c r="AK25" s="22" t="s">
        <v>268</v>
      </c>
      <c r="AL25" s="22" t="s">
        <v>268</v>
      </c>
    </row>
    <row r="26" spans="1:38" x14ac:dyDescent="0.25">
      <c r="O26" s="90"/>
    </row>
    <row r="27" spans="1:38" x14ac:dyDescent="0.25">
      <c r="O27" s="90"/>
    </row>
    <row r="28" spans="1:38" x14ac:dyDescent="0.25">
      <c r="O28" s="90"/>
    </row>
    <row r="29" spans="1:38" x14ac:dyDescent="0.25">
      <c r="O29" s="91"/>
    </row>
    <row r="30" spans="1:38" x14ac:dyDescent="0.25">
      <c r="O30" s="90"/>
    </row>
    <row r="31" spans="1:38" x14ac:dyDescent="0.25">
      <c r="O31" s="90"/>
    </row>
    <row r="32" spans="1:38" x14ac:dyDescent="0.25">
      <c r="O32" s="90"/>
    </row>
    <row r="33" spans="15:15" x14ac:dyDescent="0.25">
      <c r="O33" s="90"/>
    </row>
    <row r="34" spans="15:15" x14ac:dyDescent="0.25">
      <c r="O34" s="90"/>
    </row>
    <row r="35" spans="15:15" x14ac:dyDescent="0.25">
      <c r="O35" s="90"/>
    </row>
    <row r="36" spans="15:15" x14ac:dyDescent="0.25">
      <c r="O36" s="90"/>
    </row>
    <row r="37" spans="15:15" x14ac:dyDescent="0.25">
      <c r="O37" s="90"/>
    </row>
    <row r="38" spans="15:15" x14ac:dyDescent="0.25">
      <c r="O38" s="90"/>
    </row>
    <row r="39" spans="15:15" x14ac:dyDescent="0.25">
      <c r="O39" s="90"/>
    </row>
    <row r="40" spans="15:15" x14ac:dyDescent="0.25">
      <c r="O40" s="90"/>
    </row>
    <row r="41" spans="15:15" x14ac:dyDescent="0.25">
      <c r="O41" s="90"/>
    </row>
    <row r="42" spans="15:15" x14ac:dyDescent="0.25">
      <c r="O42" s="90"/>
    </row>
    <row r="43" spans="15:15" x14ac:dyDescent="0.25">
      <c r="O43" s="90"/>
    </row>
    <row r="44" spans="15:15" x14ac:dyDescent="0.25">
      <c r="O44" s="90"/>
    </row>
    <row r="45" spans="15:15" x14ac:dyDescent="0.25">
      <c r="O45" s="90"/>
    </row>
    <row r="46" spans="15:15" x14ac:dyDescent="0.25">
      <c r="O46" s="90"/>
    </row>
    <row r="47" spans="15:15" x14ac:dyDescent="0.25">
      <c r="O47" s="90"/>
    </row>
    <row r="48" spans="15:15" x14ac:dyDescent="0.25">
      <c r="O48" s="90"/>
    </row>
    <row r="49" spans="15:15" x14ac:dyDescent="0.25">
      <c r="O49" s="90"/>
    </row>
    <row r="50" spans="15:15" x14ac:dyDescent="0.25">
      <c r="O50" s="90"/>
    </row>
    <row r="51" spans="15:15" x14ac:dyDescent="0.25">
      <c r="O51" s="90"/>
    </row>
    <row r="52" spans="15:15" x14ac:dyDescent="0.25">
      <c r="O52" s="90"/>
    </row>
    <row r="53" spans="15:15" x14ac:dyDescent="0.25">
      <c r="O53" s="90"/>
    </row>
    <row r="54" spans="15:15" x14ac:dyDescent="0.25">
      <c r="O54" s="90"/>
    </row>
    <row r="55" spans="15:15" x14ac:dyDescent="0.25">
      <c r="O55" s="90"/>
    </row>
    <row r="56" spans="15:15" x14ac:dyDescent="0.25">
      <c r="O56" s="90"/>
    </row>
    <row r="57" spans="15:15" x14ac:dyDescent="0.25">
      <c r="O57" s="90"/>
    </row>
    <row r="58" spans="15:15" x14ac:dyDescent="0.25">
      <c r="O58" s="90"/>
    </row>
    <row r="59" spans="15:15" x14ac:dyDescent="0.25">
      <c r="O59" s="90"/>
    </row>
    <row r="60" spans="15:15" x14ac:dyDescent="0.25">
      <c r="O60" s="90"/>
    </row>
    <row r="61" spans="15:15" x14ac:dyDescent="0.25">
      <c r="O61" s="90"/>
    </row>
    <row r="62" spans="15:15" x14ac:dyDescent="0.25">
      <c r="O62" s="90"/>
    </row>
    <row r="63" spans="15:15" x14ac:dyDescent="0.25">
      <c r="O63" s="90"/>
    </row>
    <row r="64" spans="15:15" x14ac:dyDescent="0.25">
      <c r="O64" s="90"/>
    </row>
    <row r="65" spans="15:15" x14ac:dyDescent="0.25">
      <c r="O65" s="90"/>
    </row>
    <row r="66" spans="15:15" x14ac:dyDescent="0.25">
      <c r="O66" s="90"/>
    </row>
    <row r="67" spans="15:15" x14ac:dyDescent="0.25">
      <c r="O67" s="90"/>
    </row>
    <row r="68" spans="15:15" x14ac:dyDescent="0.25">
      <c r="O68" s="90"/>
    </row>
    <row r="69" spans="15:15" x14ac:dyDescent="0.25">
      <c r="O69" s="90"/>
    </row>
    <row r="70" spans="15:15" x14ac:dyDescent="0.25">
      <c r="O70" s="90"/>
    </row>
    <row r="71" spans="15:15" x14ac:dyDescent="0.25">
      <c r="O71" s="90"/>
    </row>
    <row r="72" spans="15:15" x14ac:dyDescent="0.25">
      <c r="O72" s="90"/>
    </row>
    <row r="73" spans="15:15" x14ac:dyDescent="0.25">
      <c r="O73" s="90"/>
    </row>
    <row r="74" spans="15:15" x14ac:dyDescent="0.25">
      <c r="O74" s="90"/>
    </row>
    <row r="75" spans="15:15" x14ac:dyDescent="0.25">
      <c r="O75" s="90"/>
    </row>
    <row r="76" spans="15:15" x14ac:dyDescent="0.25">
      <c r="O76" s="90"/>
    </row>
    <row r="77" spans="15:15" x14ac:dyDescent="0.25">
      <c r="O77" s="90"/>
    </row>
    <row r="78" spans="15:15" x14ac:dyDescent="0.25">
      <c r="O78" s="90"/>
    </row>
    <row r="79" spans="15:15" x14ac:dyDescent="0.25">
      <c r="O79" s="90"/>
    </row>
    <row r="80" spans="15:15" x14ac:dyDescent="0.25">
      <c r="O80" s="90"/>
    </row>
    <row r="81" spans="15:15" x14ac:dyDescent="0.25">
      <c r="O81" s="90"/>
    </row>
    <row r="82" spans="15:15" x14ac:dyDescent="0.25">
      <c r="O82" s="90"/>
    </row>
    <row r="83" spans="15:15" x14ac:dyDescent="0.25">
      <c r="O83" s="90"/>
    </row>
    <row r="84" spans="15:15" x14ac:dyDescent="0.25">
      <c r="O84" s="90"/>
    </row>
    <row r="85" spans="15:15" x14ac:dyDescent="0.25">
      <c r="O85" s="90"/>
    </row>
    <row r="86" spans="15:15" x14ac:dyDescent="0.25">
      <c r="O86" s="90"/>
    </row>
    <row r="87" spans="15:15" x14ac:dyDescent="0.25">
      <c r="O87" s="90"/>
    </row>
    <row r="88" spans="15:15" x14ac:dyDescent="0.25">
      <c r="O88" s="90"/>
    </row>
    <row r="89" spans="15:15" x14ac:dyDescent="0.25">
      <c r="O89" s="90"/>
    </row>
    <row r="90" spans="15:15" x14ac:dyDescent="0.25">
      <c r="O90" s="90"/>
    </row>
    <row r="91" spans="15:15" x14ac:dyDescent="0.25">
      <c r="O91" s="90"/>
    </row>
    <row r="92" spans="15:15" x14ac:dyDescent="0.25">
      <c r="O92" s="90"/>
    </row>
    <row r="93" spans="15:15" x14ac:dyDescent="0.25">
      <c r="O93" s="90"/>
    </row>
    <row r="94" spans="15:15" x14ac:dyDescent="0.25">
      <c r="O94" s="90"/>
    </row>
    <row r="95" spans="15:15" x14ac:dyDescent="0.25">
      <c r="O95" s="90"/>
    </row>
    <row r="96" spans="15:15" x14ac:dyDescent="0.25">
      <c r="O96" s="90"/>
    </row>
    <row r="97" spans="15:15" x14ac:dyDescent="0.25">
      <c r="O97" s="90"/>
    </row>
    <row r="98" spans="15:15" x14ac:dyDescent="0.25">
      <c r="O98" s="90"/>
    </row>
    <row r="99" spans="15:15" x14ac:dyDescent="0.25">
      <c r="O99" s="90"/>
    </row>
  </sheetData>
  <protectedRanges>
    <protectedRange password="EE42" sqref="A1" name="Range1"/>
  </protectedRange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
  <sheetViews>
    <sheetView workbookViewId="0">
      <selection activeCell="A2" sqref="A2"/>
    </sheetView>
  </sheetViews>
  <sheetFormatPr defaultRowHeight="15" x14ac:dyDescent="0.25"/>
  <cols>
    <col min="1" max="1" width="18" bestFit="1" customWidth="1"/>
    <col min="2" max="2" width="13.5703125" bestFit="1" customWidth="1"/>
    <col min="3" max="3" width="16.5703125" bestFit="1" customWidth="1"/>
    <col min="4" max="4" width="11.85546875" bestFit="1" customWidth="1"/>
    <col min="5" max="5" width="16.140625" bestFit="1" customWidth="1"/>
    <col min="6" max="6" width="13.5703125" bestFit="1" customWidth="1"/>
    <col min="7" max="7" width="10.5703125" bestFit="1" customWidth="1"/>
  </cols>
  <sheetData>
    <row r="1" spans="1:7" x14ac:dyDescent="0.25">
      <c r="A1" s="61" t="s">
        <v>199</v>
      </c>
      <c r="B1" s="62" t="s">
        <v>159</v>
      </c>
      <c r="C1" s="62" t="s">
        <v>160</v>
      </c>
      <c r="D1" s="62" t="s">
        <v>161</v>
      </c>
      <c r="E1" s="62" t="s">
        <v>162</v>
      </c>
      <c r="F1" s="62" t="s">
        <v>163</v>
      </c>
      <c r="G1" s="63" t="s">
        <v>200</v>
      </c>
    </row>
    <row r="2" spans="1:7" x14ac:dyDescent="0.25">
      <c r="A2" s="12"/>
      <c r="B2" s="12"/>
      <c r="C2" s="12"/>
      <c r="D2" s="12"/>
      <c r="E2" s="12"/>
      <c r="F2" s="12"/>
      <c r="G2" s="12"/>
    </row>
    <row r="3" spans="1:7" x14ac:dyDescent="0.25">
      <c r="A3" s="12"/>
      <c r="B3" s="12"/>
      <c r="C3" s="12"/>
      <c r="D3" s="12"/>
      <c r="E3" s="12"/>
      <c r="F3" s="12"/>
      <c r="G3" s="12"/>
    </row>
    <row r="4" spans="1:7" x14ac:dyDescent="0.25">
      <c r="A4" s="12"/>
      <c r="B4" s="12"/>
      <c r="C4" s="12"/>
      <c r="D4" s="12"/>
      <c r="E4" s="12"/>
      <c r="F4" s="12"/>
      <c r="G4" s="12"/>
    </row>
    <row r="5" spans="1:7" x14ac:dyDescent="0.25">
      <c r="A5" s="12"/>
      <c r="B5" s="12"/>
      <c r="C5" s="12"/>
      <c r="D5" s="12"/>
      <c r="E5" s="12"/>
      <c r="F5" s="12"/>
      <c r="G5" s="12"/>
    </row>
    <row r="6" spans="1:7" x14ac:dyDescent="0.25">
      <c r="A6" s="12"/>
      <c r="B6" s="12"/>
      <c r="C6" s="12"/>
      <c r="D6" s="12"/>
      <c r="E6" s="12"/>
      <c r="F6" s="12"/>
      <c r="G6"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B747BAA6AA1A4BA9876108A94F04F6" ma:contentTypeVersion="22" ma:contentTypeDescription="Create a new document." ma:contentTypeScope="" ma:versionID="bdead2b5bdacde2886a8440054ecf42b">
  <xsd:schema xmlns:xsd="http://www.w3.org/2001/XMLSchema" xmlns:xs="http://www.w3.org/2001/XMLSchema" xmlns:p="http://schemas.microsoft.com/office/2006/metadata/properties" xmlns:ns1="http://schemas.microsoft.com/sharepoint/v3" xmlns:ns2="e85c2c2a-e6cc-4846-86fa-d319c4bb3bfb" xmlns:ns3="b2dbde3b-126d-4786-9776-87cdafcd6f93" targetNamespace="http://schemas.microsoft.com/office/2006/metadata/properties" ma:root="true" ma:fieldsID="66714ce0cc56faf89edfc3e946873630" ns1:_="" ns2:_="" ns3:_="">
    <xsd:import namespace="http://schemas.microsoft.com/sharepoint/v3"/>
    <xsd:import namespace="e85c2c2a-e6cc-4846-86fa-d319c4bb3bfb"/>
    <xsd:import namespace="b2dbde3b-126d-4786-9776-87cdafcd6f93"/>
    <xsd:element name="properties">
      <xsd:complexType>
        <xsd:sequence>
          <xsd:element name="documentManagement">
            <xsd:complexType>
              <xsd:all>
                <xsd:element ref="ns2:Comments" minOccurs="0"/>
                <xsd:element ref="ns3:SharedWithUsers" minOccurs="0"/>
                <xsd:element ref="ns3:SharedWithDetails" minOccurs="0"/>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5c2c2a-e6cc-4846-86fa-d319c4bb3bfb" elementFormDefault="qualified">
    <xsd:import namespace="http://schemas.microsoft.com/office/2006/documentManagement/types"/>
    <xsd:import namespace="http://schemas.microsoft.com/office/infopath/2007/PartnerControls"/>
    <xsd:element name="Comments" ma:index="5" nillable="true" ma:displayName="Comments" ma:internalName="Comments" ma:readOnly="false">
      <xsd:simpleType>
        <xsd:restriction base="dms:Note">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46c41ab-b81f-4d40-b9b9-8773c83a3afd"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dbde3b-126d-4786-9776-87cdafcd6f93" elementFormDefault="qualified">
    <xsd:import namespace="http://schemas.microsoft.com/office/2006/documentManagement/types"/>
    <xsd:import namespace="http://schemas.microsoft.com/office/infopath/2007/PartnerControls"/>
    <xsd:element name="SharedWithUsers" ma:index="9"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3f1b5cf-c31a-4003-890a-d18040bd6132}" ma:internalName="TaxCatchAll" ma:showField="CatchAllData" ma:web="b2dbde3b-126d-4786-9776-87cdafcd6f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_ip_UnifiedCompliancePolicyUIAction xmlns="http://schemas.microsoft.com/sharepoint/v3" xsi:nil="true"/>
    <_ip_UnifiedCompliancePolicyProperties xmlns="http://schemas.microsoft.com/sharepoint/v3" xsi:nil="true"/>
    <TaxCatchAll xmlns="b2dbde3b-126d-4786-9776-87cdafcd6f93" xsi:nil="true"/>
    <Comments xmlns="e85c2c2a-e6cc-4846-86fa-d319c4bb3bfb" xsi:nil="true"/>
    <lcf76f155ced4ddcb4097134ff3c332f xmlns="e85c2c2a-e6cc-4846-86fa-d319c4bb3b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628184DA-6B48-47A8-9329-243DEAFE35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85c2c2a-e6cc-4846-86fa-d319c4bb3bfb"/>
    <ds:schemaRef ds:uri="b2dbde3b-126d-4786-9776-87cdafcd6f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CFCA3D-E046-430B-8255-9171B89D2007}">
  <ds:schemaRefs>
    <ds:schemaRef ds:uri="http://schemas.microsoft.com/office/infopath/2007/PartnerControls"/>
    <ds:schemaRef ds:uri="http://purl.org/dc/terms/"/>
    <ds:schemaRef ds:uri="http://purl.org/dc/dcmitype/"/>
    <ds:schemaRef ds:uri="http://schemas.openxmlformats.org/package/2006/metadata/core-properties"/>
    <ds:schemaRef ds:uri="http://schemas.microsoft.com/office/2006/documentManagement/types"/>
    <ds:schemaRef ds:uri="b2dbde3b-126d-4786-9776-87cdafcd6f93"/>
    <ds:schemaRef ds:uri="http://schemas.microsoft.com/office/2006/metadata/properties"/>
    <ds:schemaRef ds:uri="e85c2c2a-e6cc-4846-86fa-d319c4bb3bfb"/>
    <ds:schemaRef ds:uri="http://schemas.microsoft.com/sharepoint/v3"/>
    <ds:schemaRef ds:uri="http://www.w3.org/XML/1998/namespace"/>
    <ds:schemaRef ds:uri="http://purl.org/dc/elements/1.1/"/>
  </ds:schemaRefs>
</ds:datastoreItem>
</file>

<file path=customXml/itemProps3.xml><?xml version="1.0" encoding="utf-8"?>
<ds:datastoreItem xmlns:ds="http://schemas.openxmlformats.org/officeDocument/2006/customXml" ds:itemID="{020A82EA-6739-4493-9A92-81E011580B3F}">
  <ds:schemaRefs>
    <ds:schemaRef ds:uri="http://schemas.microsoft.com/sharepoint/v3/contenttype/forms"/>
  </ds:schemaRefs>
</ds:datastoreItem>
</file>

<file path=customXml/itemProps4.xml><?xml version="1.0" encoding="utf-8"?>
<ds:datastoreItem xmlns:ds="http://schemas.openxmlformats.org/officeDocument/2006/customXml" ds:itemID="{DCC62EAC-B4BA-4589-B571-D61DAD1AD6FC}">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Updates</vt:lpstr>
      <vt:lpstr>NI Client Notes</vt:lpstr>
      <vt:lpstr>Purge Criteria</vt:lpstr>
      <vt:lpstr>Mapping</vt:lpstr>
      <vt:lpstr>TABLE A</vt:lpstr>
      <vt:lpstr>Previous Mapping</vt:lpstr>
      <vt:lpstr>RFRE</vt:lpstr>
      <vt:lpstr>'Cover Page'!Print_Area</vt:lpstr>
    </vt:vector>
  </TitlesOfParts>
  <Manager/>
  <Company>Thomson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kbrandt</dc:creator>
  <cp:keywords/>
  <dc:description/>
  <cp:lastModifiedBy>Sandra Bennett</cp:lastModifiedBy>
  <cp:revision/>
  <dcterms:created xsi:type="dcterms:W3CDTF">2013-12-24T14:56:18Z</dcterms:created>
  <dcterms:modified xsi:type="dcterms:W3CDTF">2025-02-18T17:50:04Z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0x01010051B747BAA6AA1A4BA9876108A94F04F6</vt:lpwstr>
  </property>
  <property fmtid="{D5CDD505-2E9C-101B-9397-08002B2CF9AE}" pid="3" name="TemplateUrl">
    <vt:lpwstr/>
  </property>
  <property fmtid="{D5CDD505-2E9C-101B-9397-08002B2CF9AE}" pid="4" name="Order">
    <vt:r8>223000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_ExtendedDescription">
    <vt:lpwstr/>
  </property>
  <property fmtid="{D5CDD505-2E9C-101B-9397-08002B2CF9AE}" pid="9" name="MSIP_Label_defa4170-0d19-0005-0004-bc88714345d2_Enabled">
    <vt:lpwstr>true</vt:lpwstr>
  </property>
  <property fmtid="{D5CDD505-2E9C-101B-9397-08002B2CF9AE}" pid="10" name="MSIP_Label_defa4170-0d19-0005-0004-bc88714345d2_SetDate">
    <vt:lpwstr>2024-05-03T20:49:52Z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858a526a-24f7-4f84-9735-cd447d7035ca</vt:lpwstr>
  </property>
  <property fmtid="{D5CDD505-2E9C-101B-9397-08002B2CF9AE}" pid="14" name="MSIP_Label_defa4170-0d19-0005-0004-bc88714345d2_ActionId">
    <vt:lpwstr>b8d92984-2717-4147-aa65-66c866679778</vt:lpwstr>
  </property>
  <property fmtid="{D5CDD505-2E9C-101B-9397-08002B2CF9AE}" pid="15" name="MSIP_Label_defa4170-0d19-0005-0004-bc88714345d2_ContentBits">
    <vt:lpwstr>0</vt:lpwstr>
  </property>
  <property fmtid="{D5CDD505-2E9C-101B-9397-08002B2CF9AE}" pid="16" name="MediaServiceImageTags">
    <vt:lpwstr/>
  </property>
</Properties>
</file>