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MSCI\"/>
    </mc:Choice>
  </mc:AlternateContent>
  <bookViews>
    <workbookView xWindow="0" yWindow="0" windowWidth="23040" windowHeight="9348" activeTab="1"/>
  </bookViews>
  <sheets>
    <sheet name="MSCI_pros_withratings_withwords" sheetId="1" r:id="rId1"/>
    <sheet name="Sheet1" sheetId="2" r:id="rId2"/>
  </sheets>
  <definedNames>
    <definedName name="_xlnm._FilterDatabase" localSheetId="1" hidden="1">Sheet1!$A$1:$B$621</definedName>
  </definedNames>
  <calcPr calcId="162913"/>
</workbook>
</file>

<file path=xl/calcChain.xml><?xml version="1.0" encoding="utf-8"?>
<calcChain xmlns="http://schemas.openxmlformats.org/spreadsheetml/2006/main">
  <c r="F18" i="1" l="1"/>
  <c r="D21" i="1"/>
  <c r="F21" i="1"/>
  <c r="D25" i="1"/>
  <c r="F25" i="1"/>
  <c r="D98" i="1"/>
  <c r="F98" i="1"/>
  <c r="F131" i="1"/>
  <c r="D151" i="1"/>
  <c r="F151" i="1"/>
  <c r="D239" i="1"/>
  <c r="F239" i="1"/>
  <c r="D392" i="1"/>
  <c r="F392" i="1"/>
  <c r="D402" i="1"/>
  <c r="F402" i="1"/>
  <c r="D407" i="1"/>
  <c r="F407" i="1"/>
  <c r="D443" i="1"/>
  <c r="F443" i="1"/>
  <c r="D499" i="1"/>
  <c r="F499" i="1"/>
  <c r="D525" i="1"/>
  <c r="F525" i="1"/>
  <c r="D531" i="1"/>
  <c r="F531" i="1"/>
  <c r="D541" i="1"/>
  <c r="F541" i="1"/>
  <c r="D574" i="1"/>
  <c r="F574" i="1"/>
  <c r="D597" i="1"/>
  <c r="F597" i="1"/>
</calcChain>
</file>

<file path=xl/sharedStrings.xml><?xml version="1.0" encoding="utf-8"?>
<sst xmlns="http://schemas.openxmlformats.org/spreadsheetml/2006/main" count="3399" uniqueCount="1457">
  <si>
    <t>Unnamed: 0</t>
  </si>
  <si>
    <t>X1</t>
  </si>
  <si>
    <t>pros_page1</t>
  </si>
  <si>
    <t>pros_page_rating_value</t>
  </si>
  <si>
    <t>answer_re</t>
  </si>
  <si>
    <t>answer_re_oth</t>
  </si>
  <si>
    <t>answer_re_n</t>
  </si>
  <si>
    <t>Good vacation: 4 full weeks. If you are a diligent worker, should feel secure in your position. Commute is easy with BART. Name recognition within the industry, looks good on the resume. Company does sponsor CFA studies and test taking. Work hours are reasonable. Good place if your background is physics or financial analysis. If you are a researcher, it is a really good place.</t>
  </si>
  <si>
    <t>Good vacation: full weeks. If you are a diligent worker, should feel secure in your position. Commute is easy with BART. Name recognition within the industry, looks good on the resume. Company does sponsor CFA studies and test taking. Work hours are reasonable. Good place if your background is physics or financial analysis. If you are a researcher, it is a really good place.</t>
  </si>
  <si>
    <t xml:space="preserve">good vacation full weeks if you are a diligent worker should feel secure in your position commute is easy with bart name recognition within the industry looks good on the resume company does sponsor cfa studies and test taking work hours are reasonable good place if your background is physics or financial analysis if you are a researcher it is a really good place </t>
  </si>
  <si>
    <t>hours, place</t>
  </si>
  <si>
    <t>The cooperative environment with colleagues.</t>
  </si>
  <si>
    <t xml:space="preserve">the cooperative environment with colleagues </t>
  </si>
  <si>
    <t>environment</t>
  </si>
  <si>
    <t>OK compensation, good benefits, 4 weeks paid vacation, flexibility with telecommuting if desired, consistent 9 to 5 schedule, no long hors outside of proxy season, relaxed work atmosphere.</t>
  </si>
  <si>
    <t>OK compensation, good benefits, weeks paid vacation, flexibility with telecommuting if desired, consistent to schedule, no long hors outside of proxy season, relaxed work atmosphere.</t>
  </si>
  <si>
    <t xml:space="preserve">ok compensation good benefits weeks paid vacation flexibility with telecommuting if desired consistent to schedule no long hors outside of proxy season relaxed work atmosphere </t>
  </si>
  <si>
    <t>work</t>
  </si>
  <si>
    <t>The company offers a tremendous opportunity to learn about the investment management business, especially on the analytics side (the old Barra). If you're in an outward-facing role, you'll also get excellent access to money manager clients (i.e., future employers). On the day to day level, you get to work with smart people and do interesting work, often in a collegial atmosphere.</t>
  </si>
  <si>
    <t xml:space="preserve">the company offers a tremendous opportunity to learn about the investment management business especially on the analytics side the old barra if you re in an outward facing role you ll also get excellent access to money manager clients i e future employers on the day to day level you get to work with smart people and do interesting work often in a collegial atmosphere </t>
  </si>
  <si>
    <t>company, people, smart, management, work</t>
  </si>
  <si>
    <t>RiskMetrics is a place where everyone's opinion is valued, and everyone has the opportunity to make a contribution. There is also the opportunity to learn new things and work on exciting and interesting technologies. And, everyone has the ability to define their own career path, such as it is.</t>
  </si>
  <si>
    <t xml:space="preserve">riskmetrics is a place where everyone s opinion is valued and everyone has the opportunity to make a contribution there is also the opportunity to learn new things and work on exciting and interesting technologies and everyone has the ability to define their own career path such as it is </t>
  </si>
  <si>
    <t>work, place</t>
  </si>
  <si>
    <t>Formerly Barra, this was once a place that had a grad school atmosphere and was a market leader of institutional analytics. The brainpower and product knowledge and support was unrivaled then, but a lack of leadership in management and inability to harness and support talent lead to a steady bleed of talented individuals to its competitors. However some talent remains, especially on the research side, where a few... from old Barra remain, so there is still some niche opportunity for learning. Its sunny downtown Berkeley location is ideal for commuters and the atmosphere remains somewhat relaxed. Consideration for work/life balance can vary greatly with your department and supervisor.</t>
  </si>
  <si>
    <t xml:space="preserve">formerly barra this was once a place that had a grad school atmosphere and was a market leader of institutional analytics the brainpower and product knowledge and support was unrivaled then but a lack of leadership in management and inability to harness and support talent lead to a steady bleed of talented individuals to its competitors however some talent remains especially on the research side where a few from old barra remain so there is still some niche opportunity for learning its sunny downtown berkeley location is ideal for commuters and the atmosphere remains somewhat relaxed consideration for work life balance can vary greatly with your department and supervisor </t>
  </si>
  <si>
    <t>balance, management, talented, place</t>
  </si>
  <si>
    <t>good team, atmosphere, competent people</t>
  </si>
  <si>
    <t>good team atmosphere competent people</t>
  </si>
  <si>
    <t>people</t>
  </si>
  <si>
    <t>Everybody's opinion matters, new ways of thinking are strongly encouraged.</t>
  </si>
  <si>
    <t xml:space="preserve">everybody s opinion matters new ways of thinking are strongly encouraged </t>
  </si>
  <si>
    <t>They offer decent pay and good benefits for fairly easy work. The employees are generally young and friendly, and the Rockville office is easily accessible.</t>
  </si>
  <si>
    <t xml:space="preserve">they offer decent pay and good benefits for fairly easy work the employees are generally young and friendly and the rockville office is easily accessible </t>
  </si>
  <si>
    <t>pay, benefits</t>
  </si>
  <si>
    <t>Relatively relaxing atmosphere. Fairly flexible working hours.</t>
  </si>
  <si>
    <t xml:space="preserve">relatively relaxing atmosphere fairly flexible working hours </t>
  </si>
  <si>
    <t>flexible, working</t>
  </si>
  <si>
    <t>Great colleagues Good opportunities for growth and career advancement Warm corporate culture High-level support for entrepreneurial initiatives, new ideas Good benefits package</t>
  </si>
  <si>
    <t>great colleagues good opportunities for growth and career advancement warm corporate culture high level support for entrepreneurial initiatives new ideas good benefits package</t>
  </si>
  <si>
    <t>culture, benefits</t>
  </si>
  <si>
    <t>Flexible times and work-life balance.</t>
  </si>
  <si>
    <t xml:space="preserve">flexible times and work life balance </t>
  </si>
  <si>
    <t>Great work life balance. You can quickly get new responsibilities since teams are small and talent is appreciated.</t>
  </si>
  <si>
    <t xml:space="preserve">great work life balance you can quickly get new responsibilities since teams are small and talent is appreciated </t>
  </si>
  <si>
    <t>Good for a very short-term early career move. Moving most support jobs to low-cost employment countries so no reason to stay.</t>
  </si>
  <si>
    <t xml:space="preserve">good for a very short term early career move moving most support jobs to low cost employment countries so no reason to stay </t>
  </si>
  <si>
    <t>Great coworkers Flexible schedule Fun environment, very informal</t>
  </si>
  <si>
    <t>great coworkers flexible schedule fun environment very informal</t>
  </si>
  <si>
    <t>Casual atmosphere - jeans and t-shirts are permitted. Very intelligent co-workers. Interesting work.</t>
  </si>
  <si>
    <t xml:space="preserve">casual atmosphere jeans and t shirts are permitted very intelligent co workers interesting work </t>
  </si>
  <si>
    <t>- 4 weeks paid vacation plus 10 sick days - very smart people</t>
  </si>
  <si>
    <t xml:space="preserve"> weeks paid vacation plus sick days very smart people</t>
  </si>
  <si>
    <t>smart, people</t>
  </si>
  <si>
    <t>Great structure and a high amount of communication between all levels.</t>
  </si>
  <si>
    <t xml:space="preserve">great structure and a high amount of communication between all levels </t>
  </si>
  <si>
    <t>* Learn directly how the backoffice IT systems of financial companies work. * Learn indirectly how financial risk management software works. * Work with people from around the world, in your office as well as the other offices around the world. * Decent salary and benefits.</t>
  </si>
  <si>
    <t xml:space="preserve"> learn directly how the backoffice it systems of financial companies work learn indirectly how financial risk management software works work with people from around the world in your office as well as the other offices around the world decent salary and benefits </t>
  </si>
  <si>
    <t>salary, management, people</t>
  </si>
  <si>
    <t xml:space="preserve"> great equity index business index products are highly respected in the investment management industry and msci generates impressive margins check out their investor relations site and you know what i mean a very profitable business means that in pri</t>
  </si>
  <si>
    <t>management</t>
  </si>
  <si>
    <t>Riskmetrics Group has a very laid back atmosphere yet everyone is productive and takes responsibility for their work. I have never worked at a company that was so interested in my success as an individual and so willing to recognized me for my accomplishments.</t>
  </si>
  <si>
    <t xml:space="preserve">riskmetrics group has a very laid back atmosphere yet everyone is productive and takes responsibility for their work i have never worked at a company that was so interested in my success as an individual and so willing to recognized me for my accomplishments </t>
  </si>
  <si>
    <t>company</t>
  </si>
  <si>
    <t>Senior management is keen on cost cutting. If you are working in emerging markets, e.g. india, china. The center you are working at still have opportunity to grow. Your promotion ladder is still there. In general, Work/Life balance is good. However, it also depends on which team you join, and which leader you report to.</t>
  </si>
  <si>
    <t xml:space="preserve">senior management is keen on cost cutting if you are working in emerging markets e g india china the center you are working at still have opportunity to grow your promotion ladder is still there in general work life balance is good however it also depends on which team you join and which leader you report to </t>
  </si>
  <si>
    <t>balance, management, working</t>
  </si>
  <si>
    <t>Intelligent people. Collegiate, challenging environment. Interesting client base.</t>
  </si>
  <si>
    <t xml:space="preserve">intelligent people collegiate challenging environment interesting client base </t>
  </si>
  <si>
    <t xml:space="preserve"> relaxed and open atmosphere smart and motivated colleagues great for software developers wanting to build ambitious systems</t>
  </si>
  <si>
    <t>access to senior management growth opportunities if in it for the long run fast growing company morgan stanley background</t>
  </si>
  <si>
    <t>senior, management, company, fast</t>
  </si>
  <si>
    <t>- casual dress code; - ability to telecommute; - app. 20 days of annual leave;</t>
  </si>
  <si>
    <t>- casual dress code; - ability to telecommute; - app. days of annual leave;</t>
  </si>
  <si>
    <t xml:space="preserve"> casual dress code ability to telecommute app days of annual leave </t>
  </si>
  <si>
    <t>The opp to interact with very smart people</t>
  </si>
  <si>
    <t>the opp to interact with very smart people</t>
  </si>
  <si>
    <t>MSCI Barra has wonderful products, talented people, and a great client list. You will learn a lot.</t>
  </si>
  <si>
    <t xml:space="preserve">msci barra has wonderful products talented people and a great client list you will learn a lot </t>
  </si>
  <si>
    <t>talented, great</t>
  </si>
  <si>
    <t>Great global footprint. Smart people in all departments and at all levels. Strong strategic focus. People who know how to deliver strong results.</t>
  </si>
  <si>
    <t xml:space="preserve">great global footprint smart people in all departments and at all levels strong strategic focus people who know how to deliver strong results </t>
  </si>
  <si>
    <t>Network with clients (potential employesrs) Simple business model (either Risk or Indices) Good office locations Basic salary is competitive (but bonus poor)</t>
  </si>
  <si>
    <t xml:space="preserve">network with clients potential employesrs simple business model either risk or indices good office locations basic salary is competitive but bonus poor </t>
  </si>
  <si>
    <t>salary</t>
  </si>
  <si>
    <t>Small company environment, with opportunities to excel with hardwork.</t>
  </si>
  <si>
    <t xml:space="preserve">small company environment with opportunities to excel with hardwork </t>
  </si>
  <si>
    <t>good work life balance, friendly people, good reputation in the risk management industry, pretty good pay and compensation, good management, relaxed culture</t>
  </si>
  <si>
    <t>good work life balance friendly people good reputation in the risk management industry pretty good pay and compensation good management relaxed culture</t>
  </si>
  <si>
    <t>friendly, culture, management, pay, work</t>
  </si>
  <si>
    <t>Great Culture, Smart people who are approachable, mutual respect. Not Bureaucratic.</t>
  </si>
  <si>
    <t xml:space="preserve">great culture smart people who are approachable mutual respect not bureaucratic </t>
  </si>
  <si>
    <t>I work at RMG because of the people, culture, growth (personal &amp; professional) and opportunities. I know I could make more money elsewhere but I'm doing what I love with people I really like. One of the cool things is that RiskMetrics encourages us to focus on our strengths to guide our careers.</t>
  </si>
  <si>
    <t xml:space="preserve">i work at rmg because of the people culture growth personal professional and opportunities i know i could make more money elsewhere but i m doing what i love with people i really like one of the cool things is that riskmetrics encourages us to focus on our strengths to guide our careers </t>
  </si>
  <si>
    <t>work, people</t>
  </si>
  <si>
    <t>challenging environment; friendly, intellectually curious and knowledgable coworkers; family-friendly company; feedback is respected by management</t>
  </si>
  <si>
    <t>challenging environment friendly intellectually curious and knowledgable coworkers family friendly company feedback is respected by management</t>
  </si>
  <si>
    <t>Relaxed environment. Good hours Family-centric Non-manager are nice people</t>
  </si>
  <si>
    <t>relaxed environment good hours family centric non manager are nice people</t>
  </si>
  <si>
    <t>hours, people</t>
  </si>
  <si>
    <t>Great people and the chance to work with global offices Decent pay and decent benefit Opportunities for transferring to different locations</t>
  </si>
  <si>
    <t>great people and the chance to work with global offices decent pay and decent benefit opportunities for transferring to different locations</t>
  </si>
  <si>
    <t>work, pay, people</t>
  </si>
  <si>
    <t>There's flexibility at work, people are smart, projects are challenging, Work place and environment is fun, overall comensation is satisfactory</t>
  </si>
  <si>
    <t>there s flexibility at work people are smart projects are challenging work place and environment is fun overall comensation is satisfactory</t>
  </si>
  <si>
    <t>environment, place, people</t>
  </si>
  <si>
    <t>(true)RiskMetrics people is probably the biggest reason you would work for RiskMetrics. You will learn a lot from lots of smart people who are willing to share what they know.</t>
  </si>
  <si>
    <t xml:space="preserve"> true riskmetrics people is probably the biggest reason you would work for riskmetrics you will learn a lot from lots of smart people who are willing to share what they know </t>
  </si>
  <si>
    <t>smart, work, people</t>
  </si>
  <si>
    <t>It's good to learn the Barra models if you are interested in the risk management analytics since the Barra methodology and products are industry leaders; good flexibility in term of days off and personal leaves; most people are hard working and competent</t>
  </si>
  <si>
    <t>it s good to learn the barra models if you are interested in the risk management analytics since the barra methodology and products are industry leaders good flexibility in term of days off and personal leaves most people are hard working and competent</t>
  </si>
  <si>
    <t>management, people, working</t>
  </si>
  <si>
    <t>Good work and life balance Nice people</t>
  </si>
  <si>
    <t>good work and life balance nice people</t>
  </si>
  <si>
    <t>work, balance, people</t>
  </si>
  <si>
    <t>Fairness and kindness atmosphere as well as open working space. People here respect each other no matter they are senior or entry level.</t>
  </si>
  <si>
    <t xml:space="preserve">fairness and kindness atmosphere as well as open working space people here respect each other no matter they are senior or entry level </t>
  </si>
  <si>
    <t>senior, working</t>
  </si>
  <si>
    <t>DirecciÃ³n buena y competente en general. Buen equilibrio entre el trabajo y la vida privada. Buena comunicaciÃ³n en la empresa. La presiÃ³n no es tan alta como la de sus compaÃ±eros. Ambiente divertido y en general un lugar relajado para trabajar. Bajo Ã­ndice de rotaciÃ³n de personal</t>
  </si>
  <si>
    <t>direcciÃ³n buena y competente en general buen equilibrio entre el trabajo y la vida privada buena comunicaciÃ³n en la empresa la presiÃ³n no es tan alta como la de sus compaÃ±eros ambiente divertido y en general un lugar relajado para trabajar bajo Ã­ndice de rotaciÃ³n de personal</t>
  </si>
  <si>
    <t>RiskMetrics culture is one that allows employees to develop through collaboration with other teams. There is no division between groups, but more of a group effort to deliver a product. All offices have an open office layout, making management of all levels completely accessible.</t>
  </si>
  <si>
    <t xml:space="preserve">riskmetrics culture is one that allows employees to develop through collaboration with other teams there is no division between groups but more of a group effort to deliver a product all offices have an open office layout making management of all levels completely accessible </t>
  </si>
  <si>
    <t>culture, management</t>
  </si>
  <si>
    <t>Good benefits, fairly base salary. Good environment.</t>
  </si>
  <si>
    <t xml:space="preserve">good benefits fairly base salary good environment </t>
  </si>
  <si>
    <t>Great people, great atmosphere (for now), ability to work on projects not related to your area of expertise.</t>
  </si>
  <si>
    <t xml:space="preserve">great people great atmosphere for now ability to work on projects not related to your area of expertise </t>
  </si>
  <si>
    <t>work, great</t>
  </si>
  <si>
    <t>RiskMetrics was a fun place to work. Open collaboration between groups from the CEO to Fianance to Managers to Sales, etc. Everyone has a say and managers listen.</t>
  </si>
  <si>
    <t xml:space="preserve">riskmetrics was a fun place to work open collaboration between groups from the ceo to fianance to managers to sales etc everyone has a say and managers listen </t>
  </si>
  <si>
    <t>place</t>
  </si>
  <si>
    <t>Name Recognition Big Footprint The work is sometimes interesting, challenging, and engaging. Lower level staff is intelligent, generous, and kind.</t>
  </si>
  <si>
    <t xml:space="preserve">name recognition big footprint the work is sometimes interesting challenging and engaging lower level staff is intelligent generous and kind </t>
  </si>
  <si>
    <t>The people are extremely smart, dedicated, curious, and humble and relaxed. That is changing with MSCI merger, but that legacy won't die too easily. You are given the opportunity to run with your ideas. Th culture is flat, and fun and relaxed, even thought it's Wall St.</t>
  </si>
  <si>
    <t xml:space="preserve">the people are extremely smart dedicated curious and humble and relaxed that is changing with msci merger but that legacy won t die too easily you are given the opportunity to run with your ideas th culture is flat and fun and relaxed even thought it s wall st </t>
  </si>
  <si>
    <t>culture, people</t>
  </si>
  <si>
    <t>RiskMetrics has a very diverse group of employees from different cultural and professional background which makes for interesting conversations and interactions.</t>
  </si>
  <si>
    <t xml:space="preserve">riskmetrics has a very diverse group of employees from different cultural and professional background which makes for interesting conversations and interactions </t>
  </si>
  <si>
    <t>Still working with some of my friends who are smart and still make it a somewhat fun environment</t>
  </si>
  <si>
    <t>still working with some of my friends who are smart and still make it a somewhat fun environment</t>
  </si>
  <si>
    <t>smart, environment, working</t>
  </si>
  <si>
    <t>great team, good and learned people around and a very collaborative environment</t>
  </si>
  <si>
    <t>great team good and learned people around and a very collaborative environment</t>
  </si>
  <si>
    <t>great, environment, people</t>
  </si>
  <si>
    <t>Plenty of vacation days. Ability to network with clients and issuers (read: potential employers). Interesting co-workers.</t>
  </si>
  <si>
    <t xml:space="preserve">plenty of vacation days ability to network with clients and issuers read potential employers interesting co workers </t>
  </si>
  <si>
    <t>if you wanna be professional, this is a good place to learn.</t>
  </si>
  <si>
    <t xml:space="preserve">if you wanna be professional this is a good place to learn </t>
  </si>
  <si>
    <t>They pay very well. Many people do not have enough to do. Benefit policies are good. It is a company that makes money.</t>
  </si>
  <si>
    <t xml:space="preserve">they pay very well many people do not have enough to do benefit policies are good it is a company that makes money </t>
  </si>
  <si>
    <t>company, pay, people</t>
  </si>
  <si>
    <t>treat people relatively fairly, small but truely global; indexing business is well positioned to further grow quickly, many smart people around</t>
  </si>
  <si>
    <t>treat people relatively fairly small but truely global indexing business is well positioned to further grow quickly many smart people around</t>
  </si>
  <si>
    <t>Good pay, intelligent people, plenty of exciting projects and work, heaps of potential.</t>
  </si>
  <si>
    <t xml:space="preserve">good pay intelligent people plenty of exciting projects and work heaps of potential </t>
  </si>
  <si>
    <t>you get a salary at the end of the month you get health insurance. may be there are the best reasons? if you have a good manager you will have a decent employee life if not then too bad.</t>
  </si>
  <si>
    <t xml:space="preserve">you get a salary at the end of the month you get health insurance may be there are the best reasons if you have a good manager you will have a decent employee life if not then too bad </t>
  </si>
  <si>
    <t>salary, health</t>
  </si>
  <si>
    <t>Good company culture and many talented people. One of the leaders in the index and risk analytics service provider in the market.</t>
  </si>
  <si>
    <t xml:space="preserve">good company culture and many talented people one of the leaders in the index and risk analytics service provider in the market </t>
  </si>
  <si>
    <t>culture, talented, company</t>
  </si>
  <si>
    <t>great work-life balance &amp; flextime great colleagues ambitious firm-- focuses on exciting growth areas and apparently willing to invest in those businesses CEO is energetic and candid global presence</t>
  </si>
  <si>
    <t>great work life balance flextime great colleagues ambitious firm focuses on exciting growth areas and apparently willing to invest in those businesses ceo is energetic and candid global presence</t>
  </si>
  <si>
    <t>balance, great</t>
  </si>
  <si>
    <t>ability to work from home. flex hours. nice + friendly colleagues.</t>
  </si>
  <si>
    <t xml:space="preserve">ability to work from home flex hours nice friendly colleagues </t>
  </si>
  <si>
    <t>work, friendly</t>
  </si>
  <si>
    <t>4 weeks paid vacation flexibility to telecommute when needed good work/life balance work can be challenging opportunity to work with smart people</t>
  </si>
  <si>
    <t xml:space="preserve"> weeks paid vacation flexibility to telecommute when needed good work/life balance work can be challenging opportunity to work with smart people</t>
  </si>
  <si>
    <t xml:space="preserve"> weeks paid vacation flexibility to telecommute when needed good work life balance work can be challenging opportunity to work with smart people</t>
  </si>
  <si>
    <t>smart, work, balance, people</t>
  </si>
  <si>
    <t>- Generally, your office mates are good people. - It's a job... In today's job market, that's saying something. - Unfortunately, there isn't much else positive to say about the company.</t>
  </si>
  <si>
    <t xml:space="preserve"> generally your office mates are good people it s a job in today s job market that s saying something unfortunately there isn t much else positive to say about the company </t>
  </si>
  <si>
    <t>Global office presence. Strong brand in Indices and Risk. In general nice people, talented people will not stay for long.</t>
  </si>
  <si>
    <t xml:space="preserve">global office presence strong brand in indices and risk in general nice people talented people will not stay for long </t>
  </si>
  <si>
    <t>talented, people</t>
  </si>
  <si>
    <t>MSCI is a challenging place to work at and is growing. It is poised to become a world leader in risk management products.</t>
  </si>
  <si>
    <t xml:space="preserve">msci is a challenging place to work at and is growing it is poised to become a world leader in risk management products </t>
  </si>
  <si>
    <t>work, management, place</t>
  </si>
  <si>
    <t>Great People, very talented. Great office</t>
  </si>
  <si>
    <t>great people very talented great office</t>
  </si>
  <si>
    <t>Access to Franchise Risk Models and Software used professionaly in Asset management.. Collegiate environement. Develop knowledge of requirements for supporting Financial Quant Research. Starting Entry level salary good with decent benefit package. It had franchise value on the resume but not so much anymore.</t>
  </si>
  <si>
    <t xml:space="preserve">access to franchise risk models and software used professionaly in asset management collegiate environement develop knowledge of requirements for supporting financial quant research starting entry level salary good with decent benefit package it had franchise value on the resume but not so much anymore </t>
  </si>
  <si>
    <t>Good place for an early career professional to pick up skills and get exposure in a brand name global company Very intense, fast pace work that teaches you to think on your feet The opportunity to work with some very hard working, dedicated people</t>
  </si>
  <si>
    <t>good place for an early career professional to pick up skills and get exposure in a brand name global company very intense fast pace work that teaches you to think on your feet the opportunity to work with some very hard working dedicated people</t>
  </si>
  <si>
    <t>place, company, people, fast, work</t>
  </si>
  <si>
    <t>MSCI pays well to those who do exactly what they are told. If you are happy with well defined job, where you invest your energy energy into obeying those above you, MSCI will treat you well.</t>
  </si>
  <si>
    <t xml:space="preserve">msci pays well to those who do exactly what they are told if you are happy with well defined job where you invest your energy energy into obeying those above you msci will treat you well </t>
  </si>
  <si>
    <t>You can learn a lot in MSCI. The diversity of the workshop is also good. You work with people from different countries and cultures in MSCI.</t>
  </si>
  <si>
    <t xml:space="preserve">you can learn a lot in msci the diversity of the workshop is also good you work with people from different countries and cultures in msci </t>
  </si>
  <si>
    <t>Salary and benefits package were pretty good. Co-workers were very helpful and liked to share knowledge.</t>
  </si>
  <si>
    <t xml:space="preserve">salary and benefits package were pretty good co workers were very helpful and liked to share knowledge </t>
  </si>
  <si>
    <t>benefits</t>
  </si>
  <si>
    <t>Environnement de travail international Industrie solide Potentiel de dÃ©veloppement</t>
  </si>
  <si>
    <t>environnement de travail international industrie solide potentiel de dÃ©veloppement</t>
  </si>
  <si>
    <t>Work life balance, freedom to explore other areas, generous vacation, good benefits, offices in downtown new york, reasonable working hours.</t>
  </si>
  <si>
    <t xml:space="preserve">work life balance freedom to explore other areas generous vacation good benefits offices in downtown new york reasonable working hours </t>
  </si>
  <si>
    <t>working</t>
  </si>
  <si>
    <t>Fair work/life balance at lower levels, though I understand more senior levels have less flexibility. Collegial with fellow analysts, systems that provide for some efficiencies of scale. Opportunity for my work product to have some vast impacts on products.</t>
  </si>
  <si>
    <t xml:space="preserve">fair work life balance at lower levels though i understand more senior levels have less flexibility collegial with fellow analysts systems that provide for some efficiencies of scale opportunity for my work product to have some vast impacts on products </t>
  </si>
  <si>
    <t>senior, work, balance</t>
  </si>
  <si>
    <t>I think the best thing is the compensation however if you compare the load of task and compensation, you will see that it is not good.</t>
  </si>
  <si>
    <t xml:space="preserve">i think the best thing is the compensation however if you compare the load of task and compensation you will see that it is not good </t>
  </si>
  <si>
    <t>compensation</t>
  </si>
  <si>
    <t>Great financial serives company with a great brand</t>
  </si>
  <si>
    <t>great financial serives company with a great brand</t>
  </si>
  <si>
    <t>great, company</t>
  </si>
  <si>
    <t>Compensation, Work culture, People, Overall aptitude of the technical team</t>
  </si>
  <si>
    <t>compensation work culture people overall aptitude of the technical team</t>
  </si>
  <si>
    <t>Benefits package Flexibility at times Opportunity to learn the financial services industry Compensation Bonuses (a good bonus if it's been a profitable year)</t>
  </si>
  <si>
    <t xml:space="preserve">benefits package flexibility at times opportunity to learn the financial services industry compensation bonuses a good bonus if it s been a profitable year </t>
  </si>
  <si>
    <t>It still have a reputation in the industry, a well-known firm</t>
  </si>
  <si>
    <t>it still have a reputation in the industry a well known firm</t>
  </si>
  <si>
    <t>Good brand and work experience. Nice people to work with. Good salary which is comparable to the industry and good benefits.</t>
  </si>
  <si>
    <t xml:space="preserve">good brand and work experience nice people to work with good salary which is comparable to the industry and good benefits </t>
  </si>
  <si>
    <t>work, salary, people</t>
  </si>
  <si>
    <t>Adequate vacation time to help you forget how miserable your job is.</t>
  </si>
  <si>
    <t xml:space="preserve">adequate vacation time to help you forget how miserable your job is </t>
  </si>
  <si>
    <t>MSCI is a high growth, execution focused firm. A very positive experience for those who can work hard and achieve something over time. Collegues at MSCI are smart, hard working, motivated and talented individuals.</t>
  </si>
  <si>
    <t xml:space="preserve">msci is a high growth execution focused firm a very positive experience for those who can work hard and achieve something over time collegues at msci are smart hard working motivated and talented individuals </t>
  </si>
  <si>
    <t>work, talented</t>
  </si>
  <si>
    <t>Smart, talented, and hard working colleagues Strong platform of products and well positioned to continue growth Products add value and bring transparency into the investment process</t>
  </si>
  <si>
    <t>smart talented and hard working colleagues strong platform of products and well positioned to continue growth products add value and bring transparency into the investment process</t>
  </si>
  <si>
    <t>Good brand, decent at work life balance, plenty of holidays,</t>
  </si>
  <si>
    <t xml:space="preserve">good brand decent at work life balance plenty of holidays </t>
  </si>
  <si>
    <t>The benefits are good, with a solid retirement contribution match. Also, everyone gets 4 weeks of vacation (though that is a negative for those working there for many years).</t>
  </si>
  <si>
    <t>The benefits are good, with a solid retirement contribution match. Also, everyone gets weeks of vacation (though that is a negative for those working there for many years).</t>
  </si>
  <si>
    <t xml:space="preserve">the benefits are good with a solid retirement contribution match also everyone gets weeks of vacation though that is a negative for those working there for many years </t>
  </si>
  <si>
    <t>benefits, working</t>
  </si>
  <si>
    <t>The employees in many of the departments are good people and are a joy to work with, but this excludes nearly all management.</t>
  </si>
  <si>
    <t xml:space="preserve">the employees in many of the departments are good people and are a joy to work with but this excludes nearly all management </t>
  </si>
  <si>
    <t>Pleasant team, mostly challenging problems.</t>
  </si>
  <si>
    <t xml:space="preserve">pleasant team mostly challenging problems </t>
  </si>
  <si>
    <t>The people I worked with, from many different offices globally, were all absolutely wonderful. I can't say enough about the great people I had the privilege of working with each day. 4 weeks vacation (although not great if you have been there a long time) 401 (k) matching is good, although its too ironic for words that they are promoting ESG/have an ESG division and do not offer a ESG OPTION for the 401(k).... Very disappointing and disingenuous. There are also no real internal ESG policies or programs. Opportunities to take on significant responsibility, which gives you great experience and keeps you growing professionally (although there is no, and I mean no, financial compensation tied to taking on more responsibility. So if you do, please note that this is for your own growth and to build your resume.).</t>
  </si>
  <si>
    <t>The people I worked with, from many different offices globally, were all absolutely wonderful. I can't say enough about the great people I had the privilege of working with each day. weeks vacation (although not great if you have been there a long time) (k) matching is good, although its too ironic for words that they are promoting ESG/have an ESG division and do not offer a ESG OPTION for the (k).... Very disappointing and disingenuous. There are also no real internal ESG policies or programs. Opportunities to take on significant responsibility, which gives you great experience and keeps you growing professionally (although there is no, and I mean no, financial compensation tied to taking on more responsibility. So if you do, please note that this is for your own growth and to build your resume.).</t>
  </si>
  <si>
    <t xml:space="preserve">the people i worked with from many different offices globally were all absolutely wonderful i can t say enough about the great people i had the privilege of working with each day weeks vacation although not great if you have been there a long time k matching is good although its too ironic for words that they are promoting esg have an esg division and do not offer a esg option for the k very disappointing and disingenuous there are also no real internal esg policies or programs opportunities to take on significant responsibility which gives you great experience and keeps you growing professionally although there is no and i mean no financial compensation tied to taking on more responsibility so if you do please note that this is for your own growth and to build your resume </t>
  </si>
  <si>
    <t>great, compensation, people, working</t>
  </si>
  <si>
    <t>The work life balance is pretty good since I was not micromanaged and could come and go as I wanted.</t>
  </si>
  <si>
    <t xml:space="preserve">the work life balance is pretty good since i was not micromanaged and could come and go as i wanted </t>
  </si>
  <si>
    <t>work, balance</t>
  </si>
  <si>
    <t>- Wages above average, if you donâ€™t count the 30+% overtime you will be asked to put on it - Decent year-end bonuses - Offices are usually in prime locations in the financial capitals (although relocation and travels are discouraged) - Attractive he</t>
  </si>
  <si>
    <t>- Wages above average, if you donâ€™t count the +% overtime you will be asked to put on it - Decent year-end bonuses - Offices are usually in prime locations in the financial capitals (although relocation and travels are discouraged) - Attractive he</t>
  </si>
  <si>
    <t xml:space="preserve"> wages above average if you don t count the overtime you will be asked to put on it decent year end bonuses offices are usually in prime locations in the financial capitals although relocation and travels are discouraged attractive he</t>
  </si>
  <si>
    <t>Very good benefits and 401k company match.</t>
  </si>
  <si>
    <t>Very good benefits and k company match.</t>
  </si>
  <si>
    <t xml:space="preserve">very good benefits and k company match </t>
  </si>
  <si>
    <t>benefits, company</t>
  </si>
  <si>
    <t>The people I worked with were great and it was a pretty stress-free environment</t>
  </si>
  <si>
    <t>the people i worked with were great and it was a pretty stress free environment</t>
  </si>
  <si>
    <t>Cutting edge financial and statistical research Great team and leadership in my office Good knowledge sharing in my office Nice fundays</t>
  </si>
  <si>
    <t>cutting edge financial and statistical research great team and leadership in my office good knowledge sharing in my office nice fundays</t>
  </si>
  <si>
    <t>edge</t>
  </si>
  <si>
    <t>People are friendly and nice</t>
  </si>
  <si>
    <t>people are friendly and nice</t>
  </si>
  <si>
    <t>friendly</t>
  </si>
  <si>
    <t>Excellent place to start your career; state-of-the-art technology, better than average in terms of professional approach. Self-starters would love this place who know what they want to get from a position.</t>
  </si>
  <si>
    <t xml:space="preserve">excellent place to start your career state of the art technology better than average in terms of professional approach self starters would love this place who know what they want to get from a position </t>
  </si>
  <si>
    <t>Just like living in a small town, working for a small organization provides employees with a chance to get to know and interact with all their coworkers</t>
  </si>
  <si>
    <t>just like living in a small town working for a small organization provides employees with a chance to get to know and interact with all their coworkers</t>
  </si>
  <si>
    <t xml:space="preserve"> reasonable pay not comparable to the banking industry opportunities to get promoted due to high turnover good work life balance</t>
  </si>
  <si>
    <t>balance, pay</t>
  </si>
  <si>
    <t>Good office locations, good benefits, access to leading edge financial research, access to clients where you can network. Indices business is a cash cow.</t>
  </si>
  <si>
    <t xml:space="preserve">good office locations good benefits access to leading edge financial research access to clients where you can network indices business is a cash cow </t>
  </si>
  <si>
    <t>1. The Morgan Stanley DNA 2. Extremely profitable and scalable business model 3. Encouraging regulatory landscape and changing preferences in institutional investment towards increased sophistication in investment process and risk management makes MSCI's future a compelling story</t>
  </si>
  <si>
    <t>. The Morgan Stanley DNA . Extremely profitable and scalable business model . Encouraging regulatory landscape and changing preferences in institutional investment towards increased sophistication in investment process and risk management makes MSCI's future a compelling story</t>
  </si>
  <si>
    <t xml:space="preserve"> the morgan stanley dna extremely profitable and scalable business model encouraging regulatory landscape and changing preferences in institutional investment towards increased sophistication in investment process and risk management makes msci s future a compelling story</t>
  </si>
  <si>
    <t>management, ceo, diversity, risk experts</t>
  </si>
  <si>
    <t>management ceo diversity risk experts</t>
  </si>
  <si>
    <t>Senior Management in Mumbai office excellent, and strive to turn the office into a great place of excellence. The team strives hard to improve its standing among the global offices and has tremendous talent, and will soon become the most important of all Global MSCI Offices. Good work life balance and pushing somebody for output is not encouraged. However, depending on manager, senior managements policies might... not exactly trickle down</t>
  </si>
  <si>
    <t>senior management in mumbai office excellent and strive to turn the office into a great place of excellence the team strives hard to improve its standing among the global offices and has tremendous talent and will soon become the most important of all global msci offices good work life balance and pushing somebody for output is not encouraged however depending on manager senior managements policies might not exactly trickle down</t>
  </si>
  <si>
    <t>balance, place, senior, work, great</t>
  </si>
  <si>
    <t>The amount you learn about the investment process and the people you meet are tremendous. The firm will provide growth those strong enough to speak up.</t>
  </si>
  <si>
    <t xml:space="preserve">the amount you learn about the investment process and the people you meet are tremendous the firm will provide growth those strong enough to speak up </t>
  </si>
  <si>
    <t>It has a lot of talented energetic people and it is a great place to learn about the investment process.</t>
  </si>
  <si>
    <t xml:space="preserve">it has a lot of talented energetic people and it is a great place to learn about the investment process </t>
  </si>
  <si>
    <t>great, talented, people, place</t>
  </si>
  <si>
    <t>Great culture, very bright co-workers and good atmosphere.</t>
  </si>
  <si>
    <t xml:space="preserve">great culture very bright co workers and good atmosphere </t>
  </si>
  <si>
    <t>Big compensation Fast growth Interesting business Riskmetrics adds new dimension to it</t>
  </si>
  <si>
    <t>big compensation fast growth interesting business riskmetrics adds new dimension to it</t>
  </si>
  <si>
    <t>The company has a very strong braintrust among its employees and does a good job attracting talented people (many employees have advanced degrees, impressive backgrounds at others companies and overall are very bright). The culture is pretty relaxed, but everyone works hard - probably around 50-60 hours a week. Mid-level managers are empathetic that career paths at the company are opaque, as they face same... advancement problems. Senior management has copped to being aware of general dissatisfaction with the way the company is structured/run in the past and just completed their company-wide engagement survey. The onus is on them to take action in response to employee feedback.</t>
  </si>
  <si>
    <t>The company has a very strong braintrust among its employees and does a good job attracting talented people (many employees have advanced degrees, impressive backgrounds at others companies and overall are very bright). The culture is pretty relaxed, but everyone works hard - probably around - hours a week. Mid-level managers are empathetic that career paths at the company are opaque, as they face same... advancement problems. Senior management has copped to being aware of general dissatisfaction with the way the company is structured/run in the past and just completed their company-wide engagement survey. The onus is on them to take action in response to employee feedback.</t>
  </si>
  <si>
    <t xml:space="preserve">the company has a very strong braintrust among its employees and does a good job attracting talented people many employees have advanced degrees impressive backgrounds at others companies and overall are very bright the culture is pretty relaxed but everyone works hard probably around hours a week mid level managers are empathetic that career paths at the company are opaque as they face same advancement problems senior management has copped to being aware of general dissatisfaction with the way the company is structured run in the past and just completed their company wide engagement survey the onus is on them to take action in response to employee feedback </t>
  </si>
  <si>
    <t>company, people, culture, management, talented, hours</t>
  </si>
  <si>
    <t>In MSCI, you learn a lot about your job. You don't just encode or copy and paste data, you analyze them.</t>
  </si>
  <si>
    <t xml:space="preserve">in msci you learn a lot about your job you don t just encode or copy and paste data you analyze them </t>
  </si>
  <si>
    <t>RiskMetrics had a great, laid-back culture, nice people and very good benefits. Compensation was fair compared to other companies, and management generally showed respect for workers. The company seemed to promote a very strong work-life balance.</t>
  </si>
  <si>
    <t xml:space="preserve">riskmetrics had a great laid back culture nice people and very good benefits compensation was fair compared to other companies and management generally showed respect for workers the company seemed to promote a very strong work life balance </t>
  </si>
  <si>
    <t>company, management, people</t>
  </si>
  <si>
    <t>Profitable company paying good bonuses</t>
  </si>
  <si>
    <t>profitable company paying good bonuses</t>
  </si>
  <si>
    <t>Working to collaborate across businesses, learning a lot from colleagues, open to smart ideas</t>
  </si>
  <si>
    <t>working to collaborate across businesses learning a lot from colleagues open to smart ideas</t>
  </si>
  <si>
    <t>smart</t>
  </si>
  <si>
    <t>Some colleagues are great people, lots to learn from them, most people are smart and qualified to do jobs, if not manage others Generally, non-comp benefits are competitive and fair</t>
  </si>
  <si>
    <t>some colleagues are great people lots to learn from them most people are smart and qualified to do jobs if not manage others generally non comp benefits are competitive and fair</t>
  </si>
  <si>
    <t>great, smart, benefits, people</t>
  </si>
  <si>
    <t>Hard working individuals supporting solid products. Competitive benefits and salaries offer great balance.</t>
  </si>
  <si>
    <t xml:space="preserve">hard working individuals supporting solid products competitive benefits and salaries offer great balance </t>
  </si>
  <si>
    <t>great, benefits, working</t>
  </si>
  <si>
    <t>Good environment Amazing people amazing live/work balance salary</t>
  </si>
  <si>
    <t>good environment amazing people amazing live work balance salary</t>
  </si>
  <si>
    <t>environment, salary, balance, people</t>
  </si>
  <si>
    <t>Challenging job and worked with a group of very smart individuals. Company planned some fun team building events such as "Fun Day" and "Friday drinks"</t>
  </si>
  <si>
    <t xml:space="preserve">challenging job and worked with a group of very smart individuals company planned some fun team building events such as fun day and friday drinks </t>
  </si>
  <si>
    <t>MSCI is a leader in the risk management and index business. The company has been growing steadily via strategic acquisitions. Management is very approachable and open. Benefits are attractive.</t>
  </si>
  <si>
    <t xml:space="preserve">msci is a leader in the risk management and index business the company has been growing steadily via strategic acquisitions management is very approachable and open benefits are attractive </t>
  </si>
  <si>
    <t>management, company</t>
  </si>
  <si>
    <t>Very Causal and cool and relaxing</t>
  </si>
  <si>
    <t>very causal and cool and relaxing</t>
  </si>
  <si>
    <t>New technology to learn deal with. Hmm having a really hard time comming up with pros for this company after working for them for 8 years.</t>
  </si>
  <si>
    <t>New technology to learn deal with. Hmm having a really hard time comming up with pros for this company after working for them for years.</t>
  </si>
  <si>
    <t xml:space="preserve">new technology to learn deal with hmm having a really hard time comming up with pros for this company after working for them for years </t>
  </si>
  <si>
    <t>company, working</t>
  </si>
  <si>
    <t>Great people, good place to learn finance basics, recognized brands, networking (tip: stay in touch with people leaving the company for future career opportunities).</t>
  </si>
  <si>
    <t xml:space="preserve">great people good place to learn finance basics recognized brands networking tip stay in touch with people leaving the company for future career opportunities </t>
  </si>
  <si>
    <t>company, place, people</t>
  </si>
  <si>
    <t>People, Work environment, Learn a lot, systems and technology, movility</t>
  </si>
  <si>
    <t>people work environment learn a lot systems and technology movility</t>
  </si>
  <si>
    <t>It's a place with excellent teamwork / collaboration, and excellent work environment, ranging from local duties to global responsibilites. There are several interesting projects in development all the time, and they take your collaboration and opinions seriously. There are also some good career development opportunities along the way, and they care about their employees.</t>
  </si>
  <si>
    <t xml:space="preserve">it s a place with excellent teamwork collaboration and excellent work environment ranging from local duties to global responsibilites there are several interesting projects in development all the time and they take your collaboration and opinions seriously there are also some good career development opportunities along the way and they care about their employees </t>
  </si>
  <si>
    <t>Lots of work u need to do.</t>
  </si>
  <si>
    <t xml:space="preserve">lots of work u need to do </t>
  </si>
  <si>
    <t>Friendly senior management, good work culture</t>
  </si>
  <si>
    <t>friendly senior management good work culture</t>
  </si>
  <si>
    <t>culture, work, senior</t>
  </si>
  <si>
    <t>comfortable and easy job, you have enough time to improve yourself.</t>
  </si>
  <si>
    <t xml:space="preserve">comfortable and easy job you have enough time to improve yourself </t>
  </si>
  <si>
    <t>Index products are good and are righty labeled as industry standard.</t>
  </si>
  <si>
    <t xml:space="preserve">index products are good and are righty labeled as industry standard </t>
  </si>
  <si>
    <t>Good package, good profiles, Good reviews from collegues</t>
  </si>
  <si>
    <t>good package good profiles good reviews from collegues</t>
  </si>
  <si>
    <t>Training was a priority by management</t>
  </si>
  <si>
    <t>training was a priority by management</t>
  </si>
  <si>
    <t>My four year stint with the company provided me a training ground for further jobs in the field of financial research. I enjoyed the training they provided including the trip to the headquarters. Almost all employees are like-minded and enjoyed each others company even outside the workplace. Furthermore, there were bonuses commensurate to performance so everyone is motivated to do their best.</t>
  </si>
  <si>
    <t xml:space="preserve">my four year stint with the company provided me a training ground for further jobs in the field of financial research i enjoyed the training they provided including the trip to the headquarters almost all employees are like minded and enjoyed each others company even outside the workplace furthermore there were bonuses commensurate to performance so everyone is motivated to do their best </t>
  </si>
  <si>
    <t>People doing the actual work are very smart.</t>
  </si>
  <si>
    <t xml:space="preserve">people doing the actual work are very smart </t>
  </si>
  <si>
    <t>Opportunity to work closely with people in different countries, employees are well compensated and management is very good at watching the bottom line</t>
  </si>
  <si>
    <t>opportunity to work closely with people in different countries employees are well compensated and management is very good at watching the bottom line</t>
  </si>
  <si>
    <t>work, management, people</t>
  </si>
  <si>
    <t>- There are great benefits at MSCI. Women get 16 weeks of maternity leave and men get 2 weeks of paternity leave. There are discounts to local gyms, yoga in the office, etc... - Office has amazing views.</t>
  </si>
  <si>
    <t xml:space="preserve"> there are great benefits at msci women get weeks of maternity leave and men get weeks of paternity leave there are discounts to local gyms yoga in the office etc office has amazing views </t>
  </si>
  <si>
    <t>great, benefits</t>
  </si>
  <si>
    <t>Interesting Industry, High Exposure to portfolio management.</t>
  </si>
  <si>
    <t xml:space="preserve">interesting industry high exposure to portfolio management </t>
  </si>
  <si>
    <t>The company is great to learn as far as you want to. There are very smart and highly academical and technical trained people but they are not located in Emerging Markets.</t>
  </si>
  <si>
    <t xml:space="preserve">the company is great to learn as far as you want to there are very smart and highly academical and technical trained people but they are not located in emerging markets </t>
  </si>
  <si>
    <t>great, smart, company, people</t>
  </si>
  <si>
    <t>you could touch many different fields, such as portfolio management and risk management, both local and global market, equity and fixed income.</t>
  </si>
  <si>
    <t xml:space="preserve">you could touch many different fields such as portfolio management and risk management both local and global market equity and fixed income </t>
  </si>
  <si>
    <t>Flexible work time; Good work life balance; Compensation is on par with industry average;</t>
  </si>
  <si>
    <t xml:space="preserve">flexible work time good work life balance compensation is on par with industry average </t>
  </si>
  <si>
    <t>good benefits. Can be a good place to start career</t>
  </si>
  <si>
    <t>good benefits can be a good place to start career</t>
  </si>
  <si>
    <t>time flexibility: you can arrive late once in a while, and for a doctor appointment, you can leave early Nice colleagues: not very smart but yes, good at work and very professional</t>
  </si>
  <si>
    <t>time flexibility you can arrive late once in a while and for a doctor appointment you can leave early nice colleagues not very smart but yes good at work and very professional</t>
  </si>
  <si>
    <t>smart, work</t>
  </si>
  <si>
    <t>The company has moved a new location which is close to metro</t>
  </si>
  <si>
    <t>the company has moved a new location which is close to metro</t>
  </si>
  <si>
    <t>A good place to start your career, nice atmosphere, felxible working hours and some experienced collegaues to learn from. International operation is also a plus (fun to work with Berkeley and Beijing at the same time)</t>
  </si>
  <si>
    <t xml:space="preserve">a good place to start your career nice atmosphere felxible working hours and some experienced collegaues to learn from international operation is also a plus fun to work with berkeley and beijing at the same time </t>
  </si>
  <si>
    <t>work, place, hours, working</t>
  </si>
  <si>
    <t>Great learning experience, got to work on current technologies.</t>
  </si>
  <si>
    <t xml:space="preserve">great learning experience got to work on current technologies </t>
  </si>
  <si>
    <t>Absolute supportive company, no matter what your special situation a solution is found. Good wage in comparisation to other companies in the branch, Christmas money, Bonus if the company did have profit, so everybody is keen on making sure it does! Quality office environment, centralized location, super cooperative colleges, all fully set on making your work be successful.</t>
  </si>
  <si>
    <t xml:space="preserve">absolute supportive company no matter what your special situation a solution is found good wage in comparisation to other companies in the branch christmas money bonus if the company did have profit so everybody is keen on making sure it does quality office environment centralized location super cooperative colleges all fully set on making your work be successful </t>
  </si>
  <si>
    <t>work, company</t>
  </si>
  <si>
    <t>Good salary, decent benefits, smart people. Many people at the lower levels of the organization want to do the right thing for the business and its customers. Their best efforts are good intentions often fail due to lack of senior management support and resources.</t>
  </si>
  <si>
    <t xml:space="preserve">good salary decent benefits smart people many people at the lower levels of the organization want to do the right thing for the business and its customers their best efforts are good intentions often fail due to lack of senior management support and resources </t>
  </si>
  <si>
    <t>senior, smart, management, people</t>
  </si>
  <si>
    <t>MSCI consists of young and talented employees. This helps in bringing new ideas and values into the firm and thereby enables the firm to forge ahead.</t>
  </si>
  <si>
    <t xml:space="preserve">msci consists of young and talented employees this helps in bringing new ideas and values into the firm and thereby enables the firm to forge ahead </t>
  </si>
  <si>
    <t>talented</t>
  </si>
  <si>
    <t>Very talented workforce working shoulder to shoulder to service the most talented clientele. Also a very collegial environment and very humane people.</t>
  </si>
  <si>
    <t xml:space="preserve">very talented workforce working shoulder to shoulder to service the most talented clientele also a very collegial environment and very humane people </t>
  </si>
  <si>
    <t>environment, talented, working</t>
  </si>
  <si>
    <t>Work environment, learning opportunities. Reasonable salary hikes each year. (10-15%) for 5 star performers it can be more! can be even 30% on absolutely exceptional situations! Bonuses now a days upto 20%.</t>
  </si>
  <si>
    <t>Work environment, learning opportunities. Reasonable salary hikes each year. (-%) for star performers it can be more! can be even % on absolutely exceptional situations! Bonuses now a days upto %.</t>
  </si>
  <si>
    <t xml:space="preserve">work environment learning opportunities reasonable salary hikes each year for star performers it can be more can be even on absolutely exceptional situations bonuses now a days upto </t>
  </si>
  <si>
    <t>good exposure to asset owners, investment management and asset allocation and/or risk smart and knowledgeable colleagues</t>
  </si>
  <si>
    <t>good exposure to asset owners investment management and asset allocation and or risk smart and knowledgeable colleagues</t>
  </si>
  <si>
    <t>smart, management</t>
  </si>
  <si>
    <t>Dynamic workplace. Some awesome people and culture in certain offices.</t>
  </si>
  <si>
    <t xml:space="preserve">dynamic workplace some awesome people and culture in certain offices </t>
  </si>
  <si>
    <t>Work Environment (Most people in Norman are great) Vacation and sick leaves Benefits Fun Days Location (cheap living cost thus low salary I guess) College Town thus College Football</t>
  </si>
  <si>
    <t>work environment most people in norman are great vacation and sick leaves benefits fun days location cheap living cost thus low salary i guess college town thus college football</t>
  </si>
  <si>
    <t>salary, people</t>
  </si>
  <si>
    <t>technology but sometimes interrupted market news when IT depts can work at once hr sometimes ok but not everywhere</t>
  </si>
  <si>
    <t>technology but sometimes interrupted market news when it depts can work at once hr sometimes ok but not everywhere</t>
  </si>
  <si>
    <t>Great attitude of co-workers. Managers respect your life outside the job. You can take your vacations days without your manager making any comments about it.</t>
  </si>
  <si>
    <t xml:space="preserve">great attitude of co workers managers respect your life outside the job you can take your vacations days without your manager making any comments about it </t>
  </si>
  <si>
    <t xml:space="preserve"> some very smart people at the top of their games doing some great work very international benefits are generous </t>
  </si>
  <si>
    <t>great, smart, people</t>
  </si>
  <si>
    <t>Company pays good salary to get talent from Indiian market</t>
  </si>
  <si>
    <t>company pays good salary to get talent from indiian market</t>
  </si>
  <si>
    <t>ok for graduate as career begining</t>
  </si>
  <si>
    <t>Very comforble and warm working environment. Very rich culture. Lots of learming opportuniies. Benifits are reasonable good. Nice and right business models.</t>
  </si>
  <si>
    <t xml:space="preserve">very comforble and warm working environment very rich culture lots of learming opportuniies benifits are reasonable good nice and right business models </t>
  </si>
  <si>
    <t>Good work environment, team work is vert good and good initial salary.</t>
  </si>
  <si>
    <t xml:space="preserve">good work environment team work is vert good and good initial salary </t>
  </si>
  <si>
    <t>Fair and open in communication.</t>
  </si>
  <si>
    <t xml:space="preserve">fair and open in communication </t>
  </si>
  <si>
    <t>Good atmosphere and fun colleagues. The work is not necessarily rewarding, but can be interesting. A good place to start off and learn the finance industry. Pay is competitive but not excessive. Top workers are rewarded.</t>
  </si>
  <si>
    <t xml:space="preserve">good atmosphere and fun colleagues the work is not necessarily rewarding but can be interesting a good place to start off and learn the finance industry pay is competitive but not excessive top workers are rewarded </t>
  </si>
  <si>
    <t>My career was taken to the next level at this company and I will be forever grateful for this opportunity. In my experience, hard work and a demonstrated results will get you places. In recent years the company has really worked hard to improve the career development of its employees -previously it was sorely lacking. There was some good training sessions that I found very valuable.</t>
  </si>
  <si>
    <t xml:space="preserve">my career was taken to the next level at this company and i will be forever grateful for this opportunity in my experience hard work and a demonstrated results will get you places in recent years the company has really worked hard to improve the career development of its employees previously it was sorely lacking there was some good training sessions that i found very valuable </t>
  </si>
  <si>
    <t>None whatsoever about this company</t>
  </si>
  <si>
    <t>none whatsoever about this company</t>
  </si>
  <si>
    <t>Good culture and interesting work</t>
  </si>
  <si>
    <t>good culture and interesting work</t>
  </si>
  <si>
    <t>culture, work</t>
  </si>
  <si>
    <t>Good salary compared to market average Health insurance Retirement saving account Several round recruitment process to ensure the very high quality staff (except middle management and above)</t>
  </si>
  <si>
    <t xml:space="preserve">good salary compared to market average health insurance retirement saving account several round recruitment process to ensure the very high quality staff except middle management and above </t>
  </si>
  <si>
    <t>salary, management, insurance</t>
  </si>
  <si>
    <t>Very flexible work schedule, good pay and benefits.</t>
  </si>
  <si>
    <t xml:space="preserve">very flexible work schedule good pay and benefits </t>
  </si>
  <si>
    <t>work, flexible, pay</t>
  </si>
  <si>
    <t>some interesting work being done, flexible work schedule, low stress</t>
  </si>
  <si>
    <t>some interesting work being done flexible work schedule low stress</t>
  </si>
  <si>
    <t>work, flexible</t>
  </si>
  <si>
    <t>great company in growth mode with plenty of interesting development areas</t>
  </si>
  <si>
    <t>Is good because you have good opportunity to learn</t>
  </si>
  <si>
    <t>is good because you have good opportunity to learn</t>
  </si>
  <si>
    <t>The ever changing middle and lower level staff from all over. More and more are leaving unfortunately, when they realize no great advances unless connected or brilliant manipulators. A potential for good mix of companies, but too many alienated and deceptive things.</t>
  </si>
  <si>
    <t xml:space="preserve">the ever changing middle and lower level staff from all over more and more are leaving unfortunately when they realize no great advances unless connected or brilliant manipulators a potential for good mix of companies but too many alienated and deceptive things </t>
  </si>
  <si>
    <t>great</t>
  </si>
  <si>
    <t>Riskmetrics was a start-up inhabiting the body of a publicly traded financial firm. It was a magnet for people who loved finance but weren't big fans of Wall Street's cultural rot. Working there was a privilege.</t>
  </si>
  <si>
    <t xml:space="preserve">riskmetrics was a start up inhabiting the body of a publicly traded financial firm it was a magnet for people who loved finance but weren t big fans of wall street s cultural rot working there was a privilege </t>
  </si>
  <si>
    <t>Good salary and compensation package (Life insurance, pension fund payment, bonus, 1 month extra payment, high salary). Very nice office environment.</t>
  </si>
  <si>
    <t>Good salary and compensation package (Life insurance, pension fund payment, bonus, month extra payment, high salary). Very nice office environment.</t>
  </si>
  <si>
    <t xml:space="preserve">good salary and compensation package life insurance pension fund payment bonus month extra payment high salary very nice office environment </t>
  </si>
  <si>
    <t>compensation, salary</t>
  </si>
  <si>
    <t>Je zou echt genieten van het werken met MSCI als je van grote hoeveelheden data geniet, dit is een erg breed spectrum die het verzamelen, controleren en analyseren omvat. Bovendien, de werkomgeving is er ontspannen vergeleken met andere investering analytici en financiÃ«le instellingen. Hoewel er veel druk ligt op de werk nauwkeurigheid, is het behapbaar, vooral als je erg open staat en enthousiast bent over het... leren van nieuwe dingen en processen. Een erg belangrijk onderdeel van het werken in MSCI is dat je veel inzicht moet hebben in het gebruik en impact van jouw werk op de klant.</t>
  </si>
  <si>
    <t xml:space="preserve">je zou echt genieten van het werken met msci als je van grote hoeveelheden data geniet dit is een erg breed spectrum die het verzamelen controleren en analyseren omvat bovendien de werkomgeving is er ontspannen vergeleken met andere investering analytici en financiÃ«le instellingen hoewel er veel druk ligt op de werk nauwkeurigheid is het behapbaar vooral als je erg open staat en enthousiast bent over het leren van nieuwe dingen en processen een erg belangrijk onderdeel van het werken in msci is dat je veel inzicht moet hebben in het gebruik en impact van jouw werk op de klant </t>
  </si>
  <si>
    <t>Solid research teams across Barra and Index</t>
  </si>
  <si>
    <t>solid research teams across barra and index</t>
  </si>
  <si>
    <t>Interesting people and industry, good products, strong ethics. Compensation is ok, but not industry leading.</t>
  </si>
  <si>
    <t xml:space="preserve">interesting people and industry good products strong ethics compensation is ok but not industry leading </t>
  </si>
  <si>
    <t>Pay is OK but only at the higher title levels. Domain and analytical work itself can be highly interesting and challenging, if not for the corporate bureaucracy and infighting that impedes progress. Decent benefits such as medical, vision, 401k, etc.</t>
  </si>
  <si>
    <t>Pay is OK but only at the higher title levels. Domain and analytical work itself can be highly interesting and challenging, if not for the corporate bureaucracy and infighting that impedes progress. Decent benefits such as medical, vision, k, etc.</t>
  </si>
  <si>
    <t xml:space="preserve">pay is ok but only at the higher title levels domain and analytical work itself can be highly interesting and challenging if not for the corporate bureaucracy and infighting that impedes progress decent benefits such as medical vision k etc </t>
  </si>
  <si>
    <t>work, benefits</t>
  </si>
  <si>
    <t>Can maintain good work/life balance</t>
  </si>
  <si>
    <t>can maintain good work life balance</t>
  </si>
  <si>
    <t>balance</t>
  </si>
  <si>
    <t>Some smart people around. Competitors aren't much better. Dynamic culture. Lots of aggressive managers, male and female. It's like Wall Street without the big bonuses</t>
  </si>
  <si>
    <t>some smart people around competitors aren t much better dynamic culture lots of aggressive managers male and female it s like wall street without the big bonuses</t>
  </si>
  <si>
    <t>Great working culture, smart and nice people around</t>
  </si>
  <si>
    <t>great working culture smart and nice people around</t>
  </si>
  <si>
    <t>smart, people, working</t>
  </si>
  <si>
    <t>Array of talented junior reports Possible career growth though very slow because of terrible team dynamics and shaky HR A yearly Fun Day</t>
  </si>
  <si>
    <t>array of talented junior reports possible career growth though very slow because of terrible team dynamics and shaky hr a yearly fun day</t>
  </si>
  <si>
    <t>Pay is good if you negotiate well. they generally offer you a handsome amount which will satisfy most.</t>
  </si>
  <si>
    <t xml:space="preserve">pay is good if you negotiate well they generally offer you a handsome amount which will satisfy most </t>
  </si>
  <si>
    <t>The company seems to care a lot about morale, fun days every summer, recreational activities over lunch. liberal leave and telework policies.</t>
  </si>
  <si>
    <t xml:space="preserve">the company seems to care a lot about morale fun days every summer recreational activities over lunch liberal leave and telework policies </t>
  </si>
  <si>
    <t>RiskMetrics had a culture that promoted and rewarded competence, and strong hiring practices that ensured you would be working alongside people who were good at what they did. Senior management promoted an egalitarian culture that is uncommon in the finance industry, and put real effort into making everyone feel valued. Risk-taking was encouraged, and failure was generally seen as a learning experience that... wouldn't necessarily cost anyone their job or seriously damage their career. The best part for me was being surrounded by smart colleagues who were strongly committed, challenged me and helped me raise my game, no matter what the context. It wasn't always fun, but it was always worth the effort.</t>
  </si>
  <si>
    <t xml:space="preserve">riskmetrics had a culture that promoted and rewarded competence and strong hiring practices that ensured you would be working alongside people who were good at what they did senior management promoted an egalitarian culture that is uncommon in the finance industry and put real effort into making everyone feel valued risk taking was encouraged and failure was generally seen as a learning experience that wouldn t necessarily cost anyone their job or seriously damage their career the best part for me was being surrounded by smart colleagues who were strongly committed challenged me and helped me raise my game no matter what the context it wasn t always fun but it was always worth the effort </t>
  </si>
  <si>
    <t>people, culture, smart, management, working</t>
  </si>
  <si>
    <t>Great work culture and work life balance, flat organizational structure with no boundaries between senior and junior employees, casual culture.</t>
  </si>
  <si>
    <t xml:space="preserve">great work culture and work life balance flat organizational structure with no boundaries between senior and junior employees casual culture </t>
  </si>
  <si>
    <t>Great place to experience the inner workings and depth of Barra's data based models. Notice that positions are often heavy on the computer analysis and programming side of finance.</t>
  </si>
  <si>
    <t xml:space="preserve">great place to experience the inner workings and depth of barra s data based models notice that positions are often heavy on the computer analysis and programming side of finance </t>
  </si>
  <si>
    <t>Very good enviroment and benefits</t>
  </si>
  <si>
    <t>very good enviroment and benefits</t>
  </si>
  <si>
    <t>Der Markenname Ã¶ffnet TÃ¼ren und ermÃ¶glicht interessante Kontakte Relative Freiheit bei der BerufsausÃ¼bung, solange alles klappt Gute theoretische Forschung, intellektuell fordernd Besser organisierte AblÃ¤ufe als manche grÃ¶ÃŸere Organisationen</t>
  </si>
  <si>
    <t>der markenname Ã¶ffnet tÃ¼ren und ermÃ¶glicht interessante kontakte relative freiheit bei der berufsausÃ¼bung solange alles klappt gute theoretische forschung intellektuell fordernd besser organisierte ablÃ¤ufe als manche grÃ¶ÃŸere organisationen</t>
  </si>
  <si>
    <t>1. Hire good peoples 2. Good for learning 3. Growth Opportunity</t>
  </si>
  <si>
    <t>. Hire good peoples . Good for learning . Growth Opportunity</t>
  </si>
  <si>
    <t xml:space="preserve"> hire good peoples good for learning growth opportunity</t>
  </si>
  <si>
    <t>You will have many opportunities to work with people all over the world and learn from them. People are mostly responsible here. The job is good in work-life balance.</t>
  </si>
  <si>
    <t xml:space="preserve">you will have many opportunities to work with people all over the world and learn from them people are mostly responsible here the job is good in work life balance </t>
  </si>
  <si>
    <t>You get good Work/life balance, time-office policies, and work Enviroment.</t>
  </si>
  <si>
    <t xml:space="preserve">you get good work life balance time office policies and work enviroment </t>
  </si>
  <si>
    <t>The people are great. Plenty of interesting work to do so there is always a way to demonstrate skills and get ahead.</t>
  </si>
  <si>
    <t xml:space="preserve">the people are great plenty of interesting work to do so there is always a way to demonstrate skills and get ahead </t>
  </si>
  <si>
    <t>On the face they seem to pay well but the salaries are kept relatively same for prolonged periods of time. Most of their benefits have a lock in for a min of 2 years.</t>
  </si>
  <si>
    <t>On the face they seem to pay well but the salaries are kept relatively same for prolonged periods of time. Most of their benefits have a lock in for a min of years.</t>
  </si>
  <si>
    <t xml:space="preserve">on the face they seem to pay well but the salaries are kept relatively same for prolonged periods of time most of their benefits have a lock in for a min of years </t>
  </si>
  <si>
    <t>Some wonderful, talented people trying to help company grow. Compan yitself trying to grow but needs lot of help and organization. Finally some of sr management waking up to challenge the more chaotic, abusive even, colleagues, some of whom are finally starting to wake up and move to companies which they can more easily handle. Some of it all still a strange golf club of associations and laziness.</t>
  </si>
  <si>
    <t xml:space="preserve">some wonderful talented people trying to help company grow compan yitself trying to grow but needs lot of help and organization finally some of sr management waking up to challenge the more chaotic abusive even colleagues some of whom are finally starting to wake up and move to companies which they can more easily handle some of it all still a strange golf club of associations and laziness </t>
  </si>
  <si>
    <t>company, management, talented, people</t>
  </si>
  <si>
    <t>There are some good people who know how to treat people decently and want to try to create a decent work environment. Pay is good.</t>
  </si>
  <si>
    <t xml:space="preserve">there are some good people who know how to treat people decently and want to try to create a decent work environment pay is good </t>
  </si>
  <si>
    <t>Good Pay.Good vacations,Good benefits,Work life balance is good</t>
  </si>
  <si>
    <t>good pay good vacations good benefits work life balance is good</t>
  </si>
  <si>
    <t>There exists the ability to grow your role within the firm. Managers within the firm recognize talent and people who think outside the box, and have the patience to teach and train which opens the door to greater responsibilities and promotion along with comparable compensation.</t>
  </si>
  <si>
    <t xml:space="preserve">there exists the ability to grow your role within the firm managers within the firm recognize talent and people who think outside the box and have the patience to teach and train which opens the door to greater responsibilities and promotion along with comparable compensation </t>
  </si>
  <si>
    <t>Salary is good; culture is not bad</t>
  </si>
  <si>
    <t>salary is good culture is not bad</t>
  </si>
  <si>
    <t>culture</t>
  </si>
  <si>
    <t>Good work location, Best way to start career, Great managed company</t>
  </si>
  <si>
    <t>good work location best way to start career great managed company</t>
  </si>
  <si>
    <t>Used to be collegial and respectful. Maybe it's going back to that in some areas but not very consistent. Pay ok but not very competitive.</t>
  </si>
  <si>
    <t xml:space="preserve">used to be collegial and respectful maybe it s going back to that in some areas but not very consistent pay ok but not very competitive </t>
  </si>
  <si>
    <t>Very good culture Transparent decision making Independence in working Good knowledge sharing</t>
  </si>
  <si>
    <t>very good culture transparent decision making independence in working good knowledge sharing</t>
  </si>
  <si>
    <t>culture, working</t>
  </si>
  <si>
    <t>Lot of smart people. Average money. wide spectral of available knowledge. Good office building.</t>
  </si>
  <si>
    <t xml:space="preserve">lot of smart people average money wide spectral of available knowledge good office building </t>
  </si>
  <si>
    <t>Some very smart research and knowledgable consultants to work with. Very flexible working schedule and easy access to top level management.</t>
  </si>
  <si>
    <t xml:space="preserve">some very smart research and knowledgable consultants to work with very flexible working schedule and easy access to top level management </t>
  </si>
  <si>
    <t>work, smart, flexible, working</t>
  </si>
  <si>
    <t>Great benefit and fun people to work with. Not a lot of room to grow though. The product is going down hill because of poor software development life cycle.</t>
  </si>
  <si>
    <t xml:space="preserve">great benefit and fun people to work with not a lot of room to grow though the product is going down hill because of poor software development life cycle </t>
  </si>
  <si>
    <t>Great Salary and Benefit. Excelent Work-Life balance. I highly recommended this company to work for. Very smart people. Nice offices and excelente location. Good reference for future career. Offers interaction with international clients and colleagues.</t>
  </si>
  <si>
    <t xml:space="preserve">great salary and benefit excelent work life balance i highly recommended this company to work for very smart people nice offices and excelente location good reference for future career offers interaction with international clients and colleagues </t>
  </si>
  <si>
    <t>smart, work, company</t>
  </si>
  <si>
    <t>Its been 1.5 Yrs for me in MSCI. 1) Good Leaders (Managers) - Help to explore &amp; strengthen your capabilities. 2) Clear Goal Settings - Help to achieve your EOY tasks. 3) No unwanted pressure at work. 4) Lots of Individual contributor - Make you feel not to worry much about designations. 5) Good Pay master - Anytime better than the competitors.</t>
  </si>
  <si>
    <t>Its been . Yrs for me in MSCI. ) Good Leaders (Managers) - Help to explore &amp; strengthen your capabilities. ) Clear Goal Settings - Help to achieve your EOY tasks. ) No unwanted pressure at work. ) Lots of Individual contributor - Make you feel not to worry much about designations. ) Good Pay master - Anytime better than the competitors.</t>
  </si>
  <si>
    <t xml:space="preserve">its been yrs for me in msci good leaders managers help to explore strengthen your capabilities clear goal settings help to achieve your eoy tasks no unwanted pressure at work lots of individual contributor make you feel not to worry much about designations good pay master anytime better than the competitors </t>
  </si>
  <si>
    <t>pressure</t>
  </si>
  <si>
    <t>Challenging work environment with highly academically and technically trained people. Opportunity to extend financial knowledge.</t>
  </si>
  <si>
    <t xml:space="preserve">challenging work environment with highly academically and technically trained people opportunity to extend financial knowledge </t>
  </si>
  <si>
    <t>work, environment</t>
  </si>
  <si>
    <t>Nothing at all which can be said positive. They believe that an employee is a machine, and can be replaced anytime, which results in you sometimes feeling like a bonded blue-collar labor</t>
  </si>
  <si>
    <t>nothing at all which can be said positive they believe that an employee is a machine and can be replaced anytime which results in you sometimes feeling like a bonded blue collar labor</t>
  </si>
  <si>
    <t>Work culture is great, its a place you can work for and yet have a satisfactory after-work life. It exposes you to the working on a global brand, and gives you that leverage on your resume. There are no late night assignments, or restrictions on taking leaves.</t>
  </si>
  <si>
    <t xml:space="preserve">work culture is great its a place you can work for and yet have a satisfactory after work life it exposes you to the working on a global brand and gives you that leverage on your resume there are no late night assignments or restrictions on taking leaves </t>
  </si>
  <si>
    <t>culture, work, place, working</t>
  </si>
  <si>
    <t>Sales people have large base pay. Trips easily expensed. Easy product to sell. Brand recognition.</t>
  </si>
  <si>
    <t xml:space="preserve">sales people have large base pay trips easily expensed easy product to sell brand recognition </t>
  </si>
  <si>
    <t>Among the top firms of its kind, forefront of innovation and constantly referred to as excellent by clients.</t>
  </si>
  <si>
    <t xml:space="preserve">among the top firms of its kind forefront of innovation and constantly referred to as excellent by clients </t>
  </si>
  <si>
    <t>1. Great Pay 2. Competitive benefits 3. Free culture - can walk up to any senior management person without hesitancy 4. Decent budgets provided for team-activities every year 5. Cool Office interior</t>
  </si>
  <si>
    <t>. Great Pay . Competitive benefits . Free culture - can walk up to any senior management person without hesitancy . Decent budgets provided for team-activities every year . Cool Office interior</t>
  </si>
  <si>
    <t xml:space="preserve"> great pay competitive benefits free culture can walk up to any senior management person without hesitancy decent budgets provided for team activities every year cool office interior</t>
  </si>
  <si>
    <t>senior, culture, management, benefits</t>
  </si>
  <si>
    <t>Earlier great product. Earlier great teams.</t>
  </si>
  <si>
    <t xml:space="preserve">earlier great product earlier great teams </t>
  </si>
  <si>
    <t>Professional culture, pleasant work environment and cool people. Innovative tech / investment tools provider listed on NYSE.</t>
  </si>
  <si>
    <t xml:space="preserve">professional culture pleasant work environment and cool people innovative tech investment tools provider listed on nyse </t>
  </si>
  <si>
    <t>There were lots of talented people, and decent work environment. Good benefits and work life balance.</t>
  </si>
  <si>
    <t xml:space="preserve">there were lots of talented people and decent work environment good benefits and work life balance </t>
  </si>
  <si>
    <t>work, talented, benefits</t>
  </si>
  <si>
    <t>very friendly environment with lots of people</t>
  </si>
  <si>
    <t>environment, friendly, people</t>
  </si>
  <si>
    <t>Decent salary, bonus and benefits</t>
  </si>
  <si>
    <t>decent salary bonus and benefits</t>
  </si>
  <si>
    <t>Very loyal company. It would be hard to have a long career there, but they appreciate their employees.</t>
  </si>
  <si>
    <t xml:space="preserve">very loyal company it would be hard to have a long career there but they appreciate their employees </t>
  </si>
  <si>
    <t>Great benefits. Great work life balance</t>
  </si>
  <si>
    <t>great benefits great work life balance</t>
  </si>
  <si>
    <t>1) People may get higher salary than they deserve in market otherwise. 2) Company was initially started by Morgan Stanly but spun off in 2009.</t>
  </si>
  <si>
    <t>) People may get higher salary than they deserve in market otherwise. ) Company was initially started by Morgan Stanly but spun off in .</t>
  </si>
  <si>
    <t xml:space="preserve"> people may get higher salary than they deserve in market otherwise company was initially started by morgan stanly but spun off in </t>
  </si>
  <si>
    <t>Ability to work from home when you need to, and ability to set your own hours.</t>
  </si>
  <si>
    <t xml:space="preserve">ability to work from home when you need to and ability to set your own hours </t>
  </si>
  <si>
    <t>work, home</t>
  </si>
  <si>
    <t>Benefits package and maternity pay</t>
  </si>
  <si>
    <t>benefits package and maternity pay</t>
  </si>
  <si>
    <t>pay</t>
  </si>
  <si>
    <t>Salary. Below mid-management, know-how is decent, Sharp and cooperative staff</t>
  </si>
  <si>
    <t>salary below mid management know how is decent sharp and cooperative staff</t>
  </si>
  <si>
    <t>Lost of flexibility, interesting, challenging work. Growth opportunity for those who are persistent.</t>
  </si>
  <si>
    <t xml:space="preserve">lost of flexibility interesting challenging work growth opportunity for those who are persistent </t>
  </si>
  <si>
    <t>Nice culture, product based, No micro management, good work life balance. Awsome people to work with</t>
  </si>
  <si>
    <t>nice culture product based no micro management good work life balance awsome people to work with</t>
  </si>
  <si>
    <t>Good work life balance. Friendly working environment.</t>
  </si>
  <si>
    <t xml:space="preserve">good work life balance friendly working environment </t>
  </si>
  <si>
    <t>work, working</t>
  </si>
  <si>
    <t>smart people to work with great brand and industry recognition global reach decent benefits good products and strong research focus</t>
  </si>
  <si>
    <t>people, smart, work, benefits, great</t>
  </si>
  <si>
    <t>Good company. Good Pay. Operates like a product company.</t>
  </si>
  <si>
    <t xml:space="preserve">good company good pay operates like a product company </t>
  </si>
  <si>
    <t>The working time is casual and free. You have enough vacations as well.</t>
  </si>
  <si>
    <t xml:space="preserve">the working time is casual and free you have enough vacations as well </t>
  </si>
  <si>
    <t>Working with a global team. Good benefits.</t>
  </si>
  <si>
    <t xml:space="preserve">working with a global team good benefits </t>
  </si>
  <si>
    <t>Collaborative, flexible working hours, good package, intelligent people, nice offices, global. When I joined, my mindset was to retire at MSCI. That's how good I perceived the Firm to be. For majority of my stay, I was happy and contented. With all the changes and what's happening currently, my opinion of the Firm has dramatically changed.</t>
  </si>
  <si>
    <t xml:space="preserve">collaborative flexible working hours good package intelligent people nice offices global when i joined my mindset was to retire at msci that s how good i perceived the firm to be for majority of my stay i was happy and contented with all the changes and what s happening currently my opinion of the firm has dramatically changed </t>
  </si>
  <si>
    <t>May have changed post acquisition, but not recommended.</t>
  </si>
  <si>
    <t xml:space="preserve">may have changed post acquisition but not recommended </t>
  </si>
  <si>
    <t>Total compensation is good. You have to work hard and earn your promotion like any other company. Leadership is very supportive.</t>
  </si>
  <si>
    <t xml:space="preserve">total compensation is good you have to work hard and earn your promotion like any other company leadership is very supportive </t>
  </si>
  <si>
    <t>compensation, work</t>
  </si>
  <si>
    <t>Process driven company, strictly managed, solid index business</t>
  </si>
  <si>
    <t>process driven company strictly managed solid index business</t>
  </si>
  <si>
    <t>Good work life balance in most teams... if you are good, you get very high visibility as the peers are very lazy to put any efforts im their work</t>
  </si>
  <si>
    <t>good work life balance in most teams if you are good you get very high visibility as the peers are very lazy to put any efforts im their work</t>
  </si>
  <si>
    <t>Most of the late nights/all-nights can be handled from home. Vacation days are generous.</t>
  </si>
  <si>
    <t xml:space="preserve">most of the late nights all nights can be handled from home vacation days are generous </t>
  </si>
  <si>
    <t>Some occasional interesting innovation. Index part strong but facing competition</t>
  </si>
  <si>
    <t>some occasional interesting innovation index part strong but facing competition</t>
  </si>
  <si>
    <t>Benefits are better than average for a vendor and there are clear policies on what is acceptable and what isn't, for example around travel. Trying to implement the 'OneMSCI' approach which hopes to bring greater benefits to the end client.</t>
  </si>
  <si>
    <t xml:space="preserve">benefits are better than average for a vendor and there are clear policies on what is acceptable and what isn t for example around travel trying to implement the onemsci approach which hopes to bring greater benefits to the end client </t>
  </si>
  <si>
    <t>Great working environment. Friendly, fun, highly-energetic. Sharing best practices and knowledge is always welcome. Very global and diverse, everyones is very friendly and respectful, making it easier for an employee to work in teams and across functions. Senior management is reachable, and makes you feel that your position really matters in the organization.</t>
  </si>
  <si>
    <t xml:space="preserve">great working environment friendly fun highly energetic sharing best practices and knowledge is always welcome very global and diverse everyones is very friendly and respectful making it easier for an employee to work in teams and across functions senior management is reachable and makes you feel that your position really matters in the organization </t>
  </si>
  <si>
    <t>friendly, work, management, working</t>
  </si>
  <si>
    <t>Management is smart and dynamic, leading to constant growth and new opportunities. The firm has a strong brand, which gives current and former employees credibility in the marketplace. As a global organization there are ample opportunities for collaboration across cultures and time zones. Local offices often develop their own entrepreneurial culture in the context of a larger organization.</t>
  </si>
  <si>
    <t xml:space="preserve">management is smart and dynamic leading to constant growth and new opportunities the firm has a strong brand which gives current and former employees credibility in the marketplace as a global organization there are ample opportunities for collaboration across cultures and time zones local offices often develop their own entrepreneurial culture in the context of a larger organization </t>
  </si>
  <si>
    <t>smart, culture</t>
  </si>
  <si>
    <t>Products offered are top notch, excellent benefits for employees, wonderful working environment, collaborative culture, lots of subject matter expertise</t>
  </si>
  <si>
    <t>products offered are top notch excellent benefits for employees wonderful working environment collaborative culture lots of subject matter expertise</t>
  </si>
  <si>
    <t>Fast-paced, intense, flexible, work-life balance</t>
  </si>
  <si>
    <t>fast paced intense flexible work life balance</t>
  </si>
  <si>
    <t>Less Work Load. Good leaves.</t>
  </si>
  <si>
    <t xml:space="preserve">less work load good leaves </t>
  </si>
  <si>
    <t xml:space="preserve"> nice salary structure drop facility available more or less fixed work hours opportunity to interact across hierarchies including senior level and regions</t>
  </si>
  <si>
    <t>work, salary, senior, hours</t>
  </si>
  <si>
    <t>New products and the market is good, so easy to try things out on clients. Some of ineffective senior managers have left.</t>
  </si>
  <si>
    <t xml:space="preserve">new products and the market is good so easy to try things out on clients some of ineffective senior managers have left </t>
  </si>
  <si>
    <t>senior</t>
  </si>
  <si>
    <t>Some flexibility but people abuse. Was once a little more professional.</t>
  </si>
  <si>
    <t xml:space="preserve">some flexibility but people abuse was once a little more professional </t>
  </si>
  <si>
    <t>Disciplined about quality of data and client service</t>
  </si>
  <si>
    <t>disciplined about quality of data and client service</t>
  </si>
  <si>
    <t>Great work enviroment, great company to work, worked with very intellectual people, make you feel to grow professionally</t>
  </si>
  <si>
    <t>great work enviroment great company to work worked with very intellectual people make you feel to grow professionally</t>
  </si>
  <si>
    <t>great, work, company</t>
  </si>
  <si>
    <t>Very good environment, excellent atmosphere</t>
  </si>
  <si>
    <t>very good environment excellent atmosphere</t>
  </si>
  <si>
    <t>Great Office, Good Salary, Lots of learning</t>
  </si>
  <si>
    <t>great office good salary lots of learning</t>
  </si>
  <si>
    <t>Co-workers are nice to work with.</t>
  </si>
  <si>
    <t xml:space="preserve">co workers are nice to work with </t>
  </si>
  <si>
    <t>Friendly people, supportive, nice building</t>
  </si>
  <si>
    <t>friendly people supportive nice building</t>
  </si>
  <si>
    <t>Good perks, bonuses, relaxed work atmosphere.</t>
  </si>
  <si>
    <t xml:space="preserve">good perks bonuses relaxed work atmosphere </t>
  </si>
  <si>
    <t>Some managers are great to work for and very helpful. There is not a lot of day to day management of employees, but there sure are high expectations which they hold you accountable for.</t>
  </si>
  <si>
    <t xml:space="preserve">some managers are great to work for and very helpful there is not a lot of day to day management of employees but there sure are high expectations which they hold you accountable for </t>
  </si>
  <si>
    <t>work, management, great</t>
  </si>
  <si>
    <t>good work life balance people are friendly, flat structure</t>
  </si>
  <si>
    <t>good work life balance people are friendly flat structure</t>
  </si>
  <si>
    <t>Excellent benefits and quality of work; never let go of a chance to join MSCI when you have reporting boss sitting outside India</t>
  </si>
  <si>
    <t>excellent benefits and quality of work never let go of a chance to join msci when you have reporting boss sitting outside india</t>
  </si>
  <si>
    <t>Supportive and open work environment. Get to interact with colleagues across the globe on a regular basis.</t>
  </si>
  <si>
    <t xml:space="preserve">supportive and open work environment get to interact with colleagues across the globe on a regular basis </t>
  </si>
  <si>
    <t>Great colleagues, Opportunity to learn, Multicultural</t>
  </si>
  <si>
    <t>great colleagues opportunity to learn multicultural</t>
  </si>
  <si>
    <t>Great benefits, people are great to work with</t>
  </si>
  <si>
    <t>great benefits people are great to work with</t>
  </si>
  <si>
    <t>great, work, people</t>
  </si>
  <si>
    <t>Good work life balance, Good Benefits</t>
  </si>
  <si>
    <t>good work life balance good benefits</t>
  </si>
  <si>
    <t>Decent benefits package, good location, impressive name.</t>
  </si>
  <si>
    <t xml:space="preserve">decent benefits package good location impressive name </t>
  </si>
  <si>
    <t>Very (too) stable, People are generally collegial.</t>
  </si>
  <si>
    <t xml:space="preserve">very too stable people are generally collegial </t>
  </si>
  <si>
    <t>Great company work environment and collegues. Good work life balance.</t>
  </si>
  <si>
    <t xml:space="preserve">great company work environment and collegues good work life balance </t>
  </si>
  <si>
    <t>work, environment, company</t>
  </si>
  <si>
    <t>Work/Life balance is amazing. I almost never worked long hours. The company overall is very accommodating about working from home. Benefits, i.e. health insurance was good. Comp (for New York) wasn't spectacular, but decent.</t>
  </si>
  <si>
    <t xml:space="preserve">work life balance is amazing i almost never worked long hours the company overall is very accommodating about working from home benefits i e health insurance was good comp for new york wasn t spectacular but decent </t>
  </si>
  <si>
    <t>balance, company, insurance, health, working</t>
  </si>
  <si>
    <t>You work with great people. Most of the people are nice to work with, and the offices are really nice. It is interesting work at a company that is driven for success. Great benefits.</t>
  </si>
  <si>
    <t xml:space="preserve">you work with great people most of the people are nice to work with and the offices are really nice it is interesting work at a company that is driven for success great benefits </t>
  </si>
  <si>
    <t>great, company, work, people</t>
  </si>
  <si>
    <t>MSCI is a nice place to work. The benefits are great.. so are the hours.</t>
  </si>
  <si>
    <t xml:space="preserve">msci is a nice place to work the benefits are great so are the hours </t>
  </si>
  <si>
    <t>place, benefits</t>
  </si>
  <si>
    <t>Colleagues,decent benefits package, good work life balance, location.</t>
  </si>
  <si>
    <t xml:space="preserve">colleagues decent benefits package good work life balance location </t>
  </si>
  <si>
    <t>Mostly nice, smart people. Good benefits, relaxed atmosphere, job security, great people.</t>
  </si>
  <si>
    <t xml:space="preserve">mostly nice smart people good benefits relaxed atmosphere job security great people </t>
  </si>
  <si>
    <t>smart, great</t>
  </si>
  <si>
    <t>Not much. If you're in sales you have an easier time. Used to be fair promotions. Now it's all just from weird connections. Working to keep things in pipeline used to be an efficient process. And there were easier sales until recently.</t>
  </si>
  <si>
    <t xml:space="preserve">not much if you re in sales you have an easier time used to be fair promotions now it s all just from weird connections working to keep things in pipeline used to be an efficient process and there were easier sales until recently </t>
  </si>
  <si>
    <t>Great it company that serves financial companies with data, analysis and market pulse through their indexes, risk models and portfolio analytics. It offers high degree of freedom during your work and the organization is relatively flat.</t>
  </si>
  <si>
    <t xml:space="preserve">great it company that serves financial companies with data analysis and market pulse through their indexes risk models and portfolio analytics it offers high degree of freedom during your work and the organization is relatively flat </t>
  </si>
  <si>
    <t>job growth possibilities if you live in mumbai or manila; if based in dev market will gain exposure to other cultures when you train your eventual replacement</t>
  </si>
  <si>
    <t>job growth possibilities if you live in mumbai or manila if based in dev market will gain exposure to other cultures when you train your eventual replacement</t>
  </si>
  <si>
    <t>The people are nice and friendly. The team is young. The office is very nice and the staff was generally very friendly.</t>
  </si>
  <si>
    <t xml:space="preserve">the people are nice and friendly the team is young the office is very nice and the staff was generally very friendly </t>
  </si>
  <si>
    <t>Smart people to work with. But unfortunately the bright ones are leaving</t>
  </si>
  <si>
    <t>smart people to work with but unfortunately the bright ones are leaving</t>
  </si>
  <si>
    <t>Great Team and talent Good Infrastructure and Benefits</t>
  </si>
  <si>
    <t>great team and talent good infrastructure and benefits</t>
  </si>
  <si>
    <t>Awesome colleagues, high class professionals, great benefits and superb work environment.</t>
  </si>
  <si>
    <t xml:space="preserve">awesome colleagues high class professionals great benefits and superb work environment </t>
  </si>
  <si>
    <t>work, benefits, great</t>
  </si>
  <si>
    <t>Competetive salary. Starts to develop a new platform.</t>
  </si>
  <si>
    <t xml:space="preserve">competetive salary starts to develop a new platform </t>
  </si>
  <si>
    <t>Strong products, a good and well-known name makes it easier being a salesperson, good benefits package (but no work from home).</t>
  </si>
  <si>
    <t xml:space="preserve">strong products a good and well known name makes it easier being a salesperson good benefits package but no work from home </t>
  </si>
  <si>
    <t>Good culture and work environment. Flexible work timings with work from home option. Provides options for mentoring, skill development, along with various other workshops.</t>
  </si>
  <si>
    <t xml:space="preserve">good culture and work environment flexible work timings with work from home option provides options for mentoring skill development along with various other workshops </t>
  </si>
  <si>
    <t>options, culture, work, home</t>
  </si>
  <si>
    <t>Bright people, good benefits, reasonable work life balance, good location and offices, global company. Doesn't suffer fools.</t>
  </si>
  <si>
    <t xml:space="preserve">bright people good benefits reasonable work life balance good location and offices global company doesn t suffer fools </t>
  </si>
  <si>
    <t>Culture and Work Life balance</t>
  </si>
  <si>
    <t>culture and work life balance</t>
  </si>
  <si>
    <t>Excellent work environment - great client base, good opportunity for career progression, great management.</t>
  </si>
  <si>
    <t xml:space="preserve">excellent work environment great client base good opportunity for career progression great management </t>
  </si>
  <si>
    <t>work, environment, great</t>
  </si>
  <si>
    <t>Nice people and learn alot</t>
  </si>
  <si>
    <t>nice people and learn alot</t>
  </si>
  <si>
    <t>Nice working environment at MSCI</t>
  </si>
  <si>
    <t>nice working environment at msci</t>
  </si>
  <si>
    <t>environment, working</t>
  </si>
  <si>
    <t>exposure to senior level clients for junior workers, good work life balance</t>
  </si>
  <si>
    <t>exposure to senior level clients for junior workers good work life balance</t>
  </si>
  <si>
    <t>Structure jeune et dynamique, qui rÃ©ussit bien et rÃ©compense bien les plus ambitieux. Bonne ambiance mais il faut beaucoup (trop?) s'investir. Absence de rÃ©flexion de fond sur le sens de la mission de MSCI.</t>
  </si>
  <si>
    <t xml:space="preserve">structure jeune et dynamique qui rÃ©ussit bien et rÃ©compense bien les plus ambitieux bonne ambiance mais il faut beaucoup trop s investir absence de rÃ©flexion de fond sur le sens de la mission de msci </t>
  </si>
  <si>
    <t>Earlier strong brand. Earlier humane and fair place. Some incompetent and abusive management has taken their act elsewhere.</t>
  </si>
  <si>
    <t xml:space="preserve">earlier strong brand earlier humane and fair place some incompetent and abusive management has taken their act elsewhere </t>
  </si>
  <si>
    <t>Good work life balance, senior people are accessible and easy to talk to, regular pay check, flexible with regards to relocation.</t>
  </si>
  <si>
    <t xml:space="preserve">good work life balance senior people are accessible and easy to talk to regular pay check flexible with regards to relocation </t>
  </si>
  <si>
    <t>flexible, people, pay, senior, work</t>
  </si>
  <si>
    <t>Well recognized brand and market leader in benchmark indexing. Decent lateral and geographic mobility especially with more experience. Global presence and strong, diverse client base facilitate the educational process.</t>
  </si>
  <si>
    <t xml:space="preserve">well recognized brand and market leader in benchmark indexing decent lateral and geographic mobility especially with more experience global presence and strong diverse client base facilitate the educational process </t>
  </si>
  <si>
    <t>Great work environment, high quality of people, market leading product, strong market positioning, very experienced management.</t>
  </si>
  <si>
    <t xml:space="preserve">great work environment high quality of people market leading product strong market positioning very experienced management </t>
  </si>
  <si>
    <t>* Nice Manila Building. In general, nice people in Manila</t>
  </si>
  <si>
    <t xml:space="preserve"> nice manila building in general nice people in manila</t>
  </si>
  <si>
    <t>* Good pay masters. * 360 review. * Good work life balance.</t>
  </si>
  <si>
    <t>* Good pay masters. * review. * Good work life balance.</t>
  </si>
  <si>
    <t xml:space="preserve"> good pay masters review good work life balance </t>
  </si>
  <si>
    <t>work, pay</t>
  </si>
  <si>
    <t>Not many. Depending on your team you might have a better work life balance than some places, but this is only a temporary illusion as the ax is probably coming for you soon.</t>
  </si>
  <si>
    <t xml:space="preserve">not many depending on your team you might have a better work life balance than some places but this is only a temporary illusion as the ax is probably coming for you soon </t>
  </si>
  <si>
    <t>The job position is very interesting, there are opportunities to grow in the company and compensation is nice</t>
  </si>
  <si>
    <t>the job position is very interesting there are opportunities to grow in the company and compensation is nice</t>
  </si>
  <si>
    <t>compensation, company</t>
  </si>
  <si>
    <t>Good colleagues and a brand name that is recognised in the industry</t>
  </si>
  <si>
    <t>good colleagues and a brand name that is recognised in the industry</t>
  </si>
  <si>
    <t>some great people to work with</t>
  </si>
  <si>
    <t>MSCI is a cutting-edge financial services company. Leading provide indexes, analytics, real estate data and Environment, Social and Governance reports. Smart, savvy employees in a global operation.</t>
  </si>
  <si>
    <t xml:space="preserve">msci is a cutting edge financial services company leading provide indexes analytics real estate data and environment social and governance reports smart savvy employees in a global operation </t>
  </si>
  <si>
    <t>Some of the most interesting work in asset management. You are on the forefront of trends and get to experience first-hand how the industry manages money. You can get exposure to everyone from hedge funds, asset managers, pensions. A very broad view, with lots of large, great clients. You are not just dealing with a product, many times you are selling and discussing new ideas. Some of which are disruptive (which are... interesting). Lots of models, data, and analytics work.</t>
  </si>
  <si>
    <t xml:space="preserve">some of the most interesting work in asset management you are on the forefront of trends and get to experience first hand how the industry manages money you can get exposure to everyone from hedge funds asset managers pensions a very broad view with lots of large great clients you are not just dealing with a product many times you are selling and discussing new ideas some of which are disruptive which are interesting lots of models data and analytics work </t>
  </si>
  <si>
    <t>Relatively non demanding work hours.</t>
  </si>
  <si>
    <t xml:space="preserve">relatively non demanding work hours </t>
  </si>
  <si>
    <t>Working hours are not excessive.</t>
  </si>
  <si>
    <t xml:space="preserve">working hours are not excessive </t>
  </si>
  <si>
    <t>hours</t>
  </si>
  <si>
    <t>Work life balance, good brand</t>
  </si>
  <si>
    <t>work life balance good brand</t>
  </si>
  <si>
    <t>Challenging daily work with friendly colleagues</t>
  </si>
  <si>
    <t>challenging daily work with friendly colleagues</t>
  </si>
  <si>
    <t>In Analytics group. Good Variety of work, Very smart team</t>
  </si>
  <si>
    <t>in analytics group good variety of work very smart team</t>
  </si>
  <si>
    <t>Good environment, nice people around, decent office building.</t>
  </si>
  <si>
    <t xml:space="preserve">good environment nice people around decent office building </t>
  </si>
  <si>
    <t>Mid size company, small enough so that you can have an impact, large enough to be able to work on different things, to have multiple products. Very good staff, slightly mismanaged.</t>
  </si>
  <si>
    <t xml:space="preserve">mid size company small enough so that you can have an impact large enough to be able to work on different things to have multiple products very good staff slightly mismanaged </t>
  </si>
  <si>
    <t>A great place to learn</t>
  </si>
  <si>
    <t>a great place to learn</t>
  </si>
  <si>
    <t>place, great</t>
  </si>
  <si>
    <t>All the people at MSCI are passionate about their work and clearly know the road ahead. Its a company with its heart at the right place.</t>
  </si>
  <si>
    <t xml:space="preserve">all the people at msci are passionate about their work and clearly know the road ahead its a company with its heart at the right place </t>
  </si>
  <si>
    <t>company, work, people</t>
  </si>
  <si>
    <t>Nice Salary, nice workplace and colleagues</t>
  </si>
  <si>
    <t>nice salary nice workplace and colleagues</t>
  </si>
  <si>
    <t>Great people, and great chance to learn for a beginner</t>
  </si>
  <si>
    <t>great people and great chance to learn for a beginner</t>
  </si>
  <si>
    <t>Intellectually engaging. Great place to work. Good quality of work. Excellent people. Great Global Leadership. Very demanding. Rewarding.</t>
  </si>
  <si>
    <t xml:space="preserve">intellectually engaging great place to work good quality of work excellent people great global leadership very demanding rewarding </t>
  </si>
  <si>
    <t>good paymasters, great work-life balance</t>
  </si>
  <si>
    <t>good paymasters great work life balance</t>
  </si>
  <si>
    <t>Good work life balance here.</t>
  </si>
  <si>
    <t xml:space="preserve">good work life balance here </t>
  </si>
  <si>
    <t>Decent work/life balance with four weeks of vacation standard. There's some really talented people. Benefits were decent but going downhill quickly.</t>
  </si>
  <si>
    <t xml:space="preserve">decent work life balance with four weeks of vacation standard there s some really talented people benefits were decent but going downhill quickly </t>
  </si>
  <si>
    <t>balance, talented</t>
  </si>
  <si>
    <t>Very smart people. Great products and strong presence in the marketplace.</t>
  </si>
  <si>
    <t xml:space="preserve">very smart people great products and strong presence in the marketplace </t>
  </si>
  <si>
    <t>Average work-life balance. Employee friendly policies. Good technology stack. Lots of opportunities to explore in your work area. No too much of restrictions at work. Support and appreciates innovative ideas at work</t>
  </si>
  <si>
    <t>average work life balance employee friendly policies good technology stack lots of opportunities to explore in your work area no too much of restrictions at work support and appreciates innovative ideas at work</t>
  </si>
  <si>
    <t>Some new technology. And a yearly fun day, which you will need to job search.</t>
  </si>
  <si>
    <t xml:space="preserve">some new technology and a yearly fun day which you will need to job search </t>
  </si>
  <si>
    <t>The company has a truly global footprint and is at the cutting edge in terms of some of the services it offers</t>
  </si>
  <si>
    <t>the company has a truly global footprint and is at the cutting edge in terms of some of the services it offers</t>
  </si>
  <si>
    <t>cutting, edge, company</t>
  </si>
  <si>
    <t>Good working environment, Positive work culture</t>
  </si>
  <si>
    <t>good working environment positive work culture</t>
  </si>
  <si>
    <t>culture, work, working</t>
  </si>
  <si>
    <t>Work life Balance Good Work Culture Less politics compared to other companies in similar doamin</t>
  </si>
  <si>
    <t>work life balance good work culture less politics compared to other companies in similar doamin</t>
  </si>
  <si>
    <t>Good place to gain finance experience</t>
  </si>
  <si>
    <t>good place to gain finance experience</t>
  </si>
  <si>
    <t>Good pay. Work life balance. Learning opportunities</t>
  </si>
  <si>
    <t>good pay work life balance learning opportunities</t>
  </si>
  <si>
    <t>nice environment, nice people, chance to work overboard</t>
  </si>
  <si>
    <t>nice environment nice people chance to work overboard</t>
  </si>
  <si>
    <t>I enjoyed ESG reserach internship.</t>
  </si>
  <si>
    <t xml:space="preserve">i enjoyed esg reserach internship </t>
  </si>
  <si>
    <t>There are not a whole lot ... Well, decent work/life balance, however, that depends on which team you're on. 20 days of paid vacation was nice ... and the perks pretty much end there.</t>
  </si>
  <si>
    <t>There are not a whole lot ... Well, decent work/life balance, however, that depends on which team you're on. days of paid vacation was nice ... and the perks pretty much end there.</t>
  </si>
  <si>
    <t xml:space="preserve">there are not a whole lot well decent work life balance however that depends on which team you re on days of paid vacation was nice and the perks pretty much end there </t>
  </si>
  <si>
    <t>Great dynamic environment, in some teams flexible and open management with good work culture. Very good place to learn and develop in technology/data/finance areas, recommended for people with little to no professional experience. Benefits are well above average.</t>
  </si>
  <si>
    <t xml:space="preserve">great dynamic environment in some teams flexible and open management with good work culture very good place to learn and develop in technology data finance areas recommended for people with little to no professional experience benefits are well above average </t>
  </si>
  <si>
    <t>flexible, place, people, management, work</t>
  </si>
  <si>
    <t>Strong analytical product offering and great opportunity to learn and grow</t>
  </si>
  <si>
    <t>strong analytical product offering and great opportunity to learn and grow</t>
  </si>
  <si>
    <t>Great subject matter, smart people, interesting projects.</t>
  </si>
  <si>
    <t xml:space="preserve">great subject matter smart people interesting projects </t>
  </si>
  <si>
    <t>Intelligent and professional people. Good IT resources.</t>
  </si>
  <si>
    <t xml:space="preserve">intelligent and professional people good it resources </t>
  </si>
  <si>
    <t>High focus on employee engagement. If you are in APPDEV, then there is lot to learn. 24x7x365 functional cafeteria(literally). Also, with the new review system things are good</t>
  </si>
  <si>
    <t>High focus on employee engagement. If you are in APPDEV, then there is lot to learn. xx functional cafeteria(literally). Also, with the new review system things are good</t>
  </si>
  <si>
    <t>high focus on employee engagement if you are in appdev then there is lot to learn xx functional cafeteria literally also with the new review system things are good</t>
  </si>
  <si>
    <t>Its a Really good company to work for with good pay structure and good work life balance.</t>
  </si>
  <si>
    <t xml:space="preserve">its a really good company to work for with good pay structure and good work life balance </t>
  </si>
  <si>
    <t>work, pay, company</t>
  </si>
  <si>
    <t>As the firm is in a good shape to have a bright future, jobs are really meaningful, you can relate to the goals set.</t>
  </si>
  <si>
    <t xml:space="preserve">as the firm is in a good shape to have a bright future jobs are really meaningful you can relate to the goals set </t>
  </si>
  <si>
    <t>nice colleges Middle level package Nice work env</t>
  </si>
  <si>
    <t>nice colleges middle level package nice work env</t>
  </si>
  <si>
    <t>Good working environment with talented people.</t>
  </si>
  <si>
    <t xml:space="preserve">good working environment with talented people </t>
  </si>
  <si>
    <t>Competitive salary Additional VL per year of tenure (max of 5) Annual Performance bonus Christmas bonus is in cash (not the usual Christmas packages) Retirement benefit</t>
  </si>
  <si>
    <t>Competitive salary Additional VL per year of tenure (max of ) Annual Performance bonus Christmas bonus is in cash (not the usual Christmas packages) Retirement benefit</t>
  </si>
  <si>
    <t>competitive salary additional vl per year of tenure max of annual performance bonus christmas bonus is in cash not the usual christmas packages retirement benefit</t>
  </si>
  <si>
    <t>Work Life balance, easy transfer policy within different departments, Good leave policy, better other benefits like Mediclaim, insurance, topsline service</t>
  </si>
  <si>
    <t>work life balance easy transfer policy within different departments good leave policy better other benefits like mediclaim insurance topsline service</t>
  </si>
  <si>
    <t>Global reach. Very profitable. Entrenched monopolistic position. Long term clients are largest international investors</t>
  </si>
  <si>
    <t>global reach very profitable entrenched monopolistic position long term clients are largest international investors</t>
  </si>
  <si>
    <t>Good benefits, excellent 401k match Company is making progress on career development and employee engagement. Management is starting to listen to underlings and change is starting to happen.</t>
  </si>
  <si>
    <t>Good benefits, excellent k match Company is making progress on career development and employee engagement. Management is starting to listen to underlings and change is starting to happen.</t>
  </si>
  <si>
    <t xml:space="preserve">good benefits excellent k match company is making progress on career development and employee engagement management is starting to listen to underlings and change is starting to happen </t>
  </si>
  <si>
    <t>Friendly atmosphere, good learning and career opportunities</t>
  </si>
  <si>
    <t>friendly atmosphere good learning and career opportunities</t>
  </si>
  <si>
    <t>Great place to start your career, get good experience of a fast-paced company.</t>
  </si>
  <si>
    <t xml:space="preserve">great place to start your career get good experience of a fast paced company </t>
  </si>
  <si>
    <t>Great Envt , Good team,</t>
  </si>
  <si>
    <t xml:space="preserve">great envt good team </t>
  </si>
  <si>
    <t>Good working hours, work-life balance, decent cafeteria, decent technology support, works well if your boss is not in your location</t>
  </si>
  <si>
    <t>good working hours work life balance decent cafeteria decent technology support works well if your boss is not in your location</t>
  </si>
  <si>
    <t>A lot of personal time</t>
  </si>
  <si>
    <t>a lot of personal time</t>
  </si>
  <si>
    <t>good work environment. felxability for kids</t>
  </si>
  <si>
    <t>good work environment felxability for kids</t>
  </si>
  <si>
    <t>Good learning opportunity, global clients and employees</t>
  </si>
  <si>
    <t>good learning opportunity global clients and employees</t>
  </si>
  <si>
    <t>location, manager, team members, environment, peers</t>
  </si>
  <si>
    <t>location manager team members environment peers</t>
  </si>
  <si>
    <t>Great culture, great people, great ambient...</t>
  </si>
  <si>
    <t xml:space="preserve">great culture great people great ambient </t>
  </si>
  <si>
    <t>Work life balance , insurance , flexible hours , leaves all types sick leave paternity as well as maternity . Good cafeteria</t>
  </si>
  <si>
    <t>work life balance insurance flexible hours leaves all types sick leave paternity as well as maternity good cafeteria</t>
  </si>
  <si>
    <t>hours, flexible, balance, insurance</t>
  </si>
  <si>
    <t>Salary Best in the business . Awsome facilities ,Great Work . Great Growth and career oppotunities</t>
  </si>
  <si>
    <t>salary best in the business awsome facilities great work great growth and career oppotunities</t>
  </si>
  <si>
    <t>Decent work life balance and flexible work timings</t>
  </si>
  <si>
    <t>decent work life balance and flexible work timings</t>
  </si>
  <si>
    <t>work, flexible, balance</t>
  </si>
  <si>
    <t>They have great benefits and remuneration package. They are flexible when it comes to work, they allow you to work from home if needed. Job promotion is easy as long as you are a performer.</t>
  </si>
  <si>
    <t xml:space="preserve">they have great benefits and remuneration package they are flexible when it comes to work they allow you to work from home if needed job promotion is easy as long as you are a performer </t>
  </si>
  <si>
    <t>flexible, home, work, benefits, great</t>
  </si>
  <si>
    <t>Index business is really strong and dominates the market.</t>
  </si>
  <si>
    <t xml:space="preserve">index business is really strong and dominates the market </t>
  </si>
  <si>
    <t>Comprehensive benefits, great learning opportunities. Career path is highly dependent on how good your immediate supervisor is (or how invested they are in your growth).</t>
  </si>
  <si>
    <t xml:space="preserve">comprehensive benefits great learning opportunities career path is highly dependent on how good your immediate supervisor is or how invested they are in your growth </t>
  </si>
  <si>
    <t>a lot of room for growth, lots of holidays, vacation time, and excellent benefits. very talented group of individuals.</t>
  </si>
  <si>
    <t xml:space="preserve">a lot of room for growth lots of holidays vacation time and excellent benefits very talented group of individuals </t>
  </si>
  <si>
    <t>Travaux de recherche et BD intÃ©ressants.</t>
  </si>
  <si>
    <t xml:space="preserve">travaux de recherche et bd intÃ©ressants </t>
  </si>
  <si>
    <t>good place to work and learn about various stuff - some new age technology and project management. comp is competitive</t>
  </si>
  <si>
    <t>good place to work and learn about various stuff some new age technology and project management comp is competitive</t>
  </si>
  <si>
    <t>International and smart people, flexibility, ethical</t>
  </si>
  <si>
    <t>international and smart people flexibility ethical</t>
  </si>
  <si>
    <t>MSCI is a lifestyle firm that offers a collegiate environment. Employees are hard-working but also enjoy benefits such as company-sponsored sports, events and other perks that make the workplace a good one. Work-life balance is also good.</t>
  </si>
  <si>
    <t xml:space="preserve">msci is a lifestyle firm that offers a collegiate environment employees are hard working but also enjoy benefits such as company sponsored sports events and other perks that make the workplace a good one work life balance is also good </t>
  </si>
  <si>
    <t>balance, benefits</t>
  </si>
  <si>
    <t>Well known brand, nice working environment, flexible working hours, good balance of life and work. Desirable benefits, particular fit to the staff has younger children.</t>
  </si>
  <si>
    <t xml:space="preserve">well known brand nice working environment flexible working hours good balance of life and work desirable benefits particular fit to the staff has younger children </t>
  </si>
  <si>
    <t>flexible, balance, working</t>
  </si>
  <si>
    <t>Smart people. You can advance if you want to work all hours.</t>
  </si>
  <si>
    <t xml:space="preserve">smart people you can advance if you want to work all hours </t>
  </si>
  <si>
    <t>Good benefits, a bit above average wage, high standard office, smart and dedicated colleges.</t>
  </si>
  <si>
    <t xml:space="preserve">good benefits a bit above average wage high standard office smart and dedicated colleges </t>
  </si>
  <si>
    <t>A great work life balance</t>
  </si>
  <si>
    <t>a great work life balance</t>
  </si>
  <si>
    <t>work, balance, great</t>
  </si>
  <si>
    <t>When I was there, there were many opportunities to move around within the organization, and I was able to work in different positions in different locations, which was excited as I was in my twenty's.</t>
  </si>
  <si>
    <t xml:space="preserve">when i was there there were many opportunities to move around within the organization and i was able to work in different positions in different locations which was excited as i was in my twenty s </t>
  </si>
  <si>
    <t>learn indices and risk models. quite useful.</t>
  </si>
  <si>
    <t xml:space="preserve">learn indices and risk models quite useful </t>
  </si>
  <si>
    <t>I like work culture at MSCI</t>
  </si>
  <si>
    <t>i like work culture at msci</t>
  </si>
  <si>
    <t>Good work/life balance Great atmosphere/coworkers Access to upper management</t>
  </si>
  <si>
    <t>good work life balance great atmosphere coworkers access to upper management</t>
  </si>
  <si>
    <t>management, balance</t>
  </si>
  <si>
    <t>Learning about portfolio risk management and indices.</t>
  </si>
  <si>
    <t xml:space="preserve">learning about portfolio risk management and indices </t>
  </si>
  <si>
    <t>casual work environment, very relaxed, free games, coffee, fun events</t>
  </si>
  <si>
    <t>casual work environment very relaxed free games coffee fun events</t>
  </si>
  <si>
    <t>work, free</t>
  </si>
  <si>
    <t>The NYC location is pretty good</t>
  </si>
  <si>
    <t>the nyc location is pretty good</t>
  </si>
  <si>
    <t>Excellent team; possibility to explore various areas of finance; competitive salary (on the Hungarian job market);</t>
  </si>
  <si>
    <t xml:space="preserve">excellent team possibility to explore various areas of finance competitive salary on the hungarian job market </t>
  </si>
  <si>
    <t>Flexibility is there, Work Life balance is there, Good Salary.</t>
  </si>
  <si>
    <t xml:space="preserve">flexibility is there work life balance is there good salary </t>
  </si>
  <si>
    <t>Hard to find anymore. Can maybe get to work with new resources every now and then. Management doesn't like to buy anything new. Especially in California offices. Some of the severely abusive and untrained managers have migrated to other fields. Of sorts.</t>
  </si>
  <si>
    <t xml:space="preserve">hard to find anymore can maybe get to work with new resources every now and then management doesn t like to buy anything new especially in california offices some of the severely abusive and untrained managers have migrated to other fields of sorts </t>
  </si>
  <si>
    <t>renommÃ©e Ã  exploiter dans le monde de la finance</t>
  </si>
  <si>
    <t>Strong franchise Large research team Good parts to make a great company Employees Teamwork</t>
  </si>
  <si>
    <t>strong franchise large research team good parts to make a great company employees teamwork</t>
  </si>
  <si>
    <t>Nice office, interesting work, good salary</t>
  </si>
  <si>
    <t>nice office interesting work good salary</t>
  </si>
  <si>
    <t>A company that cares about employees</t>
  </si>
  <si>
    <t>a company that cares about employees</t>
  </si>
  <si>
    <t>Caring employer. Decent work life balance. Good work environment. Work content is also good if you like investment strategy research. Well respected name</t>
  </si>
  <si>
    <t>caring employer decent work life balance good work environment work content is also good if you like investment strategy research well respected name</t>
  </si>
  <si>
    <t>Great learning particularly with regards to markets ( Risk , Portfolio Analytics , Index). Merit based culture , overseas travel , transparent culture and good work home balance</t>
  </si>
  <si>
    <t>great learning particularly with regards to markets risk portfolio analytics index merit based culture overseas travel transparent culture and good work home balance</t>
  </si>
  <si>
    <t>culture, work, balance, home</t>
  </si>
  <si>
    <t>Flexible work time Free drinks Free fruits Team building events Xbox International Environment Lot to learn</t>
  </si>
  <si>
    <t>flexible work time free drinks free fruits team building events xbox international environment lot to learn</t>
  </si>
  <si>
    <t>Working hours are decent, office views in NY are excellent</t>
  </si>
  <si>
    <t>working hours are decent office views in ny are excellent</t>
  </si>
  <si>
    <t>As an employee of MSCI for over three years, I think the best thing about the firm is the varied experiences our environment offers. I have been given the opportunities to own projects from start to finish and to work in areas/functions I had not previously had experience. I feel my opinion is valued and matters because I am converse with senior leaders every day as a NY employee. I also appreciate the... opportunity I have to interact with peers around the global who are leading minds in the index and analytics space. Our products win awards and are valued by our clients and I am proud to continue to play a part in this.</t>
  </si>
  <si>
    <t xml:space="preserve">as an employee of msci for over three years i think the best thing about the firm is the varied experiences our environment offers i have been given the opportunities to own projects from start to finish and to work in areas functions i had not previously had experience i feel my opinion is valued and matters because i am converse with senior leaders every day as a ny employee i also appreciate the opportunity i have to interact with peers around the global who are leading minds in the index and analytics space our products win awards and are valued by our clients and i am proud to continue to play a part in this </t>
  </si>
  <si>
    <t>senior, work, environment</t>
  </si>
  <si>
    <t>It has some intelligent people working for it.</t>
  </si>
  <si>
    <t xml:space="preserve">it has some intelligent people working for it </t>
  </si>
  <si>
    <t>people, working</t>
  </si>
  <si>
    <t>Not many anymore. Sometimes great sales meetings.</t>
  </si>
  <si>
    <t xml:space="preserve">not many anymore sometimes great sales meetings </t>
  </si>
  <si>
    <t>It is a very established firm and has many mature products. The client base is huge. There are a lot of opportunities to learn and to grow.</t>
  </si>
  <si>
    <t xml:space="preserve">it is a very established firm and has many mature products the client base is huge there are a lot of opportunities to learn and to grow </t>
  </si>
  <si>
    <t>Interesting work tasks, high calibre of people.</t>
  </si>
  <si>
    <t xml:space="preserve">interesting work tasks high calibre of people </t>
  </si>
  <si>
    <t>Strong Index business. Good client list. Dedicated people. Good office location and environs (London) Good benefits package (London) Here and there, some talented people.</t>
  </si>
  <si>
    <t xml:space="preserve">strong index business good client list dedicated people good office location and environs london good benefits package london here and there some talented people </t>
  </si>
  <si>
    <t>talented, benefits</t>
  </si>
  <si>
    <t>Learning is good for freshers. Can pay well ONLY when joining. Internal career mobility is there, but it comes only as a cost arbitrage opportunity for company. Good HR practice/engagement level.</t>
  </si>
  <si>
    <t xml:space="preserve">learning is good for freshers can pay well only when joining internal career mobility is there but it comes only as a cost arbitrage opportunity for company good hr practice engagement level </t>
  </si>
  <si>
    <t>Smart motivated people and solid mtmgt team</t>
  </si>
  <si>
    <t>smart motivated people and solid mtmgt team</t>
  </si>
  <si>
    <t>great working experience good pay friendly staff</t>
  </si>
  <si>
    <t>working, friendly, great, pay</t>
  </si>
  <si>
    <t>Established Brand Highly recurring subscription business Well known data and analytics Some smart people Some innovation Engagement surveys</t>
  </si>
  <si>
    <t>established brand highly recurring subscription business well known data and analytics some smart people some innovation engagement surveys</t>
  </si>
  <si>
    <t>Some really good people working there, trying to corral the mess that needs to be straightened out after most of the original talent got chased off by corporate culture changes. If you're good, you could become a rock star. Beware the dangers that come with that.</t>
  </si>
  <si>
    <t xml:space="preserve">some really good people working there trying to corral the mess that needs to be straightened out after most of the original talent got chased off by corporate culture changes if you re good you could become a rock star beware the dangers that come with that </t>
  </si>
  <si>
    <t>culture, people, working</t>
  </si>
  <si>
    <t>Great company if you are the share holder or if you are the client.</t>
  </si>
  <si>
    <t xml:space="preserve">great company if you are the share holder or if you are the client </t>
  </si>
  <si>
    <t>Robust Training procedures Global Team culture</t>
  </si>
  <si>
    <t>robust training procedures global team culture</t>
  </si>
  <si>
    <t>A perfect Work and Life balance. Employees are well paid (above national average) and motivated. Working atmosphere is really friendly. Also selection procedure is very proper so that good quality talent is extracted.</t>
  </si>
  <si>
    <t xml:space="preserve">a perfect work and life balance employees are well paid above national average and motivated working atmosphere is really friendly also selection procedure is very proper so that good quality talent is extracted </t>
  </si>
  <si>
    <t>As a member of the training team, I have seen firsthand the effort and emphasis MSCI puts forth on developing the talent of it's people.</t>
  </si>
  <si>
    <t xml:space="preserve">as a member of the training team i have seen firsthand the effort and emphasis msci puts forth on developing the talent of it s people </t>
  </si>
  <si>
    <t>Global experience. Opportunity to develop your skills, abilities and knowledge. Great work environment. Great benefits (based on Mexican labor market)</t>
  </si>
  <si>
    <t xml:space="preserve">global experience opportunity to develop your skills abilities and knowledge great work environment great benefits based on mexican labor market </t>
  </si>
  <si>
    <t>Professional Fun place to work at Amazing office Good People</t>
  </si>
  <si>
    <t>professional fun place to work at amazing office good people</t>
  </si>
  <si>
    <t>Had a good leadership which encouraged learning and development of employees. You get to learn Pure politics, learn soft skills to survive in tough environment. If you work in Norman OK then you get all kinds of video games, good restaurants. Nothing much at your desk.</t>
  </si>
  <si>
    <t xml:space="preserve">had a good leadership which encouraged learning and development of employees you get to learn pure politics learn soft skills to survive in tough environment if you work in norman ok then you get all kinds of video games good restaurants nothing much at your desk </t>
  </si>
  <si>
    <t xml:space="preserve"> working at msci offer some flexibility to work from home the work is interesting and you will get the chance to learn a lot about the finance industry</t>
  </si>
  <si>
    <t>Good work environment, all manager are easily accessible, Good work life balance</t>
  </si>
  <si>
    <t>good work environment all manager are easily accessible good work life balance</t>
  </si>
  <si>
    <t>A company which always thinks for its employees first - be it the benefits, facilities, culture or compassion for the people.</t>
  </si>
  <si>
    <t xml:space="preserve">a company which always thinks for its employees first be it the benefits facilities culture or compassion for the people </t>
  </si>
  <si>
    <t>culture, company</t>
  </si>
  <si>
    <t>Good exposure &amp; lots to learn.</t>
  </si>
  <si>
    <t xml:space="preserve">good exposure lots to learn </t>
  </si>
  <si>
    <t>Good work environment and nice colleagues Opportunity to get exposed to advanced industry innovations Opportunity to growth career</t>
  </si>
  <si>
    <t>good work environment and nice colleagues opportunity to get exposed to advanced industry innovations opportunity to growth career</t>
  </si>
  <si>
    <t>Work Life Balance Good Pay Working Conditions</t>
  </si>
  <si>
    <t>work life balance good pay working conditions</t>
  </si>
  <si>
    <t>Great People and place - very international feeling and opportunity to work in different offices</t>
  </si>
  <si>
    <t>great people and place very international feeling and opportunity to work in different offices</t>
  </si>
  <si>
    <t>Very little when change is severe and not managed. Occasional high moments when helping a client really solve a problem</t>
  </si>
  <si>
    <t>very little when change is severe and not managed occasional high moments when helping a client really solve a problem</t>
  </si>
  <si>
    <t>Good work-life balance. Pretty flexible about working from home, or taking time-off. Office camaraderie is pretty good at most locations. Firm dips their toe into different areas of finance from Regulation, Factor Investing, Risk Management, etc. which may be good for someone who is just beginning their career.</t>
  </si>
  <si>
    <t xml:space="preserve">good work life balance pretty flexible about working from home or taking time off office camaraderie is pretty good at most locations firm dips their toe into different areas of finance from regulation factor investing risk management etc which may be good for someone who is just beginning their career </t>
  </si>
  <si>
    <t>casual work atmosphere, good location</t>
  </si>
  <si>
    <t>casual work atmosphere good location</t>
  </si>
  <si>
    <t xml:space="preserve"> very good work environment with friendly people competitive compensation for the city and industry </t>
  </si>
  <si>
    <t>compensation, work, friendly</t>
  </si>
  <si>
    <t>Not a huge firm, most people are friendly, interesting product range</t>
  </si>
  <si>
    <t>not a huge firm most people are friendly interesting product range</t>
  </si>
  <si>
    <t>Nice benefits Nice people to work with Ok salary</t>
  </si>
  <si>
    <t>nice benefits nice people to work with ok salary</t>
  </si>
  <si>
    <t>work, salary, benefits, people</t>
  </si>
  <si>
    <t>company is employee friendly and pay is also good</t>
  </si>
  <si>
    <t>friendly, company, pay</t>
  </si>
  <si>
    <t>The salary and benefits are within industry standards. Flexible work schedule within department. The people are generally friendly.</t>
  </si>
  <si>
    <t xml:space="preserve">the salary and benefits are within industry standards flexible work schedule within department the people are generally friendly </t>
  </si>
  <si>
    <t xml:space="preserve"> many learning opportunities fine tune numerical analysis skills exhaustive data mining</t>
  </si>
  <si>
    <t>It is a great work-life balance. You are able to leave work at a reasonable time and have commitments after works.</t>
  </si>
  <si>
    <t xml:space="preserve">it is a great work life balance you are able to leave work at a reasonable time and have commitments after works </t>
  </si>
  <si>
    <t>1. MSCI's index business is subscription based and MSCI has been one of the leaders in this industry for a very long time. Due to this long standing creditability and stability in the industry, MSCI Clients continue to choose MSCI year after year. For employees, this often means high level of job security. Salaries are great and generally on the higher side. The salary structure is awesome with a very high basic... salary component (almost 60% of your total salary). This means the PF contributions are big and company matches what you contribute to your PF accounts. Yearly Bonus are over and above salaries and often range between 5-20% of your yearly salary, depending on which team you are on and how critical the contribution of the team is to the overall companies objective and strategic goals. Work life balance is excellent. I have seen people choosing their own flexible work hours depending on which location onsite they are supporting.</t>
  </si>
  <si>
    <t>. MSCI's index business is subscription based and MSCI has been one of the leaders in this industry for a very long time. Due to this long standing creditability and stability in the industry, MSCI Clients continue to choose MSCI year after year. For employees, this often means high level of job security. Salaries are great and generally on the higher side. The salary structure is awesome with a very high basic... salary component (almost % of your total salary). This means the PF contributions are big and company matches what you contribute to your PF accounts. Yearly Bonus are over and above salaries and often range between -% of your yearly salary, depending on which team you are on and how critical the contribution of the team is to the overall companies objective and strategic goals. Work life balance is excellent. I have seen people choosing their own flexible work hours depending on which location onsite they are supporting.</t>
  </si>
  <si>
    <t xml:space="preserve"> msci s index business is subscription based and msci has been one of the leaders in this industry for a very long time due to this long standing creditability and stability in the industry msci clients continue to choose msci year after year for employees this often means high level of job security salaries are great and generally on the higher side the salary structure is awesome with a very high basic salary component almost of your total salary this means the pf contributions are big and company matches what you contribute to your pf accounts yearly bonus are over and above salaries and often range between of your yearly salary depending on which team you are on and how critical the contribution of the team is to the overall companies objective and strategic goals work life balance is excellent i have seen people choosing their own flexible work hours depending on which location onsite they are supporting </t>
  </si>
  <si>
    <t>flexible, balance, people, company, salary, work, hours, great</t>
  </si>
  <si>
    <t>Good atmosphere; good colleagues; not so many formalities, but still professional; one of the best financial software providers in the world</t>
  </si>
  <si>
    <t>good atmosphere good colleagues not so many formalities but still professional one of the best financial software providers in the world</t>
  </si>
  <si>
    <t>Fair and good treatment of employees Highly skilled and professional workforce Strong, caring, motivated and passionate local management Beautiful office</t>
  </si>
  <si>
    <t>fair and good treatment of employees highly skilled and professional workforce strong caring motivated and passionate local management beautiful office</t>
  </si>
  <si>
    <t>Work culture is fantastic. You've plenty of team events and activities all round the year. You get to learn pretty new things with different projects.</t>
  </si>
  <si>
    <t xml:space="preserve">work culture is fantastic you ve plenty of team events and activities all round the year you get to learn pretty new things with different projects </t>
  </si>
  <si>
    <t>awesome environment, great food at low price , great pay scale</t>
  </si>
  <si>
    <t>awesome environment great food at low price great pay scale</t>
  </si>
  <si>
    <t>pay, food, great</t>
  </si>
  <si>
    <t>Multinational working environment; Working with people from the other side of the world;</t>
  </si>
  <si>
    <t xml:space="preserve">multinational working environment working with people from the other side of the world </t>
  </si>
  <si>
    <t>good work life balance, used to provide good benefits</t>
  </si>
  <si>
    <t>good work life balance used to provide good benefits</t>
  </si>
  <si>
    <t>Great colleagues and team mates. Smart people too. Feel like a diverse international firm. Global team work and collaborate closely together. Fun too.</t>
  </si>
  <si>
    <t xml:space="preserve">great colleagues and team mates smart people too feel like a diverse international firm global team work and collaborate closely together fun too </t>
  </si>
  <si>
    <t>good name, ppl are smart</t>
  </si>
  <si>
    <t>good name ppl are smart</t>
  </si>
  <si>
    <t>Solid pay, good health coverage. Financial/Risk models are quite good in some spaces. Company benefits from the high margins of the Index side of the business.</t>
  </si>
  <si>
    <t xml:space="preserve">solid pay good health coverage financial risk models are quite good in some spaces company benefits from the high margins of the index side of the business </t>
  </si>
  <si>
    <t>benefits, health</t>
  </si>
  <si>
    <t>Colleagues here are very nice and we do have work and life balance</t>
  </si>
  <si>
    <t>colleagues here are very nice and we do have work and life balance</t>
  </si>
  <si>
    <t>Good work life balance. Flexible working culture.</t>
  </si>
  <si>
    <t xml:space="preserve">good work life balance flexible working culture </t>
  </si>
  <si>
    <t>Great possibilities to build and achieve individual and corporate goals in a super-active environment. Fast pace projects with professional coworkers and available tools.</t>
  </si>
  <si>
    <t xml:space="preserve">great possibilities to build and achieve individual and corporate goals in a super active environment fast pace projects with professional coworkers and available tools </t>
  </si>
  <si>
    <t>Good work/life balance Just do your job and you will be fine</t>
  </si>
  <si>
    <t>good work life balance just do your job and you will be fine</t>
  </si>
  <si>
    <t>Best to work, good environment , competitive salary, good culture</t>
  </si>
  <si>
    <t>best to work good environment competitive salary good culture</t>
  </si>
  <si>
    <t>culture, environment</t>
  </si>
  <si>
    <t>The organisation is fabulous place to work in and the culture is based on meritocracy. It has an open door policy and an employee friendly culture. Your performance will definitely earn you rewards</t>
  </si>
  <si>
    <t>the organisation is fabulous place to work in and the culture is based on meritocracy it has an open door policy and an employee friendly culture your performance will definitely earn you rewards</t>
  </si>
  <si>
    <t>culture, work, friendly, place</t>
  </si>
  <si>
    <t>Flexible timings, good pay, smart people</t>
  </si>
  <si>
    <t>flexible timings good pay smart people</t>
  </si>
  <si>
    <t>Superior and differentiated products. Lots of opportunity to contribute. Surrounded by smart and energetic people. Excellent management team who seeks to innovate and deliver high-quality results.</t>
  </si>
  <si>
    <t xml:space="preserve">superior and differentiated products lots of opportunity to contribute surrounded by smart and energetic people excellent management team who seeks to innovate and deliver high quality results </t>
  </si>
  <si>
    <t>Exposure to global teams; good HR benefits</t>
  </si>
  <si>
    <t>exposure to global teams good hr benefits</t>
  </si>
  <si>
    <t>Salary, Not much work pressure Good for people intrested in monotonous work without applying logic</t>
  </si>
  <si>
    <t>salary not much work pressure good for people intrested in monotonous work without applying logic</t>
  </si>
  <si>
    <t>work, pressure, people</t>
  </si>
  <si>
    <t>Vacaciones 20 dias, algunos jefes son flexibles, hay 10 dÃ­as de enfermedad que no requieres justificar, 30 dÃ­as de aguinaldo, 50% prima vacacional.</t>
  </si>
  <si>
    <t>Vacaciones dias, algunos jefes son flexibles, hay dÃ­as de enfermedad que no requieres justificar, dÃ­as de aguinaldo, % prima vacacional.</t>
  </si>
  <si>
    <t xml:space="preserve">vacaciones dias algunos jefes son flexibles hay dÃ­as de enfermedad que no requieres justificar dÃ­as de aguinaldo prima vacacional </t>
  </si>
  <si>
    <t>Global teams, Flexible timings, ok</t>
  </si>
  <si>
    <t>global teams flexible timings ok</t>
  </si>
  <si>
    <t>MSCI was a great company to work for. Over my 10 years here, MSCI gave me several opportunities that fuelled my passion and potential. Careers develop at MSCI as long as one is a strong contributor and flexible. MSCI is also placing a huge emphasis on employee engagement and career development which will only make it an even better place to work in future.</t>
  </si>
  <si>
    <t>MSCI was a great company to work for. Over my years here, MSCI gave me several opportunities that fuelled my passion and potential. Careers develop at MSCI as long as one is a strong contributor and flexible. MSCI is also placing a huge emphasis on employee engagement and career development which will only make it an even better place to work in future.</t>
  </si>
  <si>
    <t xml:space="preserve">msci was a great company to work for over my years here msci gave me several opportunities that fuelled my passion and potential careers develop at msci as long as one is a strong contributor and flexible msci is also placing a huge emphasis on employee engagement and career development which will only make it an even better place to work in future </t>
  </si>
  <si>
    <t>great, work, place, company</t>
  </si>
  <si>
    <t>good pay, good work culture</t>
  </si>
  <si>
    <t>good pay good work culture</t>
  </si>
  <si>
    <t>There are a lot of opportunities for growth and transfer in different office locations worldwide, flexible schedule, great environment and culture</t>
  </si>
  <si>
    <t>there are a lot of opportunities for growth and transfer in different office locations worldwide flexible schedule great environment and culture</t>
  </si>
  <si>
    <t>culture, flexible, environment, great</t>
  </si>
  <si>
    <t>Great company to work with!</t>
  </si>
  <si>
    <t xml:space="preserve">great company to work with </t>
  </si>
  <si>
    <t>The Company is of no use. So there is no Pros in this company.</t>
  </si>
  <si>
    <t xml:space="preserve">the company is of no use so there is no pros in this company </t>
  </si>
  <si>
    <t>Average salary with some flexibility for family life, only if you are on the "favorite" list.</t>
  </si>
  <si>
    <t xml:space="preserve">average salary with some flexibility for family life only if you are on the favorite list </t>
  </si>
  <si>
    <t>Relaxed working environment. Good work life balance</t>
  </si>
  <si>
    <t>relaxed working environment good work life balance</t>
  </si>
  <si>
    <t>work, balance, working</t>
  </si>
  <si>
    <t>Flexibility in the company, you can change from office around the world for a couple of weeks if you want, a lot of home office is possible</t>
  </si>
  <si>
    <t>flexibility in the company you can change from office around the world for a couple of weeks if you want a lot of home office is possible</t>
  </si>
  <si>
    <t>home</t>
  </si>
  <si>
    <t>good culture and work life</t>
  </si>
  <si>
    <t>Decent pay. Flat organization. Nice NY office space.</t>
  </si>
  <si>
    <t xml:space="preserve">decent pay flat organization nice ny office space </t>
  </si>
  <si>
    <t>Only good thing about it is once upon a time it was part of a good company Morgan Stanley Now all the good people have left and comapny is left with mediocre people where the manager believes there main part is playing politics</t>
  </si>
  <si>
    <t>only good thing about it is once upon a time it was part of a good company morgan stanley now all the good people have left and comapny is left with mediocre people where the manager believes there main part is playing politics</t>
  </si>
  <si>
    <t>company, people</t>
  </si>
  <si>
    <t>This is a very reputed firm and for good reasons. Compensation is among the best. Most people are very smart.</t>
  </si>
  <si>
    <t xml:space="preserve">this is a very reputed firm and for good reasons compensation is among the best most people are very smart </t>
  </si>
  <si>
    <t xml:space="preserve"> benefits great environment multinational environment</t>
  </si>
  <si>
    <t>-Culture is very open, inclusive and vibrant. -Seniors are approachable. -Goals of Business are clear and shared to with us every year to align our department goals. -No Ratings/ No Bell Curve in performance appraisal- Which is fantastic!</t>
  </si>
  <si>
    <t xml:space="preserve"> culture is very open inclusive and vibrant seniors are approachable goals of business are clear and shared to with us every year to align our department goals no ratings no bell curve in performance appraisal which is fantastic </t>
  </si>
  <si>
    <t>company culture, benefits,compensation, office, flexible work schedule, good atmosphere</t>
  </si>
  <si>
    <t>company culture benefits compensation office flexible work schedule good atmosphere</t>
  </si>
  <si>
    <t>work, flexible, company</t>
  </si>
  <si>
    <t>Global finance exposure, develop finance and IT knowledge, good agile team, well known brand globally, stable place for a long term career.</t>
  </si>
  <si>
    <t xml:space="preserve">global finance exposure develop finance and it knowledge good agile team well known brand globally stable place for a long term career </t>
  </si>
  <si>
    <t>Was great team dynamics 10 years ago. New management slowly killed jobs, morale and innovation. Interns can be helpful, before they move on and don't look back</t>
  </si>
  <si>
    <t>Was great team dynamics years ago. New management slowly killed jobs, morale and innovation. Interns can be helpful, before they move on and don't look back</t>
  </si>
  <si>
    <t>was great team dynamics years ago new management slowly killed jobs morale and innovation interns can be helpful before they move on and don t look back</t>
  </si>
  <si>
    <t>management, great</t>
  </si>
  <si>
    <t>Good culture and decent benefits</t>
  </si>
  <si>
    <t>good culture and decent benefits</t>
  </si>
  <si>
    <t>Very professional organization, good benefits</t>
  </si>
  <si>
    <t>very professional organization good benefits</t>
  </si>
  <si>
    <t>Growing company, stable job. My colleagues were generally very pleasant to work with.</t>
  </si>
  <si>
    <t xml:space="preserve">growing company stable job my colleagues were generally very pleasant to work with </t>
  </si>
  <si>
    <t>Great Process, work life balance and good culture I didn't find politics in teams Professional and good people HR are great</t>
  </si>
  <si>
    <t>great process work life balance and good culture i didn t find politics in teams professional and good people hr are great</t>
  </si>
  <si>
    <t>balance, people, culture, work, great</t>
  </si>
  <si>
    <t>Great company to work in. There is a great working environment.</t>
  </si>
  <si>
    <t xml:space="preserve">great company to work in there is a great working environment </t>
  </si>
  <si>
    <t>great, work, company, working</t>
  </si>
  <si>
    <t>Flexibility of timings, Good hike on joining, Nice office space</t>
  </si>
  <si>
    <t>flexibility of timings good hike on joining nice office space</t>
  </si>
  <si>
    <t>the compensation is good and they give a yearly bonus however total compensation is not so great.</t>
  </si>
  <si>
    <t xml:space="preserve">the compensation is good and they give a yearly bonus however total compensation is not so great </t>
  </si>
  <si>
    <t>Employee friendly. Good compensation. Talented colleagues.</t>
  </si>
  <si>
    <t xml:space="preserve">employee friendly good compensation talented colleagues </t>
  </si>
  <si>
    <t>Flexible Full of opportunity and learning Work life balance</t>
  </si>
  <si>
    <t>flexible full of opportunity and learning work life balance</t>
  </si>
  <si>
    <t>They had good culture and good health Benefits</t>
  </si>
  <si>
    <t>they had good culture and good health benefits</t>
  </si>
  <si>
    <t>culture, health</t>
  </si>
  <si>
    <t>Management spends very little on initiatives so they can put this money into bonuses. People are well compensated but there is no work life balance so this compensation comes at a big personal price.</t>
  </si>
  <si>
    <t xml:space="preserve">management spends very little on initiatives so they can put this money into bonuses people are well compensated but there is no work life balance so this compensation comes at a big personal price </t>
  </si>
  <si>
    <t>compensation, work, balance</t>
  </si>
  <si>
    <t>Far pay, fair hours, good work</t>
  </si>
  <si>
    <t>far pay fair hours good work</t>
  </si>
  <si>
    <t>Strong Index business unit with good client list and dedicated people in various business units.</t>
  </si>
  <si>
    <t xml:space="preserve">strong index business unit with good client list and dedicated people in various business units </t>
  </si>
  <si>
    <t>Great office facilities and time convenience</t>
  </si>
  <si>
    <t>great office facilities and time convenience</t>
  </si>
  <si>
    <t>I worked with MSCI for almost a year. Flexible work hours, Work life balance, Learning opportunities.</t>
  </si>
  <si>
    <t xml:space="preserve">i worked with msci for almost a year flexible work hours work life balance learning opportunities </t>
  </si>
  <si>
    <t>Work from home option, Pleasant environment, Competitive salary, Opportunities to move to the developed markets.</t>
  </si>
  <si>
    <t xml:space="preserve">work from home option pleasant environment competitive salary opportunities to move to the developed markets </t>
  </si>
  <si>
    <t>10% pension scheme, can't think of anything else. Private Dental, Bupa, private GP service, cycle to work scheme. Nice building.</t>
  </si>
  <si>
    <t>% pension scheme, can't think of anything else. Private Dental, Bupa, private GP service, cycle to work scheme. Nice building.</t>
  </si>
  <si>
    <t xml:space="preserve"> pension scheme can t think of anything else private dental bupa private gp service cycle to work scheme nice building </t>
  </si>
  <si>
    <t>Great personality amongst employees. Great opportunity to get experience, with lovely people. Basic perks included</t>
  </si>
  <si>
    <t>great personality amongst employees great opportunity to get experience with lovely people basic perks included</t>
  </si>
  <si>
    <t>My team is great, I have a good life/work balance</t>
  </si>
  <si>
    <t>my team is great i have a good life work balance</t>
  </si>
  <si>
    <t>Like most places, there are some really talented and intelligent people working here. You can escape the long hours and high stress of the investment banking world. MSCI pays well. Great benefits including gym membership discounts, backup daycare and 16 weeks of maternity leave.</t>
  </si>
  <si>
    <t>Like most places, there are some really talented and intelligent people working here. You can escape the long hours and high stress of the investment banking world. MSCI pays well. Great benefits including gym membership discounts, backup daycare and weeks of maternity leave.</t>
  </si>
  <si>
    <t xml:space="preserve">like most places there are some really talented and intelligent people working here you can escape the long hours and high stress of the investment banking world msci pays well great benefits including gym membership discounts backup daycare and weeks of maternity leave </t>
  </si>
  <si>
    <t>people, talented, benefits, hours, working</t>
  </si>
  <si>
    <t>Great Working culture you can grow</t>
  </si>
  <si>
    <t>great working culture you can grow</t>
  </si>
  <si>
    <t>Good hours fair pay. Lots of talented people in the research department. Corporate culture is slightly better than some other rat race financial institutions.</t>
  </si>
  <si>
    <t xml:space="preserve">good hours fair pay lots of talented people in the research department corporate culture is slightly better than some other rat race financial institutions </t>
  </si>
  <si>
    <t>culture, hours, talented, people</t>
  </si>
  <si>
    <t>Good work environment Acceptable work-life balance Opportunities to transfer abroad Leading company in its industry</t>
  </si>
  <si>
    <t>good work environment acceptable work life balance opportunities to transfer abroad leading company in its industry</t>
  </si>
  <si>
    <t>environment, work, balance, company</t>
  </si>
  <si>
    <t>Decent work life balance, flexible hours, salary and benefits, able hr team up to 2014</t>
  </si>
  <si>
    <t xml:space="preserve">Decent work life balance, flexible hours, salary and benefits, able hr team up to </t>
  </si>
  <si>
    <t xml:space="preserve">decent work life balance flexible hours salary and benefits able hr team up to </t>
  </si>
  <si>
    <t>work, flexible, salary</t>
  </si>
  <si>
    <t>Pay is good, Benefits were good</t>
  </si>
  <si>
    <t>pay is good benefits were good</t>
  </si>
  <si>
    <t>Good life and work balance ; Compensation is good for fresh graduates</t>
  </si>
  <si>
    <t>good life and work balance compensation is good for fresh graduates</t>
  </si>
  <si>
    <t>Very employee friendly and lots of events organized. Good benefits for employees</t>
  </si>
  <si>
    <t>very employee friendly and lots of events organized good benefits for employees</t>
  </si>
  <si>
    <t>friendly, benefits</t>
  </si>
  <si>
    <t>Ok work environment. Good work/life balance</t>
  </si>
  <si>
    <t>ok work environment good work life balance</t>
  </si>
  <si>
    <t>Good basic pay and flexible work schedule</t>
  </si>
  <si>
    <t>good basic pay and flexible work schedule</t>
  </si>
  <si>
    <t>Excellent research team and market leader in global indexing.</t>
  </si>
  <si>
    <t xml:space="preserve">excellent research team and market leader in global indexing </t>
  </si>
  <si>
    <t>International, Innovative, Client-Focused, Future-Facing, Corporate</t>
  </si>
  <si>
    <t>international innovative client focused future facing corporate</t>
  </si>
  <si>
    <t>20 day vacation each year, great packages</t>
  </si>
  <si>
    <t xml:space="preserve"> day vacation each year, great packages</t>
  </si>
  <si>
    <t xml:space="preserve"> day vacation each year great packages</t>
  </si>
  <si>
    <t>Great senior management Great work life balance</t>
  </si>
  <si>
    <t>great senior management great work life balance</t>
  </si>
  <si>
    <t>management, senior, work, balance</t>
  </si>
  <si>
    <t>Good work life balance. Good salary and benefits packages.</t>
  </si>
  <si>
    <t xml:space="preserve">good work life balance good salary and benefits packages </t>
  </si>
  <si>
    <t>work, salary, benefits</t>
  </si>
  <si>
    <t>Le persone sono carine, sanno cosa stanno facendo. Buon equilibrio lavoro-vita</t>
  </si>
  <si>
    <t>le persone sono carine sanno cosa stanno facendo buon equilibrio lavoro vita</t>
  </si>
  <si>
    <t>flexible work time, good pension plan and extra business insurance benefit</t>
  </si>
  <si>
    <t>flexible work time good pension plan and extra business insurance benefit</t>
  </si>
  <si>
    <t>work, flexible, insurance</t>
  </si>
  <si>
    <t>Amazing team and work culture. Good performance of the business.</t>
  </si>
  <si>
    <t xml:space="preserve">amazing team and work culture good performance of the business </t>
  </si>
  <si>
    <t>Good Pay Work life balance Good brand name to work for</t>
  </si>
  <si>
    <t>good pay work life balance good brand name to work for</t>
  </si>
  <si>
    <t>No useless politics. Good Work. Flexible timing.</t>
  </si>
  <si>
    <t xml:space="preserve">no useless politics good work flexible timing </t>
  </si>
  <si>
    <t>Working with high ranks employees, executive directors, VPs and sometimes managing directors. The people we work with are all professionals.</t>
  </si>
  <si>
    <t xml:space="preserve">working with high ranks employees executive directors vps and sometimes managing directors the people we work with are all professionals </t>
  </si>
  <si>
    <t>Good hike from previous employer, good salary and benefits like home drops and home pickups during odd hours, nice office, 24Ã—7Ã—365 canteen, good culture, well educated and decent colleagues, bonuses once a year, decent hikes, opportunity for internal job postings and to front-end roles, less politics</t>
  </si>
  <si>
    <t>Good hike from previous employer, good salary and benefits like home drops and home pickups during odd hours, nice office, Ã—Ã— canteen, good culture, well educated and decent colleagues, bonuses once a year, decent hikes, opportunity for internal job postings and to front-end roles, less politics</t>
  </si>
  <si>
    <t>good hike from previous employer good salary and benefits like home drops and home pickups during odd hours nice office canteen good culture well educated and decent colleagues bonuses once a year decent hikes opportunity for internal job postings and to front end roles less politics</t>
  </si>
  <si>
    <t>home, salary, benefits</t>
  </si>
  <si>
    <t>Exposure to global financial industry, possibilities to grow and change positions within the firm</t>
  </si>
  <si>
    <t>exposure to global financial industry possibilities to grow and change positions within the firm</t>
  </si>
  <si>
    <t>Good Infrastructure Friendly Environment Work is Recognized</t>
  </si>
  <si>
    <t>good infrastructure friendly environment work is recognized</t>
  </si>
  <si>
    <t>1. Good employee benefits 2. Manageable work load 3. Good payscale</t>
  </si>
  <si>
    <t>. Good employee benefits . Manageable work load . Good payscale</t>
  </si>
  <si>
    <t xml:space="preserve"> good employee benefits manageable work load good payscale</t>
  </si>
  <si>
    <t>Awesome work culture, No micromanagement, helpful people</t>
  </si>
  <si>
    <t>awesome work culture no micromanagement helpful people</t>
  </si>
  <si>
    <t>Some really smart people and interesting work</t>
  </si>
  <si>
    <t>some really smart people and interesting work</t>
  </si>
  <si>
    <t>Compensated well Interesting work Intelligent co-workers Non-political environment</t>
  </si>
  <si>
    <t>compensated well interesting work intelligent co workers non political environment</t>
  </si>
  <si>
    <t>Competitive salary, nice benefits and great paid time off</t>
  </si>
  <si>
    <t>competitive salary nice benefits and great paid time off</t>
  </si>
  <si>
    <t>Good offices and benefits. Excellent work life balance.</t>
  </si>
  <si>
    <t xml:space="preserve">good offices and benefits excellent work life balance </t>
  </si>
  <si>
    <t>Very well positioned in the market. Generous vacation and comp structure</t>
  </si>
  <si>
    <t>very well positioned in the market generous vacation and comp structure</t>
  </si>
  <si>
    <t>MSCI as a company has great and employee friendly policies. Good co-workers and stakeholders. Pay higher than market and great exposure.</t>
  </si>
  <si>
    <t xml:space="preserve">msci as a company has great and employee friendly policies good co workers and stakeholders pay higher than market and great exposure </t>
  </si>
  <si>
    <t>great, friendly, company</t>
  </si>
  <si>
    <t xml:space="preserve"> variety of work good people to work with good benefits </t>
  </si>
  <si>
    <t>Flexible hours, can work from home if needed. Good health medical. Not a lot OT. Good stable place.</t>
  </si>
  <si>
    <t xml:space="preserve">flexible hours can work from home if needed good health medical not a lot ot good stable place </t>
  </si>
  <si>
    <t>work, home, health</t>
  </si>
  <si>
    <t>Has a decent culture for a company of it's size. You are not locked into a specific domain technology wise - there is as much room to grow as you have the desire and capacity for.</t>
  </si>
  <si>
    <t xml:space="preserve">has a decent culture for a company of it s size you are not locked into a specific domain technology wise there is as much room to grow as you have the desire and capacity for </t>
  </si>
  <si>
    <t>Lenient management, Work is less, Party is more. Culture is good. Management Consists of people from Diverse background and Upper management consists people from IIMs.</t>
  </si>
  <si>
    <t xml:space="preserve">lenient management work is less party is more culture is good management consists of people from diverse background and upper management consists people from iims </t>
  </si>
  <si>
    <t>management, people</t>
  </si>
  <si>
    <t>Have to opportunity to work from home if in the development space.</t>
  </si>
  <si>
    <t xml:space="preserve">have to opportunity to work from home if in the development space </t>
  </si>
  <si>
    <t>Good work culture and work life balance</t>
  </si>
  <si>
    <t>good work culture and work life balance</t>
  </si>
  <si>
    <t>culture, work, balance</t>
  </si>
  <si>
    <t>Knowledgeable coworkers. The organization is loaded with top quality talent.</t>
  </si>
  <si>
    <t xml:space="preserve">knowledgeable coworkers the organization is loaded with top quality talent </t>
  </si>
  <si>
    <t>Great work culture Friendly environment Opportunity to learn</t>
  </si>
  <si>
    <t>great work culture friendly environment opportunity to learn</t>
  </si>
  <si>
    <t>culture, work, environment</t>
  </si>
  <si>
    <t>Great benefits, good perks, nice people to work with</t>
  </si>
  <si>
    <t>great benefits good perks nice people to work with</t>
  </si>
  <si>
    <t>Best team mates. Everyone was so welcoming</t>
  </si>
  <si>
    <t>best team mates everyone was so welcoming</t>
  </si>
  <si>
    <t>Good work life balance. Good learning if self driven in the field of financial risk. Opportunities to move abroad if youâ€™re in the right team.</t>
  </si>
  <si>
    <t xml:space="preserve">good work life balance good learning if self driven in the field of financial risk opportunities to move abroad if you re in the right team </t>
  </si>
  <si>
    <t>Great company to work for</t>
  </si>
  <si>
    <t>great company to work for</t>
  </si>
  <si>
    <t>They paid good compensation for the positions.</t>
  </si>
  <si>
    <t xml:space="preserve">they paid good compensation for the positions </t>
  </si>
  <si>
    <t>Work life balance is good</t>
  </si>
  <si>
    <t>work life balance is good</t>
  </si>
  <si>
    <t>nice office, good salary, pro colls</t>
  </si>
  <si>
    <t>nice office good salary pro colls</t>
  </si>
  <si>
    <t>A friendly place to work for.</t>
  </si>
  <si>
    <t xml:space="preserve">a friendly place to work for </t>
  </si>
  <si>
    <t>work, friendly, place</t>
  </si>
  <si>
    <t>Benefit is good, and most of the groups have very collegiate and dynamic work environment</t>
  </si>
  <si>
    <t>benefit is good and most of the groups have very collegiate and dynamic work environment</t>
  </si>
  <si>
    <t>Good work life balance presence</t>
  </si>
  <si>
    <t>good work life balance presence</t>
  </si>
  <si>
    <t>nice building in the middle of the financial district</t>
  </si>
  <si>
    <t>Pay, work-life balance, smart people, industry standing</t>
  </si>
  <si>
    <t>pay work life balance smart people industry standing</t>
  </si>
  <si>
    <t>Great office, work environment, great team, agile, education for personal and professional growth, management transparency, benefits, HR resources.</t>
  </si>
  <si>
    <t xml:space="preserve">great office work environment great team agile education for personal and professional growth management transparency benefits hr resources </t>
  </si>
  <si>
    <t>Innovation is a priority, compensation and leave are competitive. Interesting business problems to solve. Opportunities to advance are plentiful.</t>
  </si>
  <si>
    <t xml:space="preserve">innovation is a priority compensation and leave are competitive interesting business problems to solve opportunities to advance are plentiful </t>
  </si>
  <si>
    <t>good benefits , good pay and all</t>
  </si>
  <si>
    <t>good benefits good pay and all</t>
  </si>
  <si>
    <t>Pays well, has lots of passionate employees who go the extra mile, dynamic environment, diverse and multi-cultural teams, growing business with diverse set of products (i.e. offers broad range of learning opportunities and exposure to interesting types of problems to solve and clients), good and well known brand.</t>
  </si>
  <si>
    <t xml:space="preserve">pays well has lots of passionate employees who go the extra mile dynamic environment diverse and multi cultural teams growing business with diverse set of products i e offers broad range of learning opportunities and exposure to interesting types of problems to solve and clients good and well known brand </t>
  </si>
  <si>
    <t>1. Good Place to Work. 2. Work Life Balance in most of the Teams. 3. Talented People.</t>
  </si>
  <si>
    <t>. Good Place to Work. . Work Life Balance in most of the Teams. . Talented People.</t>
  </si>
  <si>
    <t xml:space="preserve"> good place to work work life balance in most of the teams talented people </t>
  </si>
  <si>
    <t xml:space="preserve"> empowerment transparency from senior managment on down work with smart research and technology colleagues results driven organization extreme focus on shareholder value an experienced and demanding management team</t>
  </si>
  <si>
    <t>good salary as market standard.</t>
  </si>
  <si>
    <t xml:space="preserve">good salary as market standard </t>
  </si>
  <si>
    <t>Smart Employees, will make great friends there</t>
  </si>
  <si>
    <t>smart employees will make great friends there</t>
  </si>
  <si>
    <t>Nice Increments Better Salary than Market Flexible timings Work From Home facility CFA and FRM Exam fees sponsored</t>
  </si>
  <si>
    <t>nice increments better salary than market flexible timings work from home facility cfa and frm exam fees sponsored</t>
  </si>
  <si>
    <t>Cute office. Relatively high salary.</t>
  </si>
  <si>
    <t xml:space="preserve">cute office relatively high salary </t>
  </si>
  <si>
    <t>Multi-cultural and very friendly environment</t>
  </si>
  <si>
    <t>multi cultural and very friendly environment</t>
  </si>
  <si>
    <t>environment, friendly</t>
  </si>
  <si>
    <t xml:space="preserve"> work personal life balance mobility and career path market leader on index and analytic solutions</t>
  </si>
  <si>
    <t>Cool boss Unique culture Fun (challenging) work Amazing benefits</t>
  </si>
  <si>
    <t>cool boss unique culture fun challenging work amazing benefits</t>
  </si>
  <si>
    <t>culture, work, benefits</t>
  </si>
  <si>
    <t>work and life balance, nice people</t>
  </si>
  <si>
    <t>work and life balance nice people</t>
  </si>
  <si>
    <t>Many teams in the office</t>
  </si>
  <si>
    <t>many teams in the office</t>
  </si>
  <si>
    <t>Global culture, people in different offices and departments really support each other. Work with very knowledgeable colleagues and can learn a lot.</t>
  </si>
  <si>
    <t xml:space="preserve">global culture people in different offices and departments really support each other work with very knowledgeable colleagues and can learn a lot </t>
  </si>
  <si>
    <t>Excellent pay, informal environment, friendly management.</t>
  </si>
  <si>
    <t xml:space="preserve">excellent pay informal environment friendly management </t>
  </si>
  <si>
    <t>Work and life balanced and reasonable support.</t>
  </si>
  <si>
    <t xml:space="preserve">work and life balanced and reasonable support </t>
  </si>
  <si>
    <t>Brand in Finance Analytics legacy Top quality client list Global presence Cash flow business Comprehensive cyber security</t>
  </si>
  <si>
    <t>brand in finance analytics legacy top quality client list global presence cash flow business comprehensive cyber security</t>
  </si>
  <si>
    <t>salary and benefits, work-life balance, office quality</t>
  </si>
  <si>
    <t>salary and benefits work life balance office quality</t>
  </si>
  <si>
    <t>Well paid, infrastructure,good place for a job not career</t>
  </si>
  <si>
    <t>well paid infrastructure good place for a job not career</t>
  </si>
  <si>
    <t xml:space="preserve"> great opportunities for growth and development friendly environment great diversity of use cases investment problems and areas of expertise</t>
  </si>
  <si>
    <t>Good culture and opportunity for freshers</t>
  </si>
  <si>
    <t>good culture and opportunity for freshers</t>
  </si>
  <si>
    <t>Salary, people can get good exposure to new technologies, work from home facility</t>
  </si>
  <si>
    <t>salary people can get good exposure to new technologies work from home facility</t>
  </si>
  <si>
    <t>home, work, people</t>
  </si>
  <si>
    <t>No work load and good work life balance</t>
  </si>
  <si>
    <t>no work load and good work life balance</t>
  </si>
  <si>
    <t>Great company to work with in terms of profile, exposure and pay</t>
  </si>
  <si>
    <t>great company to work with in terms of profile exposure and pay</t>
  </si>
  <si>
    <t>I found the work culture very chill. Management and planning of the work is excellent. Colleagues are very knowledgable. You get to work with a global team. Good salary however the increment is always linear irrespective of your performance.</t>
  </si>
  <si>
    <t xml:space="preserve">i found the work culture very chill management and planning of the work is excellent colleagues are very knowledgable you get to work with a global team good salary however the increment is always linear irrespective of your performance </t>
  </si>
  <si>
    <t>work, salary, culture</t>
  </si>
  <si>
    <t>Very well organized with good colleagues to collaborate with.</t>
  </si>
  <si>
    <t xml:space="preserve">very well organized with good colleagues to collaborate with </t>
  </si>
  <si>
    <t>Good work Culture, Opportunities available to grow</t>
  </si>
  <si>
    <t>good work culture opportunities available to grow</t>
  </si>
  <si>
    <t>i enjoyed and liked working here.</t>
  </si>
  <si>
    <t xml:space="preserve">i enjoyed and liked working here </t>
  </si>
  <si>
    <t>Highly skilled people, strong analytical competences, good compensation schemes</t>
  </si>
  <si>
    <t>highly skilled people strong analytical competences good compensation schemes</t>
  </si>
  <si>
    <t>Great work culture and lots of chances to take additional responsibilities</t>
  </si>
  <si>
    <t>great work culture and lots of chances to take additional responsibilities</t>
  </si>
  <si>
    <t>Good work environment. Flexible work culture</t>
  </si>
  <si>
    <t>good work environment flexible work culture</t>
  </si>
  <si>
    <t>Above market salary and competitive benefits Challenging roles Highly skilled employees Many learning opportunities</t>
  </si>
  <si>
    <t>above market salary and competitive benefits challenging roles highly skilled employees many learning opportunities</t>
  </si>
  <si>
    <t>salary, benefits</t>
  </si>
  <si>
    <t>great colleagues; collegiate; flexible; gives you breathing room; work from home opps; management is not in the office; good work life balance</t>
  </si>
  <si>
    <t>great colleagues collegiate flexible gives you breathing room work from home opps management is not in the office good work life balance</t>
  </si>
  <si>
    <t>balance, management, home, work, great</t>
  </si>
  <si>
    <t>Good environment, people and place</t>
  </si>
  <si>
    <t>good environment people and place</t>
  </si>
  <si>
    <t>place, people</t>
  </si>
  <si>
    <t>Good environment and learning opportunity</t>
  </si>
  <si>
    <t>good environment and learning opportunity</t>
  </si>
  <si>
    <t>Compensation and work ambience is good</t>
  </si>
  <si>
    <t>compensation and work ambience is good</t>
  </si>
  <si>
    <t>Good environment, flexibility, growth opportunity</t>
  </si>
  <si>
    <t>good environment flexibility growth opportunity</t>
  </si>
  <si>
    <t>Great benefits and laid back atmosphere</t>
  </si>
  <si>
    <t>great benefits and laid back atmosphere</t>
  </si>
  <si>
    <t>extremely smart employees, engaged in all of the growth areas of finance...factor investing, ESG, smart beta</t>
  </si>
  <si>
    <t>extremely smart employees engaged in all of the growth areas of finance factor investing esg smart beta</t>
  </si>
  <si>
    <t>Ambiente saludable y equilibrado con baja presiÃ³n y gran libertad para desarrollar el trabajo. Existe la oportunidad de trabajar con nuevas tecnologÃ­as y soluciones a gran escala, lo que permite realizar propuestas y soluciones innovadoras. La oficina estÃ¡ bien localizada.</t>
  </si>
  <si>
    <t xml:space="preserve">ambiente saludable y equilibrado con baja presiÃ³n y gran libertad para desarrollar el trabajo existe la oportunidad de trabajar con nuevas tecnologÃ­as y soluciones a gran escala lo que permite realizar propuestas y soluciones innovadoras la oficina estÃ¡ bien localizada </t>
  </si>
  <si>
    <t>Good salary, smart people (though this has decreased in last couple yrs).</t>
  </si>
  <si>
    <t xml:space="preserve">good salary smart people though this has decreased in last couple yrs </t>
  </si>
  <si>
    <t>It's a great experience</t>
  </si>
  <si>
    <t>it s a great experience</t>
  </si>
  <si>
    <t>Generally the people I worked with were quite intelligent, motivated and professional.</t>
  </si>
  <si>
    <t xml:space="preserve">generally the people i worked with were quite intelligent motivated and professional </t>
  </si>
  <si>
    <t>Comp and culture is good</t>
  </si>
  <si>
    <t>comp and culture is good</t>
  </si>
  <si>
    <t>You get to meet people with great backgrounds, typically from top universities or elite firms. The firm also has good work/life balance</t>
  </si>
  <si>
    <t>you get to meet people with great backgrounds typically from top universities or elite firms the firm also has good work life balance</t>
  </si>
  <si>
    <t>great, balance, people</t>
  </si>
  <si>
    <t>Work life balance and career path</t>
  </si>
  <si>
    <t>work life balance and career path</t>
  </si>
  <si>
    <t>Excelente ambiente laboral con flexibilidad de horarios. Prestaciones altamente competitivas. En general muy satisfecho con la compensaciÃ³n de la empresa.</t>
  </si>
  <si>
    <t xml:space="preserve">excelente ambiente laboral con flexibilidad de horarios prestaciones altamente competitivas en general muy satisfecho con la compensaciÃ³n de la empresa </t>
  </si>
  <si>
    <t>A work-life balance place. All colleagues are nice.</t>
  </si>
  <si>
    <t xml:space="preserve">a work life balance place all colleagues are nice </t>
  </si>
  <si>
    <t>Great people, great solution</t>
  </si>
  <si>
    <t>great people great solution</t>
  </si>
  <si>
    <t>Good work environment and team</t>
  </si>
  <si>
    <t>good work environment and team</t>
  </si>
  <si>
    <t>Tiene 20 dÃ­as de vacaciones y puedes tomarlos desde el dÃ­a 1 de tu ingreso, 10 dÃ­as de sick day sin justificar, 30 dÃ­as de aguinaldo, ademÃ¡s de varios seguros adicionales a lo convencional, como seguro Ã³ptico y dental.</t>
  </si>
  <si>
    <t>Tiene dÃ­as de vacaciones y puedes tomarlos desde el dÃ­a de tu ingreso, dÃ­as de sick day sin justificar, dÃ­as de aguinaldo, ademÃ¡s de varios seguros adicionales a lo convencional, como seguro Ã³ptico y dental.</t>
  </si>
  <si>
    <t xml:space="preserve">tiene dÃ­as de vacaciones y puedes tomarlos desde el dÃ­a de tu ingreso dÃ­as de sick day sin justificar dÃ­as de aguinaldo ademÃ¡s de varios seguros adicionales a lo convencional como seguro Ã³ptico y dental </t>
  </si>
  <si>
    <t>Salary, bonus, salary, bonus, salary</t>
  </si>
  <si>
    <t>salary bonus salary bonus salary</t>
  </si>
  <si>
    <t xml:space="preserve"> intelligent driven colleagues decent pay with good work life balance</t>
  </si>
  <si>
    <t>work, balance, pay</t>
  </si>
  <si>
    <t>-People in the Boston office are great -Very flexible hours -Pay is good for what you're actually doing</t>
  </si>
  <si>
    <t xml:space="preserve"> people in the boston office are great very flexible hours pay is good for what you re actually doing</t>
  </si>
  <si>
    <t>hours, flexible, great</t>
  </si>
  <si>
    <t>Good work-life balance, Competitive pay, innovative, talent is appreciated</t>
  </si>
  <si>
    <t>good work life balance competitive pay innovative talent is appreciated</t>
  </si>
  <si>
    <t>MSCI is a great place to work. Great compensation schemes and open to career development. It is a great place to begin a career in the financial services industry.</t>
  </si>
  <si>
    <t xml:space="preserve">msci is a great place to work great compensation schemes and open to career development it is a great place to begin a career in the financial services industry </t>
  </si>
  <si>
    <t>compensation, place, great</t>
  </si>
  <si>
    <t>Autonomous working style, self starter appreciation</t>
  </si>
  <si>
    <t>autonomous working style self starter appreciation</t>
  </si>
  <si>
    <t>Global team and high exposure</t>
  </si>
  <si>
    <t>global team and high exposure</t>
  </si>
  <si>
    <t>Permite el home office, excelente empresa que permite el crecimiento del empleado asÃ­ como trabajar desde diferentes partes del Mundo. Excelentes prestaciones y ambiente de trabajo muy competitivo.</t>
  </si>
  <si>
    <t xml:space="preserve">permite el home office excelente empresa que permite el crecimiento del empleado asÃ­ como trabajar desde diferentes partes del mundo excelentes prestaciones y ambiente de trabajo muy competitivo </t>
  </si>
  <si>
    <t>World leading international company and great product offerings</t>
  </si>
  <si>
    <t>world leading international company and great product offerings</t>
  </si>
  <si>
    <t>Great Salary Ample leaves Great work life balance</t>
  </si>
  <si>
    <t>great salary ample leaves great work life balance</t>
  </si>
  <si>
    <t>Benefits costs are low for employees. Good pay package!</t>
  </si>
  <si>
    <t xml:space="preserve">benefits costs are low for employees good pay package </t>
  </si>
  <si>
    <t>Excellent work culture. Good benefits.</t>
  </si>
  <si>
    <t xml:space="preserve">excellent work culture good benefits </t>
  </si>
  <si>
    <t>Well recognized leader in the industry</t>
  </si>
  <si>
    <t>well recognized leader in the industry</t>
  </si>
  <si>
    <t>Good salary Work life balance No unnecessary processes, as in support industry Will give you high package</t>
  </si>
  <si>
    <t>good salary work life balance no unnecessary processes as in support industry will give you high package</t>
  </si>
  <si>
    <t>salary, balance</t>
  </si>
  <si>
    <t>Market leader in it's core domain Great work life balance Strong techno-functional exposure</t>
  </si>
  <si>
    <t>market leader in it s core domain great work life balance strong techno functional exposure</t>
  </si>
  <si>
    <t>Good work culture Nice benfits</t>
  </si>
  <si>
    <t>good work culture nice benfits</t>
  </si>
  <si>
    <t>good work life balance provide good foundation for further career progression in asset management</t>
  </si>
  <si>
    <t>management, work, balance</t>
  </si>
  <si>
    <t>Well-run company. Great people to work with (mostly). Visionary Exec. management. Company-sponsored fun days.</t>
  </si>
  <si>
    <t xml:space="preserve">well run company great people to work with mostly visionary exec management company sponsored fun days </t>
  </si>
  <si>
    <t>Very responsive contractor company. Always available to help.</t>
  </si>
  <si>
    <t xml:space="preserve">very responsive contractor company always available to help </t>
  </si>
  <si>
    <t>Work Life Balance is great</t>
  </si>
  <si>
    <t>work life balance is great</t>
  </si>
  <si>
    <t>Great Work/Life Balance Always got a raise Offices are encouraged to enjoy free time Co-workers</t>
  </si>
  <si>
    <t>great work life balance always got a raise offices are encouraged to enjoy free time co workers</t>
  </si>
  <si>
    <t>free</t>
  </si>
  <si>
    <t>Some very intelligent and smart people on the floor, equally smart in politics. Good base compensation, leaves but less growth opportunities Good work environment and facilities.</t>
  </si>
  <si>
    <t xml:space="preserve">some very intelligent and smart people on the floor equally smart in politics good base compensation leaves but less growth opportunities good work environment and facilities </t>
  </si>
  <si>
    <t>smart, work, environment, people</t>
  </si>
  <si>
    <t>Good environment to work with</t>
  </si>
  <si>
    <t>good environment to work with</t>
  </si>
  <si>
    <t>It's a great company to work for. Good company culture, good benefits and even good management.</t>
  </si>
  <si>
    <t xml:space="preserve">it s a great company to work for good company culture good benefits and even good management </t>
  </si>
  <si>
    <t>great, work, benefits, company</t>
  </si>
  <si>
    <t xml:space="preserve"> top in class ceo a meritocracy truly global with a diverse set of employees high performance culture focus on leadership empowerment as opposed to just management</t>
  </si>
  <si>
    <t>Great benefits. Flexible and open management. Good work environment. Exciting work. Opportunity for growth. Innovation culture.</t>
  </si>
  <si>
    <t xml:space="preserve">great benefits flexible and open management good work environment exciting work opportunity for growth innovation culture </t>
  </si>
  <si>
    <t>1. Work-life balance 2. You find all kinds of people - smart, hardworking, kind</t>
  </si>
  <si>
    <t>. Work-life balance . You find all kinds of people - smart, hardworking, kind</t>
  </si>
  <si>
    <t xml:space="preserve"> work life balance you find all kinds of people smart hardworking kind</t>
  </si>
  <si>
    <t>balance, people</t>
  </si>
  <si>
    <t>C This is revenue generating organisation. Do not expect IT service based strategies. No concept of resource pool. Atmosphere is positive and growth oriented. Technical growth and opportunity depends upon project. Technologies- Java, Springboot, Ruby, Python, Scala etc Lot of work in data science ompensation is better that service industry but lesser than banks still it is good. Good increment for technical people</t>
  </si>
  <si>
    <t>c this is revenue generating organisation do not expect it service based strategies no concept of resource pool atmosphere is positive and growth oriented technical growth and opportunity depends upon project technologies java springboot ruby python scala etc lot of work in data science ompensation is better that service industry but lesser than banks still it is good good increment for technical people</t>
  </si>
  <si>
    <t>Average compensation. Good brand name. That's about it.</t>
  </si>
  <si>
    <t xml:space="preserve">average compensation good brand name that s about it </t>
  </si>
  <si>
    <t>Good compensation, good exposure</t>
  </si>
  <si>
    <t>good compensation good exposure</t>
  </si>
  <si>
    <t>NICE EXPERIENCE NICE TEAM NICE</t>
  </si>
  <si>
    <t>nice experience nice team nice</t>
  </si>
  <si>
    <t>The working environment, learning opportunities, location.</t>
  </si>
  <si>
    <t xml:space="preserve">the working environment learning opportunities location </t>
  </si>
  <si>
    <t>Le salaire, c'est le seul avantage que je vois, le reste n'est bon qu'en thÃ©orie.</t>
  </si>
  <si>
    <t xml:space="preserve">le salaire c est le seul avantage que je vois le reste n est bon qu en thÃ©orie </t>
  </si>
  <si>
    <t>Amazing work culture with helpful people. Opportunities to learn and work on cutting edge products and technologies.</t>
  </si>
  <si>
    <t xml:space="preserve">amazing work culture with helpful people opportunities to learn and work on cutting edge products and technologies </t>
  </si>
  <si>
    <t>work, culture, cutting, edge</t>
  </si>
  <si>
    <t>Interesting work. Growth company. Relatively flat.</t>
  </si>
  <si>
    <t xml:space="preserve">interesting work growth company relatively flat </t>
  </si>
  <si>
    <t>People are very approachable, humble, and helpful. Starting to use new technologies. Medium sized company. Good work gets noticed. Have events, fun days for networking.</t>
  </si>
  <si>
    <t xml:space="preserve">people are very approachable humble and helpful starting to use new technologies medium sized company good work gets noticed have events fun days for networking </t>
  </si>
  <si>
    <t>Susbcription based business with 90% renewal rate Global Institutional, enterprise clients</t>
  </si>
  <si>
    <t>Susbcription based business with % renewal rate Global Institutional, enterprise clients</t>
  </si>
  <si>
    <t>susbcription based business with renewal rate global institutional enterprise clients</t>
  </si>
  <si>
    <t>Good for opportunity and stabilityfor carrier</t>
  </si>
  <si>
    <t>good for opportunity and stabilityfor carrier</t>
  </si>
  <si>
    <t>Excellent work environment and facility Great perks according to the type of Industry</t>
  </si>
  <si>
    <t>excellent work environment and facility great perks according to the type of industry</t>
  </si>
  <si>
    <t>Good benefits, quiet office</t>
  </si>
  <si>
    <t>good benefits quiet office</t>
  </si>
  <si>
    <t>Good benefits, office environment, talented people</t>
  </si>
  <si>
    <t>good benefits office environment talented people</t>
  </si>
  <si>
    <t>The company treats employees with warmth. You will get to work with people from around the world, and it would lead to a great learning experience.</t>
  </si>
  <si>
    <t xml:space="preserve">the company treats employees with warmth you will get to work with people from around the world and it would lead to a great learning experience </t>
  </si>
  <si>
    <t>It was a good profile as it boosted my analytical skills and improved my working knowledge of Microsoft Office</t>
  </si>
  <si>
    <t>it was a good profile as it boosted my analytical skills and improved my working knowledge of microsoft office</t>
  </si>
  <si>
    <t>Flexible work hour and work from home option co workers are nice and helpful</t>
  </si>
  <si>
    <t>flexible work hour and work from home option co workers are nice and helpful</t>
  </si>
  <si>
    <t>Data. History. Some balance.</t>
  </si>
  <si>
    <t xml:space="preserve">data history some balance </t>
  </si>
  <si>
    <t>Immense resources available to improve technical skills. Management tries to provide perks such as "fun days" and cultural celebrations.</t>
  </si>
  <si>
    <t xml:space="preserve">immense resources available to improve technical skills management tries to provide perks such as fun days and cultural celebrations </t>
  </si>
  <si>
    <t>Flexi work timing, quality of work is good</t>
  </si>
  <si>
    <t>flexi work timing quality of work is good</t>
  </si>
  <si>
    <t>Small Company, Good work in Research team, Decent Work Life Balance</t>
  </si>
  <si>
    <t>small company good work in research team decent work life balance</t>
  </si>
  <si>
    <t>Lot to learn about finance</t>
  </si>
  <si>
    <t>lot to learn about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</si>
</sst>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1"/>
  <sheetViews>
    <sheetView workbookViewId="0">
      <selection activeCell="G1" sqref="G1:H1048576"/>
    </sheetView>
  </sheetViews>
  <sheetFormatPr defaultRowHeight="14.4" x14ac:dyDescent="0.3"/>
  <sheetData>
    <row r="1" spans="1:8" x14ac:dyDescent="0.3">
      <c r="B1" t="s">
        <v>0</v>
      </c>
      <c r="C1" t="s">
        <v>1</v>
      </c>
      <c r="D1" t="s">
        <v>2</v>
      </c>
      <c r="E1" t="s">
        <v>3</v>
      </c>
      <c r="F1" t="s">
        <v>4</v>
      </c>
      <c r="G1" t="s">
        <v>5</v>
      </c>
      <c r="H1" t="s">
        <v>6</v>
      </c>
    </row>
    <row r="2" spans="1:8" x14ac:dyDescent="0.3">
      <c r="A2">
        <v>0</v>
      </c>
      <c r="B2">
        <v>1</v>
      </c>
      <c r="C2">
        <v>1</v>
      </c>
      <c r="D2" t="s">
        <v>7</v>
      </c>
      <c r="E2">
        <v>3</v>
      </c>
      <c r="F2" t="s">
        <v>8</v>
      </c>
      <c r="G2" t="s">
        <v>9</v>
      </c>
      <c r="H2" t="s">
        <v>10</v>
      </c>
    </row>
    <row r="3" spans="1:8" x14ac:dyDescent="0.3">
      <c r="A3">
        <v>1</v>
      </c>
      <c r="B3">
        <v>2</v>
      </c>
      <c r="C3">
        <v>1</v>
      </c>
      <c r="D3" t="s">
        <v>11</v>
      </c>
      <c r="E3">
        <v>2</v>
      </c>
      <c r="F3" t="s">
        <v>11</v>
      </c>
      <c r="G3" t="s">
        <v>12</v>
      </c>
      <c r="H3" t="s">
        <v>13</v>
      </c>
    </row>
    <row r="4" spans="1:8" x14ac:dyDescent="0.3">
      <c r="A4">
        <v>2</v>
      </c>
      <c r="B4">
        <v>3</v>
      </c>
      <c r="C4">
        <v>1</v>
      </c>
      <c r="D4" t="s">
        <v>14</v>
      </c>
      <c r="E4">
        <v>3</v>
      </c>
      <c r="F4" t="s">
        <v>15</v>
      </c>
      <c r="G4" t="s">
        <v>16</v>
      </c>
      <c r="H4" t="s">
        <v>17</v>
      </c>
    </row>
    <row r="5" spans="1:8" x14ac:dyDescent="0.3">
      <c r="A5">
        <v>3</v>
      </c>
      <c r="B5">
        <v>4</v>
      </c>
      <c r="C5">
        <v>1</v>
      </c>
      <c r="D5" t="s">
        <v>18</v>
      </c>
      <c r="E5">
        <v>2</v>
      </c>
      <c r="F5" t="s">
        <v>18</v>
      </c>
      <c r="G5" t="s">
        <v>19</v>
      </c>
      <c r="H5" t="s">
        <v>20</v>
      </c>
    </row>
    <row r="6" spans="1:8" x14ac:dyDescent="0.3">
      <c r="A6">
        <v>4</v>
      </c>
      <c r="B6">
        <v>5</v>
      </c>
      <c r="C6">
        <v>1</v>
      </c>
      <c r="D6" t="s">
        <v>21</v>
      </c>
      <c r="E6">
        <v>5</v>
      </c>
      <c r="F6" t="s">
        <v>21</v>
      </c>
      <c r="G6" t="s">
        <v>22</v>
      </c>
      <c r="H6" t="s">
        <v>23</v>
      </c>
    </row>
    <row r="7" spans="1:8" x14ac:dyDescent="0.3">
      <c r="A7">
        <v>5</v>
      </c>
      <c r="B7">
        <v>6</v>
      </c>
      <c r="C7">
        <v>1</v>
      </c>
      <c r="D7" t="s">
        <v>24</v>
      </c>
      <c r="E7">
        <v>3</v>
      </c>
      <c r="F7" t="s">
        <v>24</v>
      </c>
      <c r="G7" t="s">
        <v>25</v>
      </c>
      <c r="H7" t="s">
        <v>26</v>
      </c>
    </row>
    <row r="8" spans="1:8" x14ac:dyDescent="0.3">
      <c r="A8">
        <v>6</v>
      </c>
      <c r="B8">
        <v>7</v>
      </c>
      <c r="C8">
        <v>1</v>
      </c>
      <c r="D8" t="s">
        <v>27</v>
      </c>
      <c r="E8">
        <v>5</v>
      </c>
      <c r="F8" t="s">
        <v>27</v>
      </c>
      <c r="G8" t="s">
        <v>28</v>
      </c>
      <c r="H8" t="s">
        <v>29</v>
      </c>
    </row>
    <row r="9" spans="1:8" x14ac:dyDescent="0.3">
      <c r="A9">
        <v>7</v>
      </c>
      <c r="B9">
        <v>8</v>
      </c>
      <c r="C9">
        <v>1</v>
      </c>
      <c r="D9" t="s">
        <v>30</v>
      </c>
      <c r="E9">
        <v>5</v>
      </c>
      <c r="F9" t="s">
        <v>30</v>
      </c>
      <c r="G9" t="s">
        <v>31</v>
      </c>
    </row>
    <row r="10" spans="1:8" x14ac:dyDescent="0.3">
      <c r="A10">
        <v>8</v>
      </c>
      <c r="B10">
        <v>9</v>
      </c>
      <c r="C10">
        <v>1</v>
      </c>
      <c r="D10" t="s">
        <v>32</v>
      </c>
      <c r="E10">
        <v>2</v>
      </c>
      <c r="F10" t="s">
        <v>32</v>
      </c>
      <c r="G10" t="s">
        <v>33</v>
      </c>
      <c r="H10" t="s">
        <v>34</v>
      </c>
    </row>
    <row r="11" spans="1:8" x14ac:dyDescent="0.3">
      <c r="A11">
        <v>9</v>
      </c>
      <c r="B11">
        <v>10</v>
      </c>
      <c r="C11">
        <v>1</v>
      </c>
      <c r="D11" t="s">
        <v>35</v>
      </c>
      <c r="E11">
        <v>2</v>
      </c>
      <c r="F11" t="s">
        <v>35</v>
      </c>
      <c r="G11" t="s">
        <v>36</v>
      </c>
      <c r="H11" t="s">
        <v>37</v>
      </c>
    </row>
    <row r="12" spans="1:8" x14ac:dyDescent="0.3">
      <c r="A12">
        <v>10</v>
      </c>
      <c r="B12">
        <v>11</v>
      </c>
      <c r="C12">
        <v>2</v>
      </c>
      <c r="D12" t="s">
        <v>38</v>
      </c>
      <c r="E12">
        <v>3</v>
      </c>
      <c r="F12" t="s">
        <v>38</v>
      </c>
      <c r="G12" t="s">
        <v>39</v>
      </c>
      <c r="H12" t="s">
        <v>40</v>
      </c>
    </row>
    <row r="13" spans="1:8" x14ac:dyDescent="0.3">
      <c r="A13">
        <v>11</v>
      </c>
      <c r="B13">
        <v>12</v>
      </c>
      <c r="C13">
        <v>2</v>
      </c>
      <c r="D13" t="s">
        <v>41</v>
      </c>
      <c r="E13">
        <v>2</v>
      </c>
      <c r="F13" t="s">
        <v>41</v>
      </c>
      <c r="G13" t="s">
        <v>42</v>
      </c>
    </row>
    <row r="14" spans="1:8" x14ac:dyDescent="0.3">
      <c r="A14">
        <v>12</v>
      </c>
      <c r="B14">
        <v>13</v>
      </c>
      <c r="C14">
        <v>2</v>
      </c>
      <c r="D14" t="s">
        <v>43</v>
      </c>
      <c r="E14">
        <v>3</v>
      </c>
      <c r="F14" t="s">
        <v>43</v>
      </c>
      <c r="G14" t="s">
        <v>44</v>
      </c>
      <c r="H14" t="s">
        <v>17</v>
      </c>
    </row>
    <row r="15" spans="1:8" x14ac:dyDescent="0.3">
      <c r="A15">
        <v>13</v>
      </c>
      <c r="B15">
        <v>14</v>
      </c>
      <c r="C15">
        <v>2</v>
      </c>
      <c r="D15" t="s">
        <v>45</v>
      </c>
      <c r="E15">
        <v>2</v>
      </c>
      <c r="F15" t="s">
        <v>45</v>
      </c>
      <c r="G15" t="s">
        <v>46</v>
      </c>
    </row>
    <row r="16" spans="1:8" x14ac:dyDescent="0.3">
      <c r="A16">
        <v>14</v>
      </c>
      <c r="B16">
        <v>15</v>
      </c>
      <c r="C16">
        <v>2</v>
      </c>
      <c r="D16" t="s">
        <v>47</v>
      </c>
      <c r="E16">
        <v>5</v>
      </c>
      <c r="F16" t="s">
        <v>47</v>
      </c>
      <c r="G16" t="s">
        <v>48</v>
      </c>
    </row>
    <row r="17" spans="1:8" x14ac:dyDescent="0.3">
      <c r="A17">
        <v>15</v>
      </c>
      <c r="B17">
        <v>16</v>
      </c>
      <c r="C17">
        <v>2</v>
      </c>
      <c r="D17" t="s">
        <v>49</v>
      </c>
      <c r="E17">
        <v>3</v>
      </c>
      <c r="F17" t="s">
        <v>49</v>
      </c>
      <c r="G17" t="s">
        <v>50</v>
      </c>
    </row>
    <row r="18" spans="1:8" x14ac:dyDescent="0.3">
      <c r="A18">
        <v>16</v>
      </c>
      <c r="B18">
        <v>17</v>
      </c>
      <c r="C18">
        <v>2</v>
      </c>
      <c r="D18" t="s">
        <v>51</v>
      </c>
      <c r="E18">
        <v>5</v>
      </c>
      <c r="F18" t="e">
        <f>- weeks paid vacation plus sick days - very smart people</f>
        <v>#NAME?</v>
      </c>
      <c r="G18" t="s">
        <v>52</v>
      </c>
      <c r="H18" t="s">
        <v>53</v>
      </c>
    </row>
    <row r="19" spans="1:8" x14ac:dyDescent="0.3">
      <c r="A19">
        <v>17</v>
      </c>
      <c r="B19">
        <v>18</v>
      </c>
      <c r="C19">
        <v>2</v>
      </c>
      <c r="D19" t="s">
        <v>54</v>
      </c>
      <c r="E19">
        <v>5</v>
      </c>
      <c r="F19" t="s">
        <v>54</v>
      </c>
      <c r="G19" t="s">
        <v>55</v>
      </c>
    </row>
    <row r="20" spans="1:8" x14ac:dyDescent="0.3">
      <c r="A20">
        <v>18</v>
      </c>
      <c r="B20">
        <v>19</v>
      </c>
      <c r="C20">
        <v>2</v>
      </c>
      <c r="D20" t="s">
        <v>56</v>
      </c>
      <c r="E20">
        <v>2</v>
      </c>
      <c r="F20" t="s">
        <v>56</v>
      </c>
      <c r="G20" t="s">
        <v>57</v>
      </c>
      <c r="H20" t="s">
        <v>58</v>
      </c>
    </row>
    <row r="21" spans="1:8" x14ac:dyDescent="0.3">
      <c r="A21">
        <v>19</v>
      </c>
      <c r="B21">
        <v>20</v>
      </c>
      <c r="C21">
        <v>2</v>
      </c>
      <c r="D21" t="e">
        <f>- Great equity index business. index products are highly respected in the investment management industry and MSCI generates impressive margins. Check out their investor relations site and you know what I mean. A very profitable business means that, in pri</f>
        <v>#NAME?</v>
      </c>
      <c r="E21">
        <v>2</v>
      </c>
      <c r="F21" t="e">
        <f>- Great equity index business. index products are highly respected in the investment management industry and MSCI generates impressive margins. Check out their investor relations site and you know what I mean. A very profitable business means that, in pri</f>
        <v>#NAME?</v>
      </c>
      <c r="G21" t="s">
        <v>59</v>
      </c>
      <c r="H21" t="s">
        <v>60</v>
      </c>
    </row>
    <row r="22" spans="1:8" x14ac:dyDescent="0.3">
      <c r="A22">
        <v>20</v>
      </c>
      <c r="B22">
        <v>21</v>
      </c>
      <c r="C22">
        <v>3</v>
      </c>
      <c r="D22" t="s">
        <v>61</v>
      </c>
      <c r="E22">
        <v>3</v>
      </c>
      <c r="F22" t="s">
        <v>61</v>
      </c>
      <c r="G22" t="s">
        <v>62</v>
      </c>
      <c r="H22" t="s">
        <v>63</v>
      </c>
    </row>
    <row r="23" spans="1:8" x14ac:dyDescent="0.3">
      <c r="A23">
        <v>21</v>
      </c>
      <c r="B23">
        <v>22</v>
      </c>
      <c r="C23">
        <v>3</v>
      </c>
      <c r="D23" t="s">
        <v>64</v>
      </c>
      <c r="E23">
        <v>2</v>
      </c>
      <c r="F23" t="s">
        <v>64</v>
      </c>
      <c r="G23" t="s">
        <v>65</v>
      </c>
      <c r="H23" t="s">
        <v>66</v>
      </c>
    </row>
    <row r="24" spans="1:8" x14ac:dyDescent="0.3">
      <c r="A24">
        <v>22</v>
      </c>
      <c r="B24">
        <v>23</v>
      </c>
      <c r="C24">
        <v>3</v>
      </c>
      <c r="D24" t="s">
        <v>67</v>
      </c>
      <c r="E24">
        <v>3</v>
      </c>
      <c r="F24" t="s">
        <v>67</v>
      </c>
      <c r="G24" t="s">
        <v>68</v>
      </c>
    </row>
    <row r="25" spans="1:8" x14ac:dyDescent="0.3">
      <c r="A25">
        <v>23</v>
      </c>
      <c r="B25">
        <v>24</v>
      </c>
      <c r="C25">
        <v>3</v>
      </c>
      <c r="D25" t="e">
        <f>- Relaxed and open atmosphere - smart and motivated colleagues - Great for software developers wanting to build ambitious systems</f>
        <v>#NAME?</v>
      </c>
      <c r="E25">
        <v>2</v>
      </c>
      <c r="F25" t="e">
        <f>- Relaxed and open atmosphere - smart and motivated colleagues - Great for software developers wanting to build ambitious systems</f>
        <v>#NAME?</v>
      </c>
      <c r="G25" t="s">
        <v>69</v>
      </c>
    </row>
    <row r="26" spans="1:8" x14ac:dyDescent="0.3">
      <c r="A26">
        <v>24</v>
      </c>
      <c r="B26">
        <v>25</v>
      </c>
      <c r="C26">
        <v>3</v>
      </c>
      <c r="D26" t="s">
        <v>70</v>
      </c>
      <c r="E26">
        <v>5</v>
      </c>
      <c r="F26" t="s">
        <v>70</v>
      </c>
      <c r="G26" t="s">
        <v>70</v>
      </c>
      <c r="H26" t="s">
        <v>71</v>
      </c>
    </row>
    <row r="27" spans="1:8" x14ac:dyDescent="0.3">
      <c r="A27">
        <v>25</v>
      </c>
      <c r="B27">
        <v>26</v>
      </c>
      <c r="C27">
        <v>3</v>
      </c>
      <c r="D27" t="s">
        <v>72</v>
      </c>
      <c r="E27">
        <v>3</v>
      </c>
      <c r="F27" t="s">
        <v>73</v>
      </c>
      <c r="G27" t="s">
        <v>74</v>
      </c>
    </row>
    <row r="28" spans="1:8" x14ac:dyDescent="0.3">
      <c r="A28">
        <v>26</v>
      </c>
      <c r="B28">
        <v>27</v>
      </c>
      <c r="C28">
        <v>3</v>
      </c>
      <c r="D28" t="s">
        <v>75</v>
      </c>
      <c r="E28">
        <v>5</v>
      </c>
      <c r="F28" t="s">
        <v>75</v>
      </c>
      <c r="G28" t="s">
        <v>76</v>
      </c>
      <c r="H28" t="s">
        <v>53</v>
      </c>
    </row>
    <row r="29" spans="1:8" x14ac:dyDescent="0.3">
      <c r="A29">
        <v>27</v>
      </c>
      <c r="B29">
        <v>28</v>
      </c>
      <c r="C29">
        <v>3</v>
      </c>
      <c r="D29" t="s">
        <v>77</v>
      </c>
      <c r="E29">
        <v>5</v>
      </c>
      <c r="F29" t="s">
        <v>77</v>
      </c>
      <c r="G29" t="s">
        <v>78</v>
      </c>
      <c r="H29" t="s">
        <v>79</v>
      </c>
    </row>
    <row r="30" spans="1:8" x14ac:dyDescent="0.3">
      <c r="A30">
        <v>28</v>
      </c>
      <c r="B30">
        <v>29</v>
      </c>
      <c r="C30">
        <v>3</v>
      </c>
      <c r="D30" t="s">
        <v>80</v>
      </c>
      <c r="E30">
        <v>2</v>
      </c>
      <c r="F30" t="s">
        <v>80</v>
      </c>
      <c r="G30" t="s">
        <v>81</v>
      </c>
      <c r="H30" t="s">
        <v>29</v>
      </c>
    </row>
    <row r="31" spans="1:8" x14ac:dyDescent="0.3">
      <c r="A31">
        <v>29</v>
      </c>
      <c r="B31">
        <v>30</v>
      </c>
      <c r="C31">
        <v>3</v>
      </c>
      <c r="D31" t="s">
        <v>82</v>
      </c>
      <c r="E31">
        <v>2</v>
      </c>
      <c r="F31" t="s">
        <v>82</v>
      </c>
      <c r="G31" t="s">
        <v>83</v>
      </c>
      <c r="H31" t="s">
        <v>84</v>
      </c>
    </row>
    <row r="32" spans="1:8" x14ac:dyDescent="0.3">
      <c r="A32">
        <v>30</v>
      </c>
      <c r="B32">
        <v>31</v>
      </c>
      <c r="C32">
        <v>4</v>
      </c>
      <c r="D32" t="s">
        <v>85</v>
      </c>
      <c r="E32">
        <v>3</v>
      </c>
      <c r="F32" t="s">
        <v>85</v>
      </c>
      <c r="G32" t="s">
        <v>86</v>
      </c>
      <c r="H32" t="s">
        <v>63</v>
      </c>
    </row>
    <row r="33" spans="1:8" x14ac:dyDescent="0.3">
      <c r="A33">
        <v>31</v>
      </c>
      <c r="B33">
        <v>32</v>
      </c>
      <c r="C33">
        <v>4</v>
      </c>
      <c r="D33" t="s">
        <v>87</v>
      </c>
      <c r="E33">
        <v>2</v>
      </c>
      <c r="F33" t="s">
        <v>87</v>
      </c>
      <c r="G33" t="s">
        <v>88</v>
      </c>
      <c r="H33" t="s">
        <v>89</v>
      </c>
    </row>
    <row r="34" spans="1:8" x14ac:dyDescent="0.3">
      <c r="A34">
        <v>32</v>
      </c>
      <c r="B34">
        <v>33</v>
      </c>
      <c r="C34">
        <v>4</v>
      </c>
      <c r="D34" t="s">
        <v>90</v>
      </c>
      <c r="E34">
        <v>3</v>
      </c>
      <c r="F34" t="s">
        <v>90</v>
      </c>
      <c r="G34" t="s">
        <v>91</v>
      </c>
      <c r="H34" t="s">
        <v>29</v>
      </c>
    </row>
    <row r="35" spans="1:8" x14ac:dyDescent="0.3">
      <c r="A35">
        <v>33</v>
      </c>
      <c r="B35">
        <v>34</v>
      </c>
      <c r="C35">
        <v>4</v>
      </c>
      <c r="D35" t="s">
        <v>92</v>
      </c>
      <c r="E35">
        <v>2</v>
      </c>
      <c r="F35" t="s">
        <v>92</v>
      </c>
      <c r="G35" t="s">
        <v>93</v>
      </c>
      <c r="H35" t="s">
        <v>94</v>
      </c>
    </row>
    <row r="36" spans="1:8" x14ac:dyDescent="0.3">
      <c r="A36">
        <v>34</v>
      </c>
      <c r="B36">
        <v>35</v>
      </c>
      <c r="C36">
        <v>4</v>
      </c>
      <c r="D36" t="s">
        <v>95</v>
      </c>
      <c r="E36">
        <v>5</v>
      </c>
      <c r="F36" t="s">
        <v>95</v>
      </c>
      <c r="G36" t="s">
        <v>96</v>
      </c>
      <c r="H36" t="s">
        <v>60</v>
      </c>
    </row>
    <row r="37" spans="1:8" x14ac:dyDescent="0.3">
      <c r="A37">
        <v>35</v>
      </c>
      <c r="B37">
        <v>36</v>
      </c>
      <c r="C37">
        <v>4</v>
      </c>
      <c r="D37" t="s">
        <v>97</v>
      </c>
      <c r="E37">
        <v>3</v>
      </c>
      <c r="F37" t="s">
        <v>97</v>
      </c>
      <c r="G37" t="s">
        <v>98</v>
      </c>
      <c r="H37" t="s">
        <v>99</v>
      </c>
    </row>
    <row r="38" spans="1:8" x14ac:dyDescent="0.3">
      <c r="A38">
        <v>36</v>
      </c>
      <c r="B38">
        <v>37</v>
      </c>
      <c r="C38">
        <v>4</v>
      </c>
      <c r="D38" t="s">
        <v>100</v>
      </c>
      <c r="E38">
        <v>5</v>
      </c>
      <c r="F38" t="s">
        <v>100</v>
      </c>
      <c r="G38" t="s">
        <v>101</v>
      </c>
      <c r="H38" t="s">
        <v>102</v>
      </c>
    </row>
    <row r="39" spans="1:8" x14ac:dyDescent="0.3">
      <c r="A39">
        <v>37</v>
      </c>
      <c r="B39">
        <v>38</v>
      </c>
      <c r="C39">
        <v>4</v>
      </c>
      <c r="D39" t="s">
        <v>103</v>
      </c>
      <c r="E39">
        <v>5</v>
      </c>
      <c r="F39" t="s">
        <v>103</v>
      </c>
      <c r="G39" t="s">
        <v>104</v>
      </c>
      <c r="H39" t="s">
        <v>105</v>
      </c>
    </row>
    <row r="40" spans="1:8" x14ac:dyDescent="0.3">
      <c r="A40">
        <v>38</v>
      </c>
      <c r="B40">
        <v>39</v>
      </c>
      <c r="C40">
        <v>4</v>
      </c>
      <c r="D40" t="s">
        <v>106</v>
      </c>
      <c r="E40">
        <v>2</v>
      </c>
      <c r="F40" t="s">
        <v>106</v>
      </c>
      <c r="G40" t="s">
        <v>107</v>
      </c>
      <c r="H40" t="s">
        <v>108</v>
      </c>
    </row>
    <row r="41" spans="1:8" x14ac:dyDescent="0.3">
      <c r="A41">
        <v>39</v>
      </c>
      <c r="B41">
        <v>40</v>
      </c>
      <c r="C41">
        <v>4</v>
      </c>
      <c r="D41" t="s">
        <v>109</v>
      </c>
      <c r="E41">
        <v>2</v>
      </c>
      <c r="F41" t="s">
        <v>109</v>
      </c>
      <c r="G41" t="s">
        <v>110</v>
      </c>
      <c r="H41" t="s">
        <v>111</v>
      </c>
    </row>
    <row r="42" spans="1:8" x14ac:dyDescent="0.3">
      <c r="A42">
        <v>40</v>
      </c>
      <c r="B42">
        <v>41</v>
      </c>
      <c r="C42">
        <v>5</v>
      </c>
      <c r="D42" t="s">
        <v>112</v>
      </c>
      <c r="E42">
        <v>3</v>
      </c>
      <c r="F42" t="s">
        <v>112</v>
      </c>
      <c r="G42" t="s">
        <v>113</v>
      </c>
      <c r="H42" t="s">
        <v>114</v>
      </c>
    </row>
    <row r="43" spans="1:8" x14ac:dyDescent="0.3">
      <c r="A43">
        <v>41</v>
      </c>
      <c r="B43">
        <v>42</v>
      </c>
      <c r="C43">
        <v>5</v>
      </c>
      <c r="D43" t="s">
        <v>115</v>
      </c>
      <c r="E43">
        <v>2</v>
      </c>
      <c r="F43" t="s">
        <v>115</v>
      </c>
      <c r="G43" t="s">
        <v>116</v>
      </c>
      <c r="H43" t="s">
        <v>117</v>
      </c>
    </row>
    <row r="44" spans="1:8" x14ac:dyDescent="0.3">
      <c r="A44">
        <v>42</v>
      </c>
      <c r="B44">
        <v>43</v>
      </c>
      <c r="C44">
        <v>5</v>
      </c>
      <c r="D44" t="s">
        <v>118</v>
      </c>
      <c r="E44">
        <v>3</v>
      </c>
      <c r="F44" t="s">
        <v>118</v>
      </c>
      <c r="G44" t="s">
        <v>119</v>
      </c>
    </row>
    <row r="45" spans="1:8" x14ac:dyDescent="0.3">
      <c r="A45">
        <v>43</v>
      </c>
      <c r="B45">
        <v>44</v>
      </c>
      <c r="C45">
        <v>5</v>
      </c>
      <c r="D45" t="s">
        <v>120</v>
      </c>
      <c r="E45">
        <v>2</v>
      </c>
      <c r="F45" t="s">
        <v>120</v>
      </c>
      <c r="G45" t="s">
        <v>121</v>
      </c>
      <c r="H45" t="s">
        <v>122</v>
      </c>
    </row>
    <row r="46" spans="1:8" x14ac:dyDescent="0.3">
      <c r="A46">
        <v>44</v>
      </c>
      <c r="B46">
        <v>45</v>
      </c>
      <c r="C46">
        <v>5</v>
      </c>
      <c r="D46" t="s">
        <v>123</v>
      </c>
      <c r="E46">
        <v>5</v>
      </c>
      <c r="F46" t="s">
        <v>123</v>
      </c>
      <c r="G46" t="s">
        <v>124</v>
      </c>
    </row>
    <row r="47" spans="1:8" x14ac:dyDescent="0.3">
      <c r="A47">
        <v>45</v>
      </c>
      <c r="B47">
        <v>46</v>
      </c>
      <c r="C47">
        <v>5</v>
      </c>
      <c r="D47" t="s">
        <v>125</v>
      </c>
      <c r="E47">
        <v>3</v>
      </c>
      <c r="F47" t="s">
        <v>125</v>
      </c>
      <c r="G47" t="s">
        <v>126</v>
      </c>
      <c r="H47" t="s">
        <v>127</v>
      </c>
    </row>
    <row r="48" spans="1:8" x14ac:dyDescent="0.3">
      <c r="A48">
        <v>46</v>
      </c>
      <c r="B48">
        <v>47</v>
      </c>
      <c r="C48">
        <v>5</v>
      </c>
      <c r="D48" t="s">
        <v>128</v>
      </c>
      <c r="E48">
        <v>5</v>
      </c>
      <c r="F48" t="s">
        <v>128</v>
      </c>
      <c r="G48" t="s">
        <v>129</v>
      </c>
      <c r="H48" t="s">
        <v>130</v>
      </c>
    </row>
    <row r="49" spans="1:8" x14ac:dyDescent="0.3">
      <c r="A49">
        <v>47</v>
      </c>
      <c r="B49">
        <v>48</v>
      </c>
      <c r="C49">
        <v>5</v>
      </c>
      <c r="D49" t="s">
        <v>131</v>
      </c>
      <c r="E49">
        <v>5</v>
      </c>
      <c r="F49" t="s">
        <v>131</v>
      </c>
      <c r="G49" t="s">
        <v>132</v>
      </c>
      <c r="H49" t="s">
        <v>17</v>
      </c>
    </row>
    <row r="50" spans="1:8" x14ac:dyDescent="0.3">
      <c r="A50">
        <v>48</v>
      </c>
      <c r="B50">
        <v>49</v>
      </c>
      <c r="C50">
        <v>5</v>
      </c>
      <c r="D50" t="s">
        <v>133</v>
      </c>
      <c r="E50">
        <v>2</v>
      </c>
      <c r="F50" t="s">
        <v>133</v>
      </c>
      <c r="G50" t="s">
        <v>134</v>
      </c>
      <c r="H50" t="s">
        <v>135</v>
      </c>
    </row>
    <row r="51" spans="1:8" x14ac:dyDescent="0.3">
      <c r="A51">
        <v>49</v>
      </c>
      <c r="B51">
        <v>50</v>
      </c>
      <c r="C51">
        <v>5</v>
      </c>
      <c r="D51" t="s">
        <v>136</v>
      </c>
      <c r="E51">
        <v>2</v>
      </c>
      <c r="F51" t="s">
        <v>136</v>
      </c>
      <c r="G51" t="s">
        <v>137</v>
      </c>
    </row>
    <row r="52" spans="1:8" x14ac:dyDescent="0.3">
      <c r="A52">
        <v>50</v>
      </c>
      <c r="B52">
        <v>51</v>
      </c>
      <c r="C52">
        <v>6</v>
      </c>
      <c r="D52" t="s">
        <v>138</v>
      </c>
      <c r="E52">
        <v>3</v>
      </c>
      <c r="F52" t="s">
        <v>138</v>
      </c>
      <c r="G52" t="s">
        <v>139</v>
      </c>
      <c r="H52" t="s">
        <v>140</v>
      </c>
    </row>
    <row r="53" spans="1:8" x14ac:dyDescent="0.3">
      <c r="A53">
        <v>51</v>
      </c>
      <c r="B53">
        <v>52</v>
      </c>
      <c r="C53">
        <v>6</v>
      </c>
      <c r="D53" t="s">
        <v>141</v>
      </c>
      <c r="E53">
        <v>2</v>
      </c>
      <c r="F53" t="s">
        <v>141</v>
      </c>
      <c r="G53" t="s">
        <v>142</v>
      </c>
      <c r="H53" t="s">
        <v>143</v>
      </c>
    </row>
    <row r="54" spans="1:8" x14ac:dyDescent="0.3">
      <c r="A54">
        <v>52</v>
      </c>
      <c r="B54">
        <v>53</v>
      </c>
      <c r="C54">
        <v>6</v>
      </c>
      <c r="D54" t="s">
        <v>144</v>
      </c>
      <c r="E54">
        <v>3</v>
      </c>
      <c r="F54" t="s">
        <v>144</v>
      </c>
      <c r="G54" t="s">
        <v>145</v>
      </c>
    </row>
    <row r="55" spans="1:8" x14ac:dyDescent="0.3">
      <c r="A55">
        <v>53</v>
      </c>
      <c r="B55">
        <v>54</v>
      </c>
      <c r="C55">
        <v>6</v>
      </c>
      <c r="D55" t="s">
        <v>146</v>
      </c>
      <c r="E55">
        <v>2</v>
      </c>
      <c r="F55" t="s">
        <v>146</v>
      </c>
      <c r="G55" t="s">
        <v>147</v>
      </c>
      <c r="H55" t="s">
        <v>130</v>
      </c>
    </row>
    <row r="56" spans="1:8" x14ac:dyDescent="0.3">
      <c r="A56">
        <v>54</v>
      </c>
      <c r="B56">
        <v>55</v>
      </c>
      <c r="C56">
        <v>6</v>
      </c>
      <c r="D56" t="s">
        <v>148</v>
      </c>
      <c r="E56">
        <v>5</v>
      </c>
      <c r="F56" t="s">
        <v>148</v>
      </c>
      <c r="G56" t="s">
        <v>149</v>
      </c>
      <c r="H56" t="s">
        <v>150</v>
      </c>
    </row>
    <row r="57" spans="1:8" x14ac:dyDescent="0.3">
      <c r="A57">
        <v>55</v>
      </c>
      <c r="B57">
        <v>56</v>
      </c>
      <c r="C57">
        <v>6</v>
      </c>
      <c r="D57" t="s">
        <v>151</v>
      </c>
      <c r="E57">
        <v>3</v>
      </c>
      <c r="F57" t="s">
        <v>151</v>
      </c>
      <c r="G57" t="s">
        <v>152</v>
      </c>
      <c r="H57" t="s">
        <v>53</v>
      </c>
    </row>
    <row r="58" spans="1:8" x14ac:dyDescent="0.3">
      <c r="A58">
        <v>56</v>
      </c>
      <c r="B58">
        <v>57</v>
      </c>
      <c r="C58">
        <v>6</v>
      </c>
      <c r="D58" t="s">
        <v>153</v>
      </c>
      <c r="E58">
        <v>5</v>
      </c>
      <c r="F58" t="s">
        <v>153</v>
      </c>
      <c r="G58" t="s">
        <v>154</v>
      </c>
    </row>
    <row r="59" spans="1:8" x14ac:dyDescent="0.3">
      <c r="A59">
        <v>57</v>
      </c>
      <c r="B59">
        <v>58</v>
      </c>
      <c r="C59">
        <v>6</v>
      </c>
      <c r="D59" t="s">
        <v>155</v>
      </c>
      <c r="E59">
        <v>5</v>
      </c>
      <c r="F59" t="s">
        <v>155</v>
      </c>
      <c r="G59" t="s">
        <v>156</v>
      </c>
      <c r="H59" t="s">
        <v>157</v>
      </c>
    </row>
    <row r="60" spans="1:8" x14ac:dyDescent="0.3">
      <c r="A60">
        <v>58</v>
      </c>
      <c r="B60">
        <v>59</v>
      </c>
      <c r="C60">
        <v>6</v>
      </c>
      <c r="D60" t="s">
        <v>158</v>
      </c>
      <c r="E60">
        <v>2</v>
      </c>
      <c r="F60" t="s">
        <v>158</v>
      </c>
      <c r="G60" t="s">
        <v>159</v>
      </c>
      <c r="H60" t="s">
        <v>160</v>
      </c>
    </row>
    <row r="61" spans="1:8" x14ac:dyDescent="0.3">
      <c r="A61">
        <v>59</v>
      </c>
      <c r="B61">
        <v>60</v>
      </c>
      <c r="C61">
        <v>6</v>
      </c>
      <c r="D61" t="s">
        <v>161</v>
      </c>
      <c r="E61">
        <v>2</v>
      </c>
      <c r="F61" t="s">
        <v>161</v>
      </c>
      <c r="G61" t="s">
        <v>162</v>
      </c>
      <c r="H61" t="s">
        <v>163</v>
      </c>
    </row>
    <row r="62" spans="1:8" x14ac:dyDescent="0.3">
      <c r="A62">
        <v>60</v>
      </c>
      <c r="B62">
        <v>61</v>
      </c>
      <c r="C62">
        <v>7</v>
      </c>
      <c r="D62" t="s">
        <v>164</v>
      </c>
      <c r="E62">
        <v>3</v>
      </c>
      <c r="F62" t="s">
        <v>164</v>
      </c>
      <c r="G62" t="s">
        <v>165</v>
      </c>
      <c r="H62" t="s">
        <v>166</v>
      </c>
    </row>
    <row r="63" spans="1:8" x14ac:dyDescent="0.3">
      <c r="A63">
        <v>61</v>
      </c>
      <c r="B63">
        <v>62</v>
      </c>
      <c r="C63">
        <v>7</v>
      </c>
      <c r="D63" t="s">
        <v>167</v>
      </c>
      <c r="E63">
        <v>2</v>
      </c>
      <c r="F63" t="s">
        <v>168</v>
      </c>
      <c r="G63" t="s">
        <v>169</v>
      </c>
      <c r="H63" t="s">
        <v>170</v>
      </c>
    </row>
    <row r="64" spans="1:8" x14ac:dyDescent="0.3">
      <c r="A64">
        <v>62</v>
      </c>
      <c r="B64">
        <v>63</v>
      </c>
      <c r="C64">
        <v>7</v>
      </c>
      <c r="D64" t="s">
        <v>171</v>
      </c>
      <c r="E64">
        <v>3</v>
      </c>
      <c r="F64" t="s">
        <v>171</v>
      </c>
      <c r="G64" t="s">
        <v>172</v>
      </c>
    </row>
    <row r="65" spans="1:8" x14ac:dyDescent="0.3">
      <c r="A65">
        <v>63</v>
      </c>
      <c r="B65">
        <v>64</v>
      </c>
      <c r="C65">
        <v>7</v>
      </c>
      <c r="D65" t="s">
        <v>173</v>
      </c>
      <c r="E65">
        <v>2</v>
      </c>
      <c r="F65" t="s">
        <v>173</v>
      </c>
      <c r="G65" t="s">
        <v>174</v>
      </c>
      <c r="H65" t="s">
        <v>175</v>
      </c>
    </row>
    <row r="66" spans="1:8" x14ac:dyDescent="0.3">
      <c r="A66">
        <v>64</v>
      </c>
      <c r="B66">
        <v>65</v>
      </c>
      <c r="C66">
        <v>7</v>
      </c>
      <c r="D66" t="s">
        <v>176</v>
      </c>
      <c r="E66">
        <v>5</v>
      </c>
      <c r="F66" t="s">
        <v>176</v>
      </c>
      <c r="G66" t="s">
        <v>177</v>
      </c>
      <c r="H66" t="s">
        <v>178</v>
      </c>
    </row>
    <row r="67" spans="1:8" x14ac:dyDescent="0.3">
      <c r="A67">
        <v>65</v>
      </c>
      <c r="B67">
        <v>66</v>
      </c>
      <c r="C67">
        <v>7</v>
      </c>
      <c r="D67" t="s">
        <v>179</v>
      </c>
      <c r="E67">
        <v>3</v>
      </c>
      <c r="F67" t="s">
        <v>179</v>
      </c>
      <c r="G67" t="s">
        <v>180</v>
      </c>
    </row>
    <row r="68" spans="1:8" x14ac:dyDescent="0.3">
      <c r="A68">
        <v>66</v>
      </c>
      <c r="B68">
        <v>67</v>
      </c>
      <c r="C68">
        <v>7</v>
      </c>
      <c r="D68" t="s">
        <v>181</v>
      </c>
      <c r="E68">
        <v>5</v>
      </c>
      <c r="F68" t="s">
        <v>181</v>
      </c>
      <c r="G68" t="s">
        <v>182</v>
      </c>
      <c r="H68" t="s">
        <v>84</v>
      </c>
    </row>
    <row r="69" spans="1:8" x14ac:dyDescent="0.3">
      <c r="A69">
        <v>67</v>
      </c>
      <c r="B69">
        <v>68</v>
      </c>
      <c r="C69">
        <v>7</v>
      </c>
      <c r="D69" t="s">
        <v>183</v>
      </c>
      <c r="E69">
        <v>5</v>
      </c>
      <c r="F69" t="s">
        <v>183</v>
      </c>
      <c r="G69" t="s">
        <v>184</v>
      </c>
      <c r="H69" t="s">
        <v>185</v>
      </c>
    </row>
    <row r="70" spans="1:8" x14ac:dyDescent="0.3">
      <c r="A70">
        <v>68</v>
      </c>
      <c r="B70">
        <v>69</v>
      </c>
      <c r="C70">
        <v>7</v>
      </c>
      <c r="D70" t="s">
        <v>186</v>
      </c>
      <c r="E70">
        <v>2</v>
      </c>
      <c r="F70" t="s">
        <v>186</v>
      </c>
      <c r="G70" t="s">
        <v>187</v>
      </c>
    </row>
    <row r="71" spans="1:8" x14ac:dyDescent="0.3">
      <c r="A71">
        <v>69</v>
      </c>
      <c r="B71">
        <v>70</v>
      </c>
      <c r="C71">
        <v>7</v>
      </c>
      <c r="D71" t="s">
        <v>188</v>
      </c>
      <c r="E71">
        <v>2</v>
      </c>
      <c r="F71" t="s">
        <v>188</v>
      </c>
      <c r="G71" t="s">
        <v>189</v>
      </c>
      <c r="H71" t="s">
        <v>94</v>
      </c>
    </row>
    <row r="72" spans="1:8" x14ac:dyDescent="0.3">
      <c r="A72">
        <v>70</v>
      </c>
      <c r="B72">
        <v>71</v>
      </c>
      <c r="C72">
        <v>8</v>
      </c>
      <c r="D72" t="s">
        <v>190</v>
      </c>
      <c r="E72">
        <v>3</v>
      </c>
      <c r="F72" t="s">
        <v>190</v>
      </c>
      <c r="G72" t="s">
        <v>191</v>
      </c>
      <c r="H72" t="s">
        <v>192</v>
      </c>
    </row>
    <row r="73" spans="1:8" x14ac:dyDescent="0.3">
      <c r="A73">
        <v>71</v>
      </c>
      <c r="B73">
        <v>72</v>
      </c>
      <c r="C73">
        <v>8</v>
      </c>
      <c r="D73" t="s">
        <v>193</v>
      </c>
      <c r="E73">
        <v>2</v>
      </c>
      <c r="F73" t="s">
        <v>193</v>
      </c>
      <c r="G73" t="s">
        <v>194</v>
      </c>
    </row>
    <row r="74" spans="1:8" x14ac:dyDescent="0.3">
      <c r="A74">
        <v>72</v>
      </c>
      <c r="B74">
        <v>73</v>
      </c>
      <c r="C74">
        <v>8</v>
      </c>
      <c r="D74" t="s">
        <v>195</v>
      </c>
      <c r="E74">
        <v>3</v>
      </c>
      <c r="F74" t="s">
        <v>195</v>
      </c>
      <c r="G74" t="s">
        <v>196</v>
      </c>
      <c r="H74" t="s">
        <v>197</v>
      </c>
    </row>
    <row r="75" spans="1:8" x14ac:dyDescent="0.3">
      <c r="A75">
        <v>73</v>
      </c>
      <c r="B75">
        <v>74</v>
      </c>
      <c r="C75">
        <v>8</v>
      </c>
      <c r="D75" t="s">
        <v>198</v>
      </c>
      <c r="E75">
        <v>2</v>
      </c>
      <c r="F75" t="s">
        <v>198</v>
      </c>
      <c r="G75" t="s">
        <v>199</v>
      </c>
      <c r="H75" t="s">
        <v>200</v>
      </c>
    </row>
    <row r="76" spans="1:8" x14ac:dyDescent="0.3">
      <c r="A76">
        <v>74</v>
      </c>
      <c r="B76">
        <v>75</v>
      </c>
      <c r="C76">
        <v>8</v>
      </c>
      <c r="D76" t="s">
        <v>201</v>
      </c>
      <c r="E76">
        <v>5</v>
      </c>
      <c r="F76" t="s">
        <v>201</v>
      </c>
      <c r="G76" t="s">
        <v>202</v>
      </c>
      <c r="H76" t="s">
        <v>203</v>
      </c>
    </row>
    <row r="77" spans="1:8" x14ac:dyDescent="0.3">
      <c r="A77">
        <v>75</v>
      </c>
      <c r="B77">
        <v>76</v>
      </c>
      <c r="C77">
        <v>8</v>
      </c>
      <c r="D77" t="s">
        <v>204</v>
      </c>
      <c r="E77">
        <v>3</v>
      </c>
      <c r="F77" t="s">
        <v>204</v>
      </c>
      <c r="G77" t="s">
        <v>205</v>
      </c>
      <c r="H77" t="s">
        <v>206</v>
      </c>
    </row>
    <row r="78" spans="1:8" x14ac:dyDescent="0.3">
      <c r="A78">
        <v>76</v>
      </c>
      <c r="B78">
        <v>77</v>
      </c>
      <c r="C78">
        <v>8</v>
      </c>
      <c r="D78" t="s">
        <v>207</v>
      </c>
      <c r="E78">
        <v>5</v>
      </c>
      <c r="F78" t="s">
        <v>207</v>
      </c>
      <c r="G78" t="s">
        <v>208</v>
      </c>
    </row>
    <row r="79" spans="1:8" x14ac:dyDescent="0.3">
      <c r="A79">
        <v>77</v>
      </c>
      <c r="B79">
        <v>78</v>
      </c>
      <c r="C79">
        <v>8</v>
      </c>
      <c r="D79" t="s">
        <v>209</v>
      </c>
      <c r="E79">
        <v>5</v>
      </c>
      <c r="F79" t="s">
        <v>209</v>
      </c>
      <c r="G79" t="s">
        <v>210</v>
      </c>
    </row>
    <row r="80" spans="1:8" x14ac:dyDescent="0.3">
      <c r="A80">
        <v>78</v>
      </c>
      <c r="B80">
        <v>79</v>
      </c>
      <c r="C80">
        <v>8</v>
      </c>
      <c r="D80" t="s">
        <v>211</v>
      </c>
      <c r="E80">
        <v>2</v>
      </c>
      <c r="F80" t="s">
        <v>211</v>
      </c>
      <c r="G80" t="s">
        <v>212</v>
      </c>
    </row>
    <row r="81" spans="1:8" x14ac:dyDescent="0.3">
      <c r="A81">
        <v>79</v>
      </c>
      <c r="B81">
        <v>80</v>
      </c>
      <c r="C81">
        <v>8</v>
      </c>
      <c r="D81" t="s">
        <v>213</v>
      </c>
      <c r="E81">
        <v>2</v>
      </c>
      <c r="F81" t="s">
        <v>213</v>
      </c>
      <c r="G81" t="s">
        <v>214</v>
      </c>
      <c r="H81" t="s">
        <v>215</v>
      </c>
    </row>
    <row r="82" spans="1:8" x14ac:dyDescent="0.3">
      <c r="A82">
        <v>80</v>
      </c>
      <c r="B82">
        <v>81</v>
      </c>
      <c r="C82">
        <v>9</v>
      </c>
      <c r="D82" t="s">
        <v>216</v>
      </c>
      <c r="E82">
        <v>3</v>
      </c>
      <c r="F82" t="s">
        <v>216</v>
      </c>
      <c r="G82" t="s">
        <v>217</v>
      </c>
    </row>
    <row r="83" spans="1:8" x14ac:dyDescent="0.3">
      <c r="A83">
        <v>81</v>
      </c>
      <c r="B83">
        <v>82</v>
      </c>
      <c r="C83">
        <v>9</v>
      </c>
      <c r="D83" t="s">
        <v>218</v>
      </c>
      <c r="E83">
        <v>2</v>
      </c>
      <c r="F83" t="s">
        <v>218</v>
      </c>
      <c r="G83" t="s">
        <v>219</v>
      </c>
      <c r="H83" t="s">
        <v>220</v>
      </c>
    </row>
    <row r="84" spans="1:8" x14ac:dyDescent="0.3">
      <c r="A84">
        <v>82</v>
      </c>
      <c r="B84">
        <v>83</v>
      </c>
      <c r="C84">
        <v>9</v>
      </c>
      <c r="D84" t="s">
        <v>221</v>
      </c>
      <c r="E84">
        <v>3</v>
      </c>
      <c r="F84" t="s">
        <v>221</v>
      </c>
      <c r="G84" t="s">
        <v>222</v>
      </c>
      <c r="H84" t="s">
        <v>197</v>
      </c>
    </row>
    <row r="85" spans="1:8" x14ac:dyDescent="0.3">
      <c r="A85">
        <v>83</v>
      </c>
      <c r="B85">
        <v>84</v>
      </c>
      <c r="C85">
        <v>9</v>
      </c>
      <c r="D85" t="s">
        <v>223</v>
      </c>
      <c r="E85">
        <v>2</v>
      </c>
      <c r="F85" t="s">
        <v>223</v>
      </c>
      <c r="G85" t="s">
        <v>224</v>
      </c>
      <c r="H85" t="s">
        <v>17</v>
      </c>
    </row>
    <row r="86" spans="1:8" x14ac:dyDescent="0.3">
      <c r="A86">
        <v>84</v>
      </c>
      <c r="B86">
        <v>85</v>
      </c>
      <c r="C86">
        <v>9</v>
      </c>
      <c r="D86" t="s">
        <v>225</v>
      </c>
      <c r="E86">
        <v>5</v>
      </c>
      <c r="F86" t="s">
        <v>226</v>
      </c>
      <c r="G86" t="s">
        <v>227</v>
      </c>
      <c r="H86" t="s">
        <v>228</v>
      </c>
    </row>
    <row r="87" spans="1:8" x14ac:dyDescent="0.3">
      <c r="A87">
        <v>85</v>
      </c>
      <c r="B87">
        <v>86</v>
      </c>
      <c r="C87">
        <v>9</v>
      </c>
      <c r="D87" t="s">
        <v>229</v>
      </c>
      <c r="E87">
        <v>3</v>
      </c>
      <c r="F87" t="s">
        <v>229</v>
      </c>
      <c r="G87" t="s">
        <v>230</v>
      </c>
      <c r="H87" t="s">
        <v>94</v>
      </c>
    </row>
    <row r="88" spans="1:8" x14ac:dyDescent="0.3">
      <c r="A88">
        <v>86</v>
      </c>
      <c r="B88">
        <v>87</v>
      </c>
      <c r="C88">
        <v>9</v>
      </c>
      <c r="D88" t="s">
        <v>231</v>
      </c>
      <c r="E88">
        <v>5</v>
      </c>
      <c r="F88" t="s">
        <v>231</v>
      </c>
      <c r="G88" t="s">
        <v>232</v>
      </c>
    </row>
    <row r="89" spans="1:8" x14ac:dyDescent="0.3">
      <c r="A89">
        <v>87</v>
      </c>
      <c r="B89">
        <v>88</v>
      </c>
      <c r="C89">
        <v>9</v>
      </c>
      <c r="D89" t="s">
        <v>233</v>
      </c>
      <c r="E89">
        <v>5</v>
      </c>
      <c r="F89" t="s">
        <v>234</v>
      </c>
      <c r="G89" t="s">
        <v>235</v>
      </c>
      <c r="H89" t="s">
        <v>236</v>
      </c>
    </row>
    <row r="90" spans="1:8" x14ac:dyDescent="0.3">
      <c r="A90">
        <v>88</v>
      </c>
      <c r="B90">
        <v>89</v>
      </c>
      <c r="C90">
        <v>9</v>
      </c>
      <c r="D90" t="s">
        <v>237</v>
      </c>
      <c r="E90">
        <v>2</v>
      </c>
      <c r="F90" t="s">
        <v>237</v>
      </c>
      <c r="G90" t="s">
        <v>238</v>
      </c>
      <c r="H90" t="s">
        <v>239</v>
      </c>
    </row>
    <row r="91" spans="1:8" x14ac:dyDescent="0.3">
      <c r="A91">
        <v>89</v>
      </c>
      <c r="B91">
        <v>90</v>
      </c>
      <c r="C91">
        <v>9</v>
      </c>
      <c r="D91" t="s">
        <v>240</v>
      </c>
      <c r="E91">
        <v>2</v>
      </c>
      <c r="F91" t="s">
        <v>241</v>
      </c>
      <c r="G91" t="s">
        <v>242</v>
      </c>
    </row>
    <row r="92" spans="1:8" x14ac:dyDescent="0.3">
      <c r="A92">
        <v>90</v>
      </c>
      <c r="B92">
        <v>91</v>
      </c>
      <c r="C92">
        <v>10</v>
      </c>
      <c r="D92" t="s">
        <v>243</v>
      </c>
      <c r="E92">
        <v>3</v>
      </c>
      <c r="F92" t="s">
        <v>244</v>
      </c>
      <c r="G92" t="s">
        <v>245</v>
      </c>
      <c r="H92" t="s">
        <v>246</v>
      </c>
    </row>
    <row r="93" spans="1:8" x14ac:dyDescent="0.3">
      <c r="A93">
        <v>91</v>
      </c>
      <c r="B93">
        <v>92</v>
      </c>
      <c r="C93">
        <v>10</v>
      </c>
      <c r="D93" t="s">
        <v>247</v>
      </c>
      <c r="E93">
        <v>2</v>
      </c>
      <c r="F93" t="s">
        <v>247</v>
      </c>
      <c r="G93" t="s">
        <v>248</v>
      </c>
      <c r="H93" t="s">
        <v>143</v>
      </c>
    </row>
    <row r="94" spans="1:8" x14ac:dyDescent="0.3">
      <c r="A94">
        <v>92</v>
      </c>
      <c r="B94">
        <v>93</v>
      </c>
      <c r="C94">
        <v>10</v>
      </c>
      <c r="D94" t="s">
        <v>249</v>
      </c>
      <c r="E94">
        <v>3</v>
      </c>
      <c r="F94" t="s">
        <v>249</v>
      </c>
      <c r="G94" t="s">
        <v>250</v>
      </c>
      <c r="H94" t="s">
        <v>251</v>
      </c>
    </row>
    <row r="95" spans="1:8" x14ac:dyDescent="0.3">
      <c r="A95">
        <v>93</v>
      </c>
      <c r="B95">
        <v>94</v>
      </c>
      <c r="C95">
        <v>10</v>
      </c>
      <c r="D95" t="s">
        <v>252</v>
      </c>
      <c r="E95">
        <v>2</v>
      </c>
      <c r="F95" t="s">
        <v>252</v>
      </c>
      <c r="G95" t="s">
        <v>253</v>
      </c>
      <c r="H95" t="s">
        <v>254</v>
      </c>
    </row>
    <row r="96" spans="1:8" x14ac:dyDescent="0.3">
      <c r="A96">
        <v>94</v>
      </c>
      <c r="B96">
        <v>95</v>
      </c>
      <c r="C96">
        <v>10</v>
      </c>
      <c r="D96" t="s">
        <v>255</v>
      </c>
      <c r="E96">
        <v>5</v>
      </c>
      <c r="F96" t="s">
        <v>255</v>
      </c>
      <c r="G96" t="s">
        <v>256</v>
      </c>
      <c r="H96" t="s">
        <v>130</v>
      </c>
    </row>
    <row r="97" spans="1:8" x14ac:dyDescent="0.3">
      <c r="A97">
        <v>95</v>
      </c>
      <c r="B97">
        <v>96</v>
      </c>
      <c r="C97">
        <v>10</v>
      </c>
      <c r="D97" t="s">
        <v>257</v>
      </c>
      <c r="E97">
        <v>3</v>
      </c>
      <c r="F97" t="s">
        <v>257</v>
      </c>
      <c r="G97" t="s">
        <v>258</v>
      </c>
      <c r="H97" t="s">
        <v>197</v>
      </c>
    </row>
    <row r="98" spans="1:8" x14ac:dyDescent="0.3">
      <c r="A98">
        <v>96</v>
      </c>
      <c r="B98">
        <v>97</v>
      </c>
      <c r="C98">
        <v>10</v>
      </c>
      <c r="D98" t="e">
        <f>- reasonable pay (not comparable to the banking industry) - opportunities to get promoted (due to high turnover) - good work-life balance</f>
        <v>#NAME?</v>
      </c>
      <c r="E98">
        <v>5</v>
      </c>
      <c r="F98" t="e">
        <f>- reasonable pay (not comparable to the banking industry) - opportunities to get promoted (due to high turnover) - good work-life balance</f>
        <v>#NAME?</v>
      </c>
      <c r="G98" t="s">
        <v>259</v>
      </c>
      <c r="H98" t="s">
        <v>260</v>
      </c>
    </row>
    <row r="99" spans="1:8" x14ac:dyDescent="0.3">
      <c r="A99">
        <v>97</v>
      </c>
      <c r="B99">
        <v>98</v>
      </c>
      <c r="C99">
        <v>10</v>
      </c>
      <c r="D99" t="s">
        <v>261</v>
      </c>
      <c r="E99">
        <v>5</v>
      </c>
      <c r="F99" t="s">
        <v>261</v>
      </c>
      <c r="G99" t="s">
        <v>262</v>
      </c>
      <c r="H99" t="s">
        <v>251</v>
      </c>
    </row>
    <row r="100" spans="1:8" x14ac:dyDescent="0.3">
      <c r="A100">
        <v>98</v>
      </c>
      <c r="B100">
        <v>99</v>
      </c>
      <c r="C100">
        <v>10</v>
      </c>
      <c r="D100" t="s">
        <v>263</v>
      </c>
      <c r="E100">
        <v>2</v>
      </c>
      <c r="F100" t="s">
        <v>264</v>
      </c>
      <c r="G100" t="s">
        <v>265</v>
      </c>
      <c r="H100" t="s">
        <v>60</v>
      </c>
    </row>
    <row r="101" spans="1:8" x14ac:dyDescent="0.3">
      <c r="A101">
        <v>99</v>
      </c>
      <c r="B101">
        <v>100</v>
      </c>
      <c r="C101">
        <v>10</v>
      </c>
      <c r="D101" t="s">
        <v>266</v>
      </c>
      <c r="E101">
        <v>2</v>
      </c>
      <c r="F101" t="s">
        <v>266</v>
      </c>
      <c r="G101" t="s">
        <v>267</v>
      </c>
    </row>
    <row r="102" spans="1:8" x14ac:dyDescent="0.3">
      <c r="A102">
        <v>100</v>
      </c>
      <c r="B102">
        <v>101</v>
      </c>
      <c r="C102">
        <v>11</v>
      </c>
      <c r="D102" t="s">
        <v>268</v>
      </c>
      <c r="E102">
        <v>3</v>
      </c>
      <c r="F102" t="s">
        <v>268</v>
      </c>
      <c r="G102" t="s">
        <v>269</v>
      </c>
      <c r="H102" t="s">
        <v>270</v>
      </c>
    </row>
    <row r="103" spans="1:8" x14ac:dyDescent="0.3">
      <c r="A103">
        <v>101</v>
      </c>
      <c r="B103">
        <v>102</v>
      </c>
      <c r="C103">
        <v>11</v>
      </c>
      <c r="D103" t="s">
        <v>271</v>
      </c>
      <c r="E103">
        <v>2</v>
      </c>
      <c r="F103" t="s">
        <v>271</v>
      </c>
      <c r="G103" t="s">
        <v>272</v>
      </c>
      <c r="H103" t="s">
        <v>29</v>
      </c>
    </row>
    <row r="104" spans="1:8" x14ac:dyDescent="0.3">
      <c r="A104">
        <v>102</v>
      </c>
      <c r="B104">
        <v>103</v>
      </c>
      <c r="C104">
        <v>11</v>
      </c>
      <c r="D104" t="s">
        <v>273</v>
      </c>
      <c r="E104">
        <v>3</v>
      </c>
      <c r="F104" t="s">
        <v>273</v>
      </c>
      <c r="G104" t="s">
        <v>274</v>
      </c>
      <c r="H104" t="s">
        <v>275</v>
      </c>
    </row>
    <row r="105" spans="1:8" x14ac:dyDescent="0.3">
      <c r="A105">
        <v>103</v>
      </c>
      <c r="B105">
        <v>104</v>
      </c>
      <c r="C105">
        <v>11</v>
      </c>
      <c r="D105" t="s">
        <v>276</v>
      </c>
      <c r="E105">
        <v>2</v>
      </c>
      <c r="F105" t="s">
        <v>276</v>
      </c>
      <c r="G105" t="s">
        <v>277</v>
      </c>
    </row>
    <row r="106" spans="1:8" x14ac:dyDescent="0.3">
      <c r="A106">
        <v>104</v>
      </c>
      <c r="B106">
        <v>105</v>
      </c>
      <c r="C106">
        <v>11</v>
      </c>
      <c r="D106" t="s">
        <v>278</v>
      </c>
      <c r="E106">
        <v>5</v>
      </c>
      <c r="F106" t="s">
        <v>278</v>
      </c>
      <c r="G106" t="s">
        <v>279</v>
      </c>
      <c r="H106" t="s">
        <v>203</v>
      </c>
    </row>
    <row r="107" spans="1:8" x14ac:dyDescent="0.3">
      <c r="A107">
        <v>105</v>
      </c>
      <c r="B107">
        <v>106</v>
      </c>
      <c r="C107">
        <v>11</v>
      </c>
      <c r="D107" t="s">
        <v>280</v>
      </c>
      <c r="E107">
        <v>3</v>
      </c>
      <c r="F107" t="s">
        <v>281</v>
      </c>
      <c r="G107" t="s">
        <v>282</v>
      </c>
      <c r="H107" t="s">
        <v>283</v>
      </c>
    </row>
    <row r="108" spans="1:8" x14ac:dyDescent="0.3">
      <c r="A108">
        <v>106</v>
      </c>
      <c r="B108">
        <v>107</v>
      </c>
      <c r="C108">
        <v>11</v>
      </c>
      <c r="D108" t="s">
        <v>284</v>
      </c>
      <c r="E108">
        <v>5</v>
      </c>
      <c r="F108" t="s">
        <v>284</v>
      </c>
      <c r="G108" t="s">
        <v>285</v>
      </c>
    </row>
    <row r="109" spans="1:8" x14ac:dyDescent="0.3">
      <c r="A109">
        <v>107</v>
      </c>
      <c r="B109">
        <v>108</v>
      </c>
      <c r="C109">
        <v>11</v>
      </c>
      <c r="D109" t="s">
        <v>286</v>
      </c>
      <c r="E109">
        <v>5</v>
      </c>
      <c r="F109" t="s">
        <v>286</v>
      </c>
      <c r="G109" t="s">
        <v>287</v>
      </c>
      <c r="H109" t="s">
        <v>288</v>
      </c>
    </row>
    <row r="110" spans="1:8" x14ac:dyDescent="0.3">
      <c r="A110">
        <v>108</v>
      </c>
      <c r="B110">
        <v>109</v>
      </c>
      <c r="C110">
        <v>11</v>
      </c>
      <c r="D110" t="s">
        <v>289</v>
      </c>
      <c r="E110">
        <v>2</v>
      </c>
      <c r="F110" t="s">
        <v>289</v>
      </c>
      <c r="G110" t="s">
        <v>290</v>
      </c>
      <c r="H110" t="s">
        <v>63</v>
      </c>
    </row>
    <row r="111" spans="1:8" x14ac:dyDescent="0.3">
      <c r="A111">
        <v>109</v>
      </c>
      <c r="B111">
        <v>110</v>
      </c>
      <c r="C111">
        <v>11</v>
      </c>
      <c r="D111" t="s">
        <v>291</v>
      </c>
      <c r="E111">
        <v>2</v>
      </c>
      <c r="F111" t="s">
        <v>291</v>
      </c>
      <c r="G111" t="s">
        <v>292</v>
      </c>
      <c r="H111" t="s">
        <v>293</v>
      </c>
    </row>
    <row r="112" spans="1:8" x14ac:dyDescent="0.3">
      <c r="A112">
        <v>110</v>
      </c>
      <c r="B112">
        <v>111</v>
      </c>
      <c r="C112">
        <v>12</v>
      </c>
      <c r="D112" t="s">
        <v>294</v>
      </c>
      <c r="E112">
        <v>3</v>
      </c>
      <c r="F112" t="s">
        <v>294</v>
      </c>
      <c r="G112" t="s">
        <v>295</v>
      </c>
      <c r="H112" t="s">
        <v>296</v>
      </c>
    </row>
    <row r="113" spans="1:8" x14ac:dyDescent="0.3">
      <c r="A113">
        <v>111</v>
      </c>
      <c r="B113">
        <v>112</v>
      </c>
      <c r="C113">
        <v>12</v>
      </c>
      <c r="D113" t="s">
        <v>297</v>
      </c>
      <c r="E113">
        <v>2</v>
      </c>
      <c r="F113" t="s">
        <v>297</v>
      </c>
      <c r="G113" t="s">
        <v>298</v>
      </c>
      <c r="H113" t="s">
        <v>299</v>
      </c>
    </row>
    <row r="114" spans="1:8" x14ac:dyDescent="0.3">
      <c r="A114">
        <v>112</v>
      </c>
      <c r="B114">
        <v>113</v>
      </c>
      <c r="C114">
        <v>12</v>
      </c>
      <c r="D114" t="s">
        <v>300</v>
      </c>
      <c r="E114">
        <v>3</v>
      </c>
      <c r="F114" t="s">
        <v>300</v>
      </c>
      <c r="G114" t="s">
        <v>301</v>
      </c>
      <c r="H114" t="s">
        <v>302</v>
      </c>
    </row>
    <row r="115" spans="1:8" x14ac:dyDescent="0.3">
      <c r="A115">
        <v>113</v>
      </c>
      <c r="B115">
        <v>114</v>
      </c>
      <c r="C115">
        <v>12</v>
      </c>
      <c r="D115" t="s">
        <v>303</v>
      </c>
      <c r="E115">
        <v>2</v>
      </c>
      <c r="F115" t="s">
        <v>303</v>
      </c>
      <c r="G115" t="s">
        <v>304</v>
      </c>
      <c r="H115" t="s">
        <v>293</v>
      </c>
    </row>
    <row r="116" spans="1:8" x14ac:dyDescent="0.3">
      <c r="A116">
        <v>114</v>
      </c>
      <c r="B116">
        <v>115</v>
      </c>
      <c r="C116">
        <v>12</v>
      </c>
      <c r="D116" t="s">
        <v>305</v>
      </c>
      <c r="E116">
        <v>5</v>
      </c>
      <c r="F116" t="s">
        <v>305</v>
      </c>
      <c r="G116" t="s">
        <v>306</v>
      </c>
      <c r="H116" t="s">
        <v>307</v>
      </c>
    </row>
    <row r="117" spans="1:8" x14ac:dyDescent="0.3">
      <c r="A117">
        <v>115</v>
      </c>
      <c r="B117">
        <v>116</v>
      </c>
      <c r="C117">
        <v>12</v>
      </c>
      <c r="D117" t="s">
        <v>308</v>
      </c>
      <c r="E117">
        <v>3</v>
      </c>
      <c r="F117" t="s">
        <v>308</v>
      </c>
      <c r="G117" t="s">
        <v>309</v>
      </c>
    </row>
    <row r="118" spans="1:8" x14ac:dyDescent="0.3">
      <c r="A118">
        <v>116</v>
      </c>
      <c r="B118">
        <v>117</v>
      </c>
      <c r="C118">
        <v>12</v>
      </c>
      <c r="D118" t="s">
        <v>310</v>
      </c>
      <c r="E118">
        <v>5</v>
      </c>
      <c r="F118" t="s">
        <v>311</v>
      </c>
      <c r="G118" t="s">
        <v>312</v>
      </c>
      <c r="H118" t="s">
        <v>313</v>
      </c>
    </row>
    <row r="119" spans="1:8" x14ac:dyDescent="0.3">
      <c r="A119">
        <v>117</v>
      </c>
      <c r="B119">
        <v>118</v>
      </c>
      <c r="C119">
        <v>12</v>
      </c>
      <c r="D119" t="s">
        <v>314</v>
      </c>
      <c r="E119">
        <v>5</v>
      </c>
      <c r="F119" t="s">
        <v>314</v>
      </c>
      <c r="G119" t="s">
        <v>315</v>
      </c>
      <c r="H119" t="s">
        <v>316</v>
      </c>
    </row>
    <row r="120" spans="1:8" x14ac:dyDescent="0.3">
      <c r="A120">
        <v>118</v>
      </c>
      <c r="B120">
        <v>119</v>
      </c>
      <c r="C120">
        <v>12</v>
      </c>
      <c r="D120" t="s">
        <v>317</v>
      </c>
      <c r="E120">
        <v>2</v>
      </c>
      <c r="F120" t="s">
        <v>317</v>
      </c>
      <c r="G120" t="s">
        <v>318</v>
      </c>
    </row>
    <row r="121" spans="1:8" x14ac:dyDescent="0.3">
      <c r="A121">
        <v>119</v>
      </c>
      <c r="B121">
        <v>120</v>
      </c>
      <c r="C121">
        <v>12</v>
      </c>
      <c r="D121" t="s">
        <v>319</v>
      </c>
      <c r="E121">
        <v>2</v>
      </c>
      <c r="F121" t="s">
        <v>319</v>
      </c>
      <c r="G121" t="s">
        <v>320</v>
      </c>
      <c r="H121" t="s">
        <v>23</v>
      </c>
    </row>
    <row r="122" spans="1:8" x14ac:dyDescent="0.3">
      <c r="A122">
        <v>120</v>
      </c>
      <c r="B122">
        <v>121</v>
      </c>
      <c r="C122">
        <v>15</v>
      </c>
      <c r="D122" t="s">
        <v>321</v>
      </c>
      <c r="E122">
        <v>3</v>
      </c>
      <c r="F122" t="s">
        <v>321</v>
      </c>
      <c r="G122" t="s">
        <v>322</v>
      </c>
      <c r="H122" t="s">
        <v>17</v>
      </c>
    </row>
    <row r="123" spans="1:8" x14ac:dyDescent="0.3">
      <c r="A123">
        <v>121</v>
      </c>
      <c r="B123">
        <v>122</v>
      </c>
      <c r="C123">
        <v>15</v>
      </c>
      <c r="D123" t="s">
        <v>323</v>
      </c>
      <c r="E123">
        <v>2</v>
      </c>
      <c r="F123" t="s">
        <v>323</v>
      </c>
      <c r="G123" t="s">
        <v>324</v>
      </c>
      <c r="H123" t="s">
        <v>325</v>
      </c>
    </row>
    <row r="124" spans="1:8" x14ac:dyDescent="0.3">
      <c r="A124">
        <v>122</v>
      </c>
      <c r="B124">
        <v>123</v>
      </c>
      <c r="C124">
        <v>15</v>
      </c>
      <c r="D124" t="s">
        <v>326</v>
      </c>
      <c r="E124">
        <v>3</v>
      </c>
      <c r="F124" t="s">
        <v>326</v>
      </c>
      <c r="G124" t="s">
        <v>327</v>
      </c>
    </row>
    <row r="125" spans="1:8" x14ac:dyDescent="0.3">
      <c r="A125">
        <v>123</v>
      </c>
      <c r="B125">
        <v>124</v>
      </c>
      <c r="C125">
        <v>15</v>
      </c>
      <c r="D125" t="s">
        <v>328</v>
      </c>
      <c r="E125">
        <v>2</v>
      </c>
      <c r="F125" t="s">
        <v>328</v>
      </c>
      <c r="G125" t="s">
        <v>329</v>
      </c>
    </row>
    <row r="126" spans="1:8" x14ac:dyDescent="0.3">
      <c r="A126">
        <v>124</v>
      </c>
      <c r="B126">
        <v>125</v>
      </c>
      <c r="C126">
        <v>15</v>
      </c>
      <c r="D126" t="s">
        <v>330</v>
      </c>
      <c r="E126">
        <v>5</v>
      </c>
      <c r="F126" t="s">
        <v>330</v>
      </c>
      <c r="G126" t="s">
        <v>331</v>
      </c>
    </row>
    <row r="127" spans="1:8" x14ac:dyDescent="0.3">
      <c r="A127">
        <v>125</v>
      </c>
      <c r="B127">
        <v>126</v>
      </c>
      <c r="C127">
        <v>15</v>
      </c>
      <c r="D127" t="s">
        <v>332</v>
      </c>
      <c r="E127">
        <v>3</v>
      </c>
      <c r="F127" t="s">
        <v>332</v>
      </c>
      <c r="G127" t="s">
        <v>333</v>
      </c>
      <c r="H127" t="s">
        <v>60</v>
      </c>
    </row>
    <row r="128" spans="1:8" x14ac:dyDescent="0.3">
      <c r="A128">
        <v>126</v>
      </c>
      <c r="B128">
        <v>127</v>
      </c>
      <c r="C128">
        <v>15</v>
      </c>
      <c r="D128" t="s">
        <v>334</v>
      </c>
      <c r="E128">
        <v>5</v>
      </c>
      <c r="F128" t="s">
        <v>334</v>
      </c>
      <c r="G128" t="s">
        <v>335</v>
      </c>
      <c r="H128" t="s">
        <v>63</v>
      </c>
    </row>
    <row r="129" spans="1:8" x14ac:dyDescent="0.3">
      <c r="A129">
        <v>127</v>
      </c>
      <c r="B129">
        <v>128</v>
      </c>
      <c r="C129">
        <v>15</v>
      </c>
      <c r="D129" t="s">
        <v>336</v>
      </c>
      <c r="E129">
        <v>5</v>
      </c>
      <c r="F129" t="s">
        <v>336</v>
      </c>
      <c r="G129" t="s">
        <v>337</v>
      </c>
      <c r="H129" t="s">
        <v>17</v>
      </c>
    </row>
    <row r="130" spans="1:8" x14ac:dyDescent="0.3">
      <c r="A130">
        <v>128</v>
      </c>
      <c r="B130">
        <v>129</v>
      </c>
      <c r="C130">
        <v>15</v>
      </c>
      <c r="D130" t="s">
        <v>338</v>
      </c>
      <c r="E130">
        <v>2</v>
      </c>
      <c r="F130" t="s">
        <v>338</v>
      </c>
      <c r="G130" t="s">
        <v>339</v>
      </c>
      <c r="H130" t="s">
        <v>340</v>
      </c>
    </row>
    <row r="131" spans="1:8" x14ac:dyDescent="0.3">
      <c r="A131">
        <v>129</v>
      </c>
      <c r="B131">
        <v>130</v>
      </c>
      <c r="C131">
        <v>15</v>
      </c>
      <c r="D131" t="s">
        <v>341</v>
      </c>
      <c r="E131">
        <v>2</v>
      </c>
      <c r="F131" t="e">
        <f>- There are Great benefits at MSCI. Women get weeks of maternity leave and men get weeks of paternity leave. There are discounts to local gyms, yoga in the office, etc... - office has amazing views.</f>
        <v>#NAME?</v>
      </c>
      <c r="G131" t="s">
        <v>342</v>
      </c>
      <c r="H131" t="s">
        <v>343</v>
      </c>
    </row>
    <row r="132" spans="1:8" x14ac:dyDescent="0.3">
      <c r="A132">
        <v>130</v>
      </c>
      <c r="B132">
        <v>131</v>
      </c>
      <c r="C132">
        <v>16</v>
      </c>
      <c r="D132" t="s">
        <v>344</v>
      </c>
      <c r="E132">
        <v>3</v>
      </c>
      <c r="F132" t="s">
        <v>344</v>
      </c>
      <c r="G132" t="s">
        <v>345</v>
      </c>
    </row>
    <row r="133" spans="1:8" x14ac:dyDescent="0.3">
      <c r="A133">
        <v>131</v>
      </c>
      <c r="B133">
        <v>132</v>
      </c>
      <c r="C133">
        <v>16</v>
      </c>
      <c r="D133" t="s">
        <v>346</v>
      </c>
      <c r="E133">
        <v>2</v>
      </c>
      <c r="F133" t="s">
        <v>346</v>
      </c>
      <c r="G133" t="s">
        <v>347</v>
      </c>
      <c r="H133" t="s">
        <v>348</v>
      </c>
    </row>
    <row r="134" spans="1:8" x14ac:dyDescent="0.3">
      <c r="A134">
        <v>132</v>
      </c>
      <c r="B134">
        <v>133</v>
      </c>
      <c r="C134">
        <v>16</v>
      </c>
      <c r="D134" t="s">
        <v>349</v>
      </c>
      <c r="E134">
        <v>3</v>
      </c>
      <c r="F134" t="s">
        <v>349</v>
      </c>
      <c r="G134" t="s">
        <v>350</v>
      </c>
      <c r="H134" t="s">
        <v>60</v>
      </c>
    </row>
    <row r="135" spans="1:8" x14ac:dyDescent="0.3">
      <c r="A135">
        <v>133</v>
      </c>
      <c r="B135">
        <v>134</v>
      </c>
      <c r="C135">
        <v>16</v>
      </c>
      <c r="D135" t="s">
        <v>351</v>
      </c>
      <c r="E135">
        <v>2</v>
      </c>
      <c r="F135" t="s">
        <v>351</v>
      </c>
      <c r="G135" t="s">
        <v>352</v>
      </c>
      <c r="H135" t="s">
        <v>17</v>
      </c>
    </row>
    <row r="136" spans="1:8" x14ac:dyDescent="0.3">
      <c r="A136">
        <v>134</v>
      </c>
      <c r="B136">
        <v>135</v>
      </c>
      <c r="C136">
        <v>16</v>
      </c>
      <c r="D136" t="s">
        <v>353</v>
      </c>
      <c r="E136">
        <v>5</v>
      </c>
      <c r="F136" t="s">
        <v>353</v>
      </c>
      <c r="G136" t="s">
        <v>354</v>
      </c>
      <c r="H136" t="s">
        <v>130</v>
      </c>
    </row>
    <row r="137" spans="1:8" x14ac:dyDescent="0.3">
      <c r="A137">
        <v>135</v>
      </c>
      <c r="B137">
        <v>136</v>
      </c>
      <c r="C137">
        <v>16</v>
      </c>
      <c r="D137" t="s">
        <v>355</v>
      </c>
      <c r="E137">
        <v>3</v>
      </c>
      <c r="F137" t="s">
        <v>355</v>
      </c>
      <c r="G137" t="s">
        <v>356</v>
      </c>
      <c r="H137" t="s">
        <v>357</v>
      </c>
    </row>
    <row r="138" spans="1:8" x14ac:dyDescent="0.3">
      <c r="A138">
        <v>136</v>
      </c>
      <c r="B138">
        <v>137</v>
      </c>
      <c r="C138">
        <v>16</v>
      </c>
      <c r="D138" t="s">
        <v>358</v>
      </c>
      <c r="E138">
        <v>5</v>
      </c>
      <c r="F138" t="s">
        <v>358</v>
      </c>
      <c r="G138" t="s">
        <v>359</v>
      </c>
      <c r="H138" t="s">
        <v>63</v>
      </c>
    </row>
    <row r="139" spans="1:8" x14ac:dyDescent="0.3">
      <c r="A139">
        <v>137</v>
      </c>
      <c r="B139">
        <v>138</v>
      </c>
      <c r="C139">
        <v>16</v>
      </c>
      <c r="D139" t="s">
        <v>360</v>
      </c>
      <c r="E139">
        <v>5</v>
      </c>
      <c r="F139" t="s">
        <v>360</v>
      </c>
      <c r="G139" t="s">
        <v>361</v>
      </c>
      <c r="H139" t="s">
        <v>362</v>
      </c>
    </row>
    <row r="140" spans="1:8" x14ac:dyDescent="0.3">
      <c r="A140">
        <v>138</v>
      </c>
      <c r="B140">
        <v>139</v>
      </c>
      <c r="C140">
        <v>16</v>
      </c>
      <c r="D140" t="s">
        <v>363</v>
      </c>
      <c r="E140">
        <v>2</v>
      </c>
      <c r="F140" t="s">
        <v>363</v>
      </c>
      <c r="G140" t="s">
        <v>364</v>
      </c>
      <c r="H140" t="s">
        <v>17</v>
      </c>
    </row>
    <row r="141" spans="1:8" x14ac:dyDescent="0.3">
      <c r="A141">
        <v>139</v>
      </c>
      <c r="B141">
        <v>140</v>
      </c>
      <c r="C141">
        <v>16</v>
      </c>
      <c r="D141" t="s">
        <v>365</v>
      </c>
      <c r="E141">
        <v>2</v>
      </c>
      <c r="F141" t="s">
        <v>365</v>
      </c>
      <c r="G141" t="s">
        <v>366</v>
      </c>
      <c r="H141" t="s">
        <v>367</v>
      </c>
    </row>
    <row r="142" spans="1:8" x14ac:dyDescent="0.3">
      <c r="A142">
        <v>140</v>
      </c>
      <c r="B142">
        <v>141</v>
      </c>
      <c r="C142">
        <v>19</v>
      </c>
      <c r="D142" t="s">
        <v>368</v>
      </c>
      <c r="E142">
        <v>3</v>
      </c>
      <c r="F142" t="s">
        <v>368</v>
      </c>
      <c r="G142" t="s">
        <v>369</v>
      </c>
      <c r="H142" t="s">
        <v>370</v>
      </c>
    </row>
    <row r="143" spans="1:8" x14ac:dyDescent="0.3">
      <c r="A143">
        <v>141</v>
      </c>
      <c r="B143">
        <v>142</v>
      </c>
      <c r="C143">
        <v>19</v>
      </c>
      <c r="D143" t="s">
        <v>371</v>
      </c>
      <c r="E143">
        <v>2</v>
      </c>
      <c r="F143" t="s">
        <v>371</v>
      </c>
      <c r="G143" t="s">
        <v>372</v>
      </c>
      <c r="H143" t="s">
        <v>373</v>
      </c>
    </row>
    <row r="144" spans="1:8" x14ac:dyDescent="0.3">
      <c r="A144">
        <v>142</v>
      </c>
      <c r="B144">
        <v>143</v>
      </c>
      <c r="C144">
        <v>19</v>
      </c>
      <c r="D144" t="s">
        <v>374</v>
      </c>
      <c r="E144">
        <v>3</v>
      </c>
      <c r="F144" t="s">
        <v>374</v>
      </c>
      <c r="G144" t="s">
        <v>375</v>
      </c>
      <c r="H144" t="s">
        <v>376</v>
      </c>
    </row>
    <row r="145" spans="1:8" x14ac:dyDescent="0.3">
      <c r="A145">
        <v>143</v>
      </c>
      <c r="B145">
        <v>144</v>
      </c>
      <c r="C145">
        <v>19</v>
      </c>
      <c r="D145" t="s">
        <v>377</v>
      </c>
      <c r="E145">
        <v>2</v>
      </c>
      <c r="F145" t="s">
        <v>378</v>
      </c>
      <c r="G145" t="s">
        <v>379</v>
      </c>
      <c r="H145" t="s">
        <v>84</v>
      </c>
    </row>
    <row r="146" spans="1:8" x14ac:dyDescent="0.3">
      <c r="A146">
        <v>144</v>
      </c>
      <c r="B146">
        <v>145</v>
      </c>
      <c r="C146">
        <v>19</v>
      </c>
      <c r="D146" t="s">
        <v>380</v>
      </c>
      <c r="E146">
        <v>5</v>
      </c>
      <c r="F146" t="s">
        <v>380</v>
      </c>
      <c r="G146" t="s">
        <v>381</v>
      </c>
      <c r="H146" t="s">
        <v>382</v>
      </c>
    </row>
    <row r="147" spans="1:8" x14ac:dyDescent="0.3">
      <c r="A147">
        <v>145</v>
      </c>
      <c r="B147">
        <v>146</v>
      </c>
      <c r="C147">
        <v>19</v>
      </c>
      <c r="D147" t="s">
        <v>383</v>
      </c>
      <c r="E147">
        <v>3</v>
      </c>
      <c r="F147" t="s">
        <v>383</v>
      </c>
      <c r="G147" t="s">
        <v>384</v>
      </c>
      <c r="H147" t="s">
        <v>135</v>
      </c>
    </row>
    <row r="148" spans="1:8" x14ac:dyDescent="0.3">
      <c r="A148">
        <v>146</v>
      </c>
      <c r="B148">
        <v>147</v>
      </c>
      <c r="C148">
        <v>19</v>
      </c>
      <c r="D148" t="s">
        <v>385</v>
      </c>
      <c r="E148">
        <v>5</v>
      </c>
      <c r="F148" t="s">
        <v>385</v>
      </c>
      <c r="G148" t="s">
        <v>386</v>
      </c>
      <c r="H148" t="s">
        <v>387</v>
      </c>
    </row>
    <row r="149" spans="1:8" x14ac:dyDescent="0.3">
      <c r="A149">
        <v>147</v>
      </c>
      <c r="B149">
        <v>148</v>
      </c>
      <c r="C149">
        <v>19</v>
      </c>
      <c r="D149" t="s">
        <v>388</v>
      </c>
      <c r="E149">
        <v>5</v>
      </c>
      <c r="F149" t="s">
        <v>388</v>
      </c>
      <c r="G149" t="s">
        <v>389</v>
      </c>
      <c r="H149" t="s">
        <v>17</v>
      </c>
    </row>
    <row r="150" spans="1:8" x14ac:dyDescent="0.3">
      <c r="A150">
        <v>148</v>
      </c>
      <c r="B150">
        <v>149</v>
      </c>
      <c r="C150">
        <v>19</v>
      </c>
      <c r="D150" t="s">
        <v>390</v>
      </c>
      <c r="E150">
        <v>2</v>
      </c>
      <c r="F150" t="s">
        <v>390</v>
      </c>
      <c r="G150" t="s">
        <v>391</v>
      </c>
    </row>
    <row r="151" spans="1:8" x14ac:dyDescent="0.3">
      <c r="A151">
        <v>149</v>
      </c>
      <c r="B151">
        <v>150</v>
      </c>
      <c r="C151">
        <v>19</v>
      </c>
      <c r="D151" t="e">
        <f>- Some very smart people at the top of their games doing Some Great work. - very international. - benefits are generous.</f>
        <v>#NAME?</v>
      </c>
      <c r="E151">
        <v>2</v>
      </c>
      <c r="F151" t="e">
        <f>- Some very smart people at the top of their games doing Some Great work. - very international. - benefits are generous.</f>
        <v>#NAME?</v>
      </c>
      <c r="G151" t="s">
        <v>392</v>
      </c>
      <c r="H151" t="s">
        <v>393</v>
      </c>
    </row>
    <row r="152" spans="1:8" x14ac:dyDescent="0.3">
      <c r="A152">
        <v>150</v>
      </c>
      <c r="B152">
        <v>151</v>
      </c>
      <c r="C152">
        <v>20</v>
      </c>
      <c r="D152" t="s">
        <v>394</v>
      </c>
      <c r="E152">
        <v>3</v>
      </c>
      <c r="F152" t="s">
        <v>394</v>
      </c>
      <c r="G152" t="s">
        <v>395</v>
      </c>
      <c r="H152" t="s">
        <v>84</v>
      </c>
    </row>
    <row r="153" spans="1:8" x14ac:dyDescent="0.3">
      <c r="A153">
        <v>151</v>
      </c>
      <c r="B153">
        <v>152</v>
      </c>
      <c r="C153">
        <v>20</v>
      </c>
      <c r="D153" t="s">
        <v>396</v>
      </c>
      <c r="E153">
        <v>2</v>
      </c>
      <c r="F153" t="s">
        <v>396</v>
      </c>
      <c r="G153" t="s">
        <v>396</v>
      </c>
    </row>
    <row r="154" spans="1:8" x14ac:dyDescent="0.3">
      <c r="A154">
        <v>152</v>
      </c>
      <c r="B154">
        <v>153</v>
      </c>
      <c r="C154">
        <v>20</v>
      </c>
      <c r="D154" t="s">
        <v>397</v>
      </c>
      <c r="E154">
        <v>3</v>
      </c>
      <c r="F154" t="s">
        <v>397</v>
      </c>
      <c r="G154" t="s">
        <v>398</v>
      </c>
      <c r="H154" t="s">
        <v>197</v>
      </c>
    </row>
    <row r="155" spans="1:8" x14ac:dyDescent="0.3">
      <c r="A155">
        <v>153</v>
      </c>
      <c r="B155">
        <v>154</v>
      </c>
      <c r="C155">
        <v>20</v>
      </c>
      <c r="D155" t="s">
        <v>399</v>
      </c>
      <c r="E155">
        <v>2</v>
      </c>
      <c r="F155" t="s">
        <v>399</v>
      </c>
      <c r="G155" t="s">
        <v>400</v>
      </c>
      <c r="H155" t="s">
        <v>17</v>
      </c>
    </row>
    <row r="156" spans="1:8" x14ac:dyDescent="0.3">
      <c r="A156">
        <v>154</v>
      </c>
      <c r="B156">
        <v>155</v>
      </c>
      <c r="C156">
        <v>20</v>
      </c>
      <c r="D156" t="s">
        <v>401</v>
      </c>
      <c r="E156">
        <v>5</v>
      </c>
      <c r="F156" t="s">
        <v>401</v>
      </c>
      <c r="G156" t="s">
        <v>402</v>
      </c>
    </row>
    <row r="157" spans="1:8" x14ac:dyDescent="0.3">
      <c r="A157">
        <v>155</v>
      </c>
      <c r="B157">
        <v>156</v>
      </c>
      <c r="C157">
        <v>20</v>
      </c>
      <c r="D157" t="s">
        <v>403</v>
      </c>
      <c r="E157">
        <v>3</v>
      </c>
      <c r="F157" t="s">
        <v>403</v>
      </c>
      <c r="G157" t="s">
        <v>404</v>
      </c>
      <c r="H157" t="s">
        <v>23</v>
      </c>
    </row>
    <row r="158" spans="1:8" x14ac:dyDescent="0.3">
      <c r="A158">
        <v>156</v>
      </c>
      <c r="B158">
        <v>157</v>
      </c>
      <c r="C158">
        <v>20</v>
      </c>
      <c r="D158" t="s">
        <v>405</v>
      </c>
      <c r="E158">
        <v>5</v>
      </c>
      <c r="F158" t="s">
        <v>405</v>
      </c>
      <c r="G158" t="s">
        <v>406</v>
      </c>
      <c r="H158" t="s">
        <v>367</v>
      </c>
    </row>
    <row r="159" spans="1:8" x14ac:dyDescent="0.3">
      <c r="A159">
        <v>157</v>
      </c>
      <c r="B159">
        <v>158</v>
      </c>
      <c r="C159">
        <v>20</v>
      </c>
      <c r="D159" t="s">
        <v>407</v>
      </c>
      <c r="E159">
        <v>5</v>
      </c>
      <c r="F159" t="s">
        <v>407</v>
      </c>
      <c r="G159" t="s">
        <v>408</v>
      </c>
      <c r="H159" t="s">
        <v>63</v>
      </c>
    </row>
    <row r="160" spans="1:8" x14ac:dyDescent="0.3">
      <c r="A160">
        <v>158</v>
      </c>
      <c r="B160">
        <v>159</v>
      </c>
      <c r="C160">
        <v>20</v>
      </c>
      <c r="D160" t="s">
        <v>409</v>
      </c>
      <c r="E160">
        <v>2</v>
      </c>
      <c r="F160" t="s">
        <v>409</v>
      </c>
      <c r="G160" t="s">
        <v>410</v>
      </c>
      <c r="H160" t="s">
        <v>411</v>
      </c>
    </row>
    <row r="161" spans="1:8" x14ac:dyDescent="0.3">
      <c r="A161">
        <v>159</v>
      </c>
      <c r="B161">
        <v>160</v>
      </c>
      <c r="C161">
        <v>20</v>
      </c>
      <c r="D161" t="s">
        <v>412</v>
      </c>
      <c r="E161">
        <v>2</v>
      </c>
      <c r="F161" t="s">
        <v>412</v>
      </c>
      <c r="G161" t="s">
        <v>413</v>
      </c>
      <c r="H161" t="s">
        <v>414</v>
      </c>
    </row>
    <row r="162" spans="1:8" x14ac:dyDescent="0.3">
      <c r="A162">
        <v>160</v>
      </c>
      <c r="B162">
        <v>161</v>
      </c>
      <c r="C162">
        <v>21</v>
      </c>
      <c r="D162" t="s">
        <v>415</v>
      </c>
      <c r="E162">
        <v>3</v>
      </c>
      <c r="F162" t="s">
        <v>415</v>
      </c>
      <c r="G162" t="s">
        <v>416</v>
      </c>
      <c r="H162" t="s">
        <v>417</v>
      </c>
    </row>
    <row r="163" spans="1:8" x14ac:dyDescent="0.3">
      <c r="A163">
        <v>161</v>
      </c>
      <c r="B163">
        <v>162</v>
      </c>
      <c r="C163">
        <v>21</v>
      </c>
      <c r="D163" t="s">
        <v>418</v>
      </c>
      <c r="E163">
        <v>2</v>
      </c>
      <c r="F163" t="s">
        <v>418</v>
      </c>
      <c r="G163" t="s">
        <v>419</v>
      </c>
      <c r="H163" t="s">
        <v>420</v>
      </c>
    </row>
    <row r="164" spans="1:8" x14ac:dyDescent="0.3">
      <c r="A164">
        <v>162</v>
      </c>
      <c r="B164">
        <v>163</v>
      </c>
      <c r="C164">
        <v>21</v>
      </c>
      <c r="D164" t="s">
        <v>421</v>
      </c>
      <c r="E164">
        <v>3</v>
      </c>
      <c r="F164" t="s">
        <v>421</v>
      </c>
      <c r="G164" t="s">
        <v>421</v>
      </c>
      <c r="H164" t="s">
        <v>206</v>
      </c>
    </row>
    <row r="165" spans="1:8" x14ac:dyDescent="0.3">
      <c r="A165">
        <v>163</v>
      </c>
      <c r="B165">
        <v>164</v>
      </c>
      <c r="C165">
        <v>21</v>
      </c>
      <c r="D165" t="s">
        <v>422</v>
      </c>
      <c r="E165">
        <v>2</v>
      </c>
      <c r="F165" t="s">
        <v>422</v>
      </c>
      <c r="G165" t="s">
        <v>423</v>
      </c>
    </row>
    <row r="166" spans="1:8" x14ac:dyDescent="0.3">
      <c r="A166">
        <v>164</v>
      </c>
      <c r="B166">
        <v>165</v>
      </c>
      <c r="C166">
        <v>21</v>
      </c>
      <c r="D166" t="s">
        <v>424</v>
      </c>
      <c r="E166">
        <v>5</v>
      </c>
      <c r="F166" t="s">
        <v>424</v>
      </c>
      <c r="G166" t="s">
        <v>425</v>
      </c>
      <c r="H166" t="s">
        <v>426</v>
      </c>
    </row>
    <row r="167" spans="1:8" x14ac:dyDescent="0.3">
      <c r="A167">
        <v>165</v>
      </c>
      <c r="B167">
        <v>166</v>
      </c>
      <c r="C167">
        <v>21</v>
      </c>
      <c r="D167" t="s">
        <v>427</v>
      </c>
      <c r="E167">
        <v>3</v>
      </c>
      <c r="F167" t="s">
        <v>427</v>
      </c>
      <c r="G167" t="s">
        <v>428</v>
      </c>
      <c r="H167" t="s">
        <v>29</v>
      </c>
    </row>
    <row r="168" spans="1:8" x14ac:dyDescent="0.3">
      <c r="A168">
        <v>166</v>
      </c>
      <c r="B168">
        <v>167</v>
      </c>
      <c r="C168">
        <v>21</v>
      </c>
      <c r="D168" t="s">
        <v>429</v>
      </c>
      <c r="E168">
        <v>5</v>
      </c>
      <c r="F168" t="s">
        <v>430</v>
      </c>
      <c r="G168" t="s">
        <v>431</v>
      </c>
      <c r="H168" t="s">
        <v>432</v>
      </c>
    </row>
    <row r="169" spans="1:8" x14ac:dyDescent="0.3">
      <c r="A169">
        <v>167</v>
      </c>
      <c r="B169">
        <v>168</v>
      </c>
      <c r="C169">
        <v>21</v>
      </c>
      <c r="D169" t="s">
        <v>433</v>
      </c>
      <c r="E169">
        <v>5</v>
      </c>
      <c r="F169" t="s">
        <v>433</v>
      </c>
      <c r="G169" t="s">
        <v>434</v>
      </c>
    </row>
    <row r="170" spans="1:8" x14ac:dyDescent="0.3">
      <c r="A170">
        <v>168</v>
      </c>
      <c r="B170">
        <v>169</v>
      </c>
      <c r="C170">
        <v>21</v>
      </c>
      <c r="D170" t="s">
        <v>435</v>
      </c>
      <c r="E170">
        <v>2</v>
      </c>
      <c r="F170" t="s">
        <v>435</v>
      </c>
      <c r="G170" t="s">
        <v>436</v>
      </c>
    </row>
    <row r="171" spans="1:8" x14ac:dyDescent="0.3">
      <c r="A171">
        <v>169</v>
      </c>
      <c r="B171">
        <v>170</v>
      </c>
      <c r="C171">
        <v>21</v>
      </c>
      <c r="D171" t="s">
        <v>437</v>
      </c>
      <c r="E171">
        <v>2</v>
      </c>
      <c r="F171" t="s">
        <v>437</v>
      </c>
      <c r="G171" t="s">
        <v>438</v>
      </c>
      <c r="H171" t="s">
        <v>29</v>
      </c>
    </row>
    <row r="172" spans="1:8" x14ac:dyDescent="0.3">
      <c r="A172">
        <v>170</v>
      </c>
      <c r="B172">
        <v>171</v>
      </c>
      <c r="C172">
        <v>22</v>
      </c>
      <c r="D172" t="s">
        <v>439</v>
      </c>
      <c r="E172">
        <v>3</v>
      </c>
      <c r="F172" t="s">
        <v>440</v>
      </c>
      <c r="G172" t="s">
        <v>441</v>
      </c>
      <c r="H172" t="s">
        <v>442</v>
      </c>
    </row>
    <row r="173" spans="1:8" x14ac:dyDescent="0.3">
      <c r="A173">
        <v>171</v>
      </c>
      <c r="B173">
        <v>172</v>
      </c>
      <c r="C173">
        <v>22</v>
      </c>
      <c r="D173" t="s">
        <v>443</v>
      </c>
      <c r="E173">
        <v>2</v>
      </c>
      <c r="F173" t="s">
        <v>443</v>
      </c>
      <c r="G173" t="s">
        <v>444</v>
      </c>
      <c r="H173" t="s">
        <v>445</v>
      </c>
    </row>
    <row r="174" spans="1:8" x14ac:dyDescent="0.3">
      <c r="A174">
        <v>172</v>
      </c>
      <c r="B174">
        <v>173</v>
      </c>
      <c r="C174">
        <v>22</v>
      </c>
      <c r="D174" t="s">
        <v>446</v>
      </c>
      <c r="E174">
        <v>3</v>
      </c>
      <c r="F174" t="s">
        <v>446</v>
      </c>
      <c r="G174" t="s">
        <v>447</v>
      </c>
      <c r="H174" t="s">
        <v>53</v>
      </c>
    </row>
    <row r="175" spans="1:8" x14ac:dyDescent="0.3">
      <c r="A175">
        <v>173</v>
      </c>
      <c r="B175">
        <v>174</v>
      </c>
      <c r="C175">
        <v>22</v>
      </c>
      <c r="D175" t="s">
        <v>448</v>
      </c>
      <c r="E175">
        <v>2</v>
      </c>
      <c r="F175" t="s">
        <v>448</v>
      </c>
      <c r="G175" t="s">
        <v>449</v>
      </c>
      <c r="H175" t="s">
        <v>450</v>
      </c>
    </row>
    <row r="176" spans="1:8" x14ac:dyDescent="0.3">
      <c r="A176">
        <v>174</v>
      </c>
      <c r="B176">
        <v>175</v>
      </c>
      <c r="C176">
        <v>22</v>
      </c>
      <c r="D176" t="s">
        <v>451</v>
      </c>
      <c r="E176">
        <v>5</v>
      </c>
      <c r="F176" t="s">
        <v>451</v>
      </c>
      <c r="G176" t="s">
        <v>452</v>
      </c>
      <c r="H176" t="s">
        <v>373</v>
      </c>
    </row>
    <row r="177" spans="1:8" x14ac:dyDescent="0.3">
      <c r="A177">
        <v>175</v>
      </c>
      <c r="B177">
        <v>176</v>
      </c>
      <c r="C177">
        <v>22</v>
      </c>
      <c r="D177" t="s">
        <v>453</v>
      </c>
      <c r="E177">
        <v>3</v>
      </c>
      <c r="F177" t="s">
        <v>453</v>
      </c>
      <c r="G177" t="s">
        <v>454</v>
      </c>
    </row>
    <row r="178" spans="1:8" x14ac:dyDescent="0.3">
      <c r="A178">
        <v>176</v>
      </c>
      <c r="B178">
        <v>177</v>
      </c>
      <c r="C178">
        <v>22</v>
      </c>
      <c r="D178" t="s">
        <v>455</v>
      </c>
      <c r="E178">
        <v>5</v>
      </c>
      <c r="F178" t="s">
        <v>455</v>
      </c>
      <c r="G178" t="s">
        <v>456</v>
      </c>
      <c r="H178" t="s">
        <v>63</v>
      </c>
    </row>
    <row r="179" spans="1:8" x14ac:dyDescent="0.3">
      <c r="A179">
        <v>177</v>
      </c>
      <c r="B179">
        <v>178</v>
      </c>
      <c r="C179">
        <v>22</v>
      </c>
      <c r="D179" t="s">
        <v>457</v>
      </c>
      <c r="E179">
        <v>5</v>
      </c>
      <c r="F179" t="s">
        <v>457</v>
      </c>
      <c r="G179" t="s">
        <v>458</v>
      </c>
      <c r="H179" t="s">
        <v>459</v>
      </c>
    </row>
    <row r="180" spans="1:8" x14ac:dyDescent="0.3">
      <c r="A180">
        <v>178</v>
      </c>
      <c r="B180">
        <v>179</v>
      </c>
      <c r="C180">
        <v>22</v>
      </c>
      <c r="D180" t="s">
        <v>460</v>
      </c>
      <c r="E180">
        <v>2</v>
      </c>
      <c r="F180" t="s">
        <v>460</v>
      </c>
      <c r="G180" t="s">
        <v>461</v>
      </c>
      <c r="H180" t="s">
        <v>325</v>
      </c>
    </row>
    <row r="181" spans="1:8" x14ac:dyDescent="0.3">
      <c r="A181">
        <v>179</v>
      </c>
      <c r="B181">
        <v>180</v>
      </c>
      <c r="C181">
        <v>22</v>
      </c>
      <c r="D181" t="s">
        <v>462</v>
      </c>
      <c r="E181">
        <v>2</v>
      </c>
      <c r="F181" t="s">
        <v>462</v>
      </c>
      <c r="G181" t="s">
        <v>463</v>
      </c>
      <c r="H181" t="s">
        <v>130</v>
      </c>
    </row>
    <row r="182" spans="1:8" x14ac:dyDescent="0.3">
      <c r="A182">
        <v>180</v>
      </c>
      <c r="B182">
        <v>181</v>
      </c>
      <c r="C182">
        <v>23</v>
      </c>
      <c r="D182" t="s">
        <v>464</v>
      </c>
      <c r="E182">
        <v>3</v>
      </c>
      <c r="F182" t="s">
        <v>464</v>
      </c>
      <c r="G182" t="s">
        <v>465</v>
      </c>
      <c r="H182" t="s">
        <v>192</v>
      </c>
    </row>
    <row r="183" spans="1:8" x14ac:dyDescent="0.3">
      <c r="A183">
        <v>181</v>
      </c>
      <c r="B183">
        <v>182</v>
      </c>
      <c r="C183">
        <v>23</v>
      </c>
      <c r="D183" t="s">
        <v>466</v>
      </c>
      <c r="E183">
        <v>2</v>
      </c>
      <c r="F183" t="s">
        <v>466</v>
      </c>
      <c r="G183" t="s">
        <v>467</v>
      </c>
    </row>
    <row r="184" spans="1:8" x14ac:dyDescent="0.3">
      <c r="A184">
        <v>182</v>
      </c>
      <c r="B184">
        <v>183</v>
      </c>
      <c r="C184">
        <v>23</v>
      </c>
      <c r="D184" t="s">
        <v>468</v>
      </c>
      <c r="E184">
        <v>3</v>
      </c>
      <c r="F184" t="s">
        <v>469</v>
      </c>
      <c r="G184" t="s">
        <v>470</v>
      </c>
    </row>
    <row r="185" spans="1:8" x14ac:dyDescent="0.3">
      <c r="A185">
        <v>183</v>
      </c>
      <c r="B185">
        <v>184</v>
      </c>
      <c r="C185">
        <v>23</v>
      </c>
      <c r="D185" t="s">
        <v>471</v>
      </c>
      <c r="E185">
        <v>2</v>
      </c>
      <c r="F185" t="s">
        <v>471</v>
      </c>
      <c r="G185" t="s">
        <v>472</v>
      </c>
      <c r="H185" t="s">
        <v>94</v>
      </c>
    </row>
    <row r="186" spans="1:8" x14ac:dyDescent="0.3">
      <c r="A186">
        <v>184</v>
      </c>
      <c r="B186">
        <v>185</v>
      </c>
      <c r="C186">
        <v>23</v>
      </c>
      <c r="D186" t="s">
        <v>473</v>
      </c>
      <c r="E186">
        <v>5</v>
      </c>
      <c r="F186" t="s">
        <v>473</v>
      </c>
      <c r="G186" t="s">
        <v>474</v>
      </c>
      <c r="H186" t="s">
        <v>17</v>
      </c>
    </row>
    <row r="187" spans="1:8" x14ac:dyDescent="0.3">
      <c r="A187">
        <v>185</v>
      </c>
      <c r="B187">
        <v>186</v>
      </c>
      <c r="C187">
        <v>23</v>
      </c>
      <c r="D187" t="s">
        <v>475</v>
      </c>
      <c r="E187">
        <v>3</v>
      </c>
      <c r="F187" t="s">
        <v>475</v>
      </c>
      <c r="G187" t="s">
        <v>476</v>
      </c>
      <c r="H187" t="s">
        <v>94</v>
      </c>
    </row>
    <row r="188" spans="1:8" x14ac:dyDescent="0.3">
      <c r="A188">
        <v>186</v>
      </c>
      <c r="B188">
        <v>187</v>
      </c>
      <c r="C188">
        <v>23</v>
      </c>
      <c r="D188" t="s">
        <v>477</v>
      </c>
      <c r="E188">
        <v>5</v>
      </c>
      <c r="F188" t="s">
        <v>478</v>
      </c>
      <c r="G188" t="s">
        <v>479</v>
      </c>
      <c r="H188" t="s">
        <v>34</v>
      </c>
    </row>
    <row r="189" spans="1:8" x14ac:dyDescent="0.3">
      <c r="A189">
        <v>187</v>
      </c>
      <c r="B189">
        <v>188</v>
      </c>
      <c r="C189">
        <v>23</v>
      </c>
      <c r="D189" t="s">
        <v>480</v>
      </c>
      <c r="E189">
        <v>5</v>
      </c>
      <c r="F189" t="s">
        <v>480</v>
      </c>
      <c r="G189" t="s">
        <v>481</v>
      </c>
      <c r="H189" t="s">
        <v>482</v>
      </c>
    </row>
    <row r="190" spans="1:8" x14ac:dyDescent="0.3">
      <c r="A190">
        <v>188</v>
      </c>
      <c r="B190">
        <v>189</v>
      </c>
      <c r="C190">
        <v>23</v>
      </c>
      <c r="D190" t="s">
        <v>483</v>
      </c>
      <c r="E190">
        <v>2</v>
      </c>
      <c r="F190" t="s">
        <v>483</v>
      </c>
      <c r="G190" t="s">
        <v>484</v>
      </c>
      <c r="H190" t="s">
        <v>94</v>
      </c>
    </row>
    <row r="191" spans="1:8" x14ac:dyDescent="0.3">
      <c r="A191">
        <v>189</v>
      </c>
      <c r="B191">
        <v>190</v>
      </c>
      <c r="C191">
        <v>23</v>
      </c>
      <c r="D191" t="s">
        <v>485</v>
      </c>
      <c r="E191">
        <v>2</v>
      </c>
      <c r="F191" t="s">
        <v>485</v>
      </c>
      <c r="G191" t="s">
        <v>486</v>
      </c>
      <c r="H191" t="s">
        <v>445</v>
      </c>
    </row>
    <row r="192" spans="1:8" x14ac:dyDescent="0.3">
      <c r="A192">
        <v>190</v>
      </c>
      <c r="B192">
        <v>191</v>
      </c>
      <c r="C192">
        <v>25</v>
      </c>
      <c r="D192" t="s">
        <v>487</v>
      </c>
      <c r="E192">
        <v>3</v>
      </c>
      <c r="F192" t="s">
        <v>487</v>
      </c>
      <c r="G192" t="s">
        <v>488</v>
      </c>
      <c r="H192" t="s">
        <v>29</v>
      </c>
    </row>
    <row r="193" spans="1:8" x14ac:dyDescent="0.3">
      <c r="A193">
        <v>191</v>
      </c>
      <c r="B193">
        <v>192</v>
      </c>
      <c r="C193">
        <v>25</v>
      </c>
      <c r="D193" t="s">
        <v>489</v>
      </c>
      <c r="E193">
        <v>2</v>
      </c>
      <c r="F193" t="s">
        <v>489</v>
      </c>
      <c r="G193" t="s">
        <v>490</v>
      </c>
      <c r="H193" t="s">
        <v>491</v>
      </c>
    </row>
    <row r="194" spans="1:8" x14ac:dyDescent="0.3">
      <c r="A194">
        <v>192</v>
      </c>
      <c r="B194">
        <v>193</v>
      </c>
      <c r="C194">
        <v>25</v>
      </c>
      <c r="D194" t="s">
        <v>492</v>
      </c>
      <c r="E194">
        <v>3</v>
      </c>
      <c r="F194" t="s">
        <v>492</v>
      </c>
      <c r="G194" t="s">
        <v>493</v>
      </c>
      <c r="H194" t="s">
        <v>367</v>
      </c>
    </row>
    <row r="195" spans="1:8" x14ac:dyDescent="0.3">
      <c r="A195">
        <v>193</v>
      </c>
      <c r="B195">
        <v>194</v>
      </c>
      <c r="C195">
        <v>25</v>
      </c>
      <c r="D195" t="s">
        <v>494</v>
      </c>
      <c r="E195">
        <v>2</v>
      </c>
      <c r="F195" t="s">
        <v>494</v>
      </c>
      <c r="G195" t="s">
        <v>495</v>
      </c>
    </row>
    <row r="196" spans="1:8" x14ac:dyDescent="0.3">
      <c r="A196">
        <v>194</v>
      </c>
      <c r="B196">
        <v>195</v>
      </c>
      <c r="C196">
        <v>25</v>
      </c>
      <c r="D196" t="s">
        <v>496</v>
      </c>
      <c r="E196">
        <v>5</v>
      </c>
      <c r="F196" t="s">
        <v>496</v>
      </c>
      <c r="G196" t="s">
        <v>497</v>
      </c>
      <c r="H196" t="s">
        <v>498</v>
      </c>
    </row>
    <row r="197" spans="1:8" x14ac:dyDescent="0.3">
      <c r="A197">
        <v>195</v>
      </c>
      <c r="B197">
        <v>196</v>
      </c>
      <c r="C197">
        <v>25</v>
      </c>
      <c r="D197" t="s">
        <v>499</v>
      </c>
      <c r="E197">
        <v>3</v>
      </c>
      <c r="F197" t="s">
        <v>499</v>
      </c>
      <c r="G197" t="s">
        <v>500</v>
      </c>
      <c r="H197" t="s">
        <v>293</v>
      </c>
    </row>
    <row r="198" spans="1:8" x14ac:dyDescent="0.3">
      <c r="A198">
        <v>196</v>
      </c>
      <c r="B198">
        <v>197</v>
      </c>
      <c r="C198">
        <v>25</v>
      </c>
      <c r="D198" t="s">
        <v>501</v>
      </c>
      <c r="E198">
        <v>5</v>
      </c>
      <c r="F198" t="s">
        <v>501</v>
      </c>
      <c r="G198" t="s">
        <v>502</v>
      </c>
      <c r="H198" t="s">
        <v>503</v>
      </c>
    </row>
    <row r="199" spans="1:8" x14ac:dyDescent="0.3">
      <c r="A199">
        <v>197</v>
      </c>
      <c r="B199">
        <v>198</v>
      </c>
      <c r="C199">
        <v>25</v>
      </c>
      <c r="D199" t="s">
        <v>504</v>
      </c>
      <c r="E199">
        <v>5</v>
      </c>
      <c r="F199" t="s">
        <v>504</v>
      </c>
      <c r="G199" t="s">
        <v>505</v>
      </c>
      <c r="H199" t="s">
        <v>94</v>
      </c>
    </row>
    <row r="200" spans="1:8" x14ac:dyDescent="0.3">
      <c r="A200">
        <v>198</v>
      </c>
      <c r="B200">
        <v>199</v>
      </c>
      <c r="C200">
        <v>25</v>
      </c>
      <c r="D200" t="s">
        <v>506</v>
      </c>
      <c r="E200">
        <v>2</v>
      </c>
      <c r="F200" t="s">
        <v>506</v>
      </c>
      <c r="G200" t="s">
        <v>507</v>
      </c>
      <c r="H200" t="s">
        <v>508</v>
      </c>
    </row>
    <row r="201" spans="1:8" x14ac:dyDescent="0.3">
      <c r="A201">
        <v>199</v>
      </c>
      <c r="B201">
        <v>200</v>
      </c>
      <c r="C201">
        <v>25</v>
      </c>
      <c r="D201" t="s">
        <v>509</v>
      </c>
      <c r="E201">
        <v>2</v>
      </c>
      <c r="F201" t="s">
        <v>510</v>
      </c>
      <c r="G201" t="s">
        <v>511</v>
      </c>
      <c r="H201" t="s">
        <v>512</v>
      </c>
    </row>
    <row r="202" spans="1:8" x14ac:dyDescent="0.3">
      <c r="A202">
        <v>200</v>
      </c>
      <c r="B202">
        <v>201</v>
      </c>
      <c r="C202">
        <v>26</v>
      </c>
      <c r="D202" t="s">
        <v>513</v>
      </c>
      <c r="E202">
        <v>3</v>
      </c>
      <c r="F202" t="s">
        <v>513</v>
      </c>
      <c r="G202" t="s">
        <v>514</v>
      </c>
      <c r="H202" t="s">
        <v>515</v>
      </c>
    </row>
    <row r="203" spans="1:8" x14ac:dyDescent="0.3">
      <c r="A203">
        <v>201</v>
      </c>
      <c r="B203">
        <v>202</v>
      </c>
      <c r="C203">
        <v>26</v>
      </c>
      <c r="D203" t="s">
        <v>516</v>
      </c>
      <c r="E203">
        <v>2</v>
      </c>
      <c r="F203" t="s">
        <v>516</v>
      </c>
      <c r="G203" t="s">
        <v>517</v>
      </c>
    </row>
    <row r="204" spans="1:8" x14ac:dyDescent="0.3">
      <c r="A204">
        <v>202</v>
      </c>
      <c r="B204">
        <v>203</v>
      </c>
      <c r="C204">
        <v>26</v>
      </c>
      <c r="D204" t="s">
        <v>518</v>
      </c>
      <c r="E204">
        <v>3</v>
      </c>
      <c r="F204" t="s">
        <v>518</v>
      </c>
      <c r="G204" t="s">
        <v>519</v>
      </c>
      <c r="H204" t="s">
        <v>520</v>
      </c>
    </row>
    <row r="205" spans="1:8" x14ac:dyDescent="0.3">
      <c r="A205">
        <v>203</v>
      </c>
      <c r="B205">
        <v>204</v>
      </c>
      <c r="C205">
        <v>26</v>
      </c>
      <c r="D205" t="s">
        <v>521</v>
      </c>
      <c r="E205">
        <v>2</v>
      </c>
      <c r="F205" t="s">
        <v>521</v>
      </c>
      <c r="G205" t="s">
        <v>522</v>
      </c>
      <c r="H205" t="s">
        <v>29</v>
      </c>
    </row>
    <row r="206" spans="1:8" x14ac:dyDescent="0.3">
      <c r="A206">
        <v>204</v>
      </c>
      <c r="B206">
        <v>205</v>
      </c>
      <c r="C206">
        <v>26</v>
      </c>
      <c r="D206" t="s">
        <v>523</v>
      </c>
      <c r="E206">
        <v>5</v>
      </c>
      <c r="F206" t="s">
        <v>523</v>
      </c>
      <c r="G206" t="s">
        <v>524</v>
      </c>
    </row>
    <row r="207" spans="1:8" x14ac:dyDescent="0.3">
      <c r="A207">
        <v>205</v>
      </c>
      <c r="B207">
        <v>206</v>
      </c>
      <c r="C207">
        <v>26</v>
      </c>
      <c r="D207" t="s">
        <v>525</v>
      </c>
      <c r="E207">
        <v>3</v>
      </c>
      <c r="F207" t="s">
        <v>526</v>
      </c>
      <c r="G207" t="s">
        <v>527</v>
      </c>
      <c r="H207" t="s">
        <v>528</v>
      </c>
    </row>
    <row r="208" spans="1:8" x14ac:dyDescent="0.3">
      <c r="A208">
        <v>206</v>
      </c>
      <c r="B208">
        <v>207</v>
      </c>
      <c r="C208">
        <v>26</v>
      </c>
      <c r="D208" t="s">
        <v>529</v>
      </c>
      <c r="E208">
        <v>5</v>
      </c>
      <c r="F208" t="s">
        <v>529</v>
      </c>
      <c r="G208" t="s">
        <v>530</v>
      </c>
      <c r="H208" t="s">
        <v>426</v>
      </c>
    </row>
    <row r="209" spans="1:8" x14ac:dyDescent="0.3">
      <c r="A209">
        <v>207</v>
      </c>
      <c r="B209">
        <v>208</v>
      </c>
      <c r="C209">
        <v>26</v>
      </c>
      <c r="D209" t="s">
        <v>531</v>
      </c>
      <c r="E209">
        <v>5</v>
      </c>
      <c r="F209" t="s">
        <v>531</v>
      </c>
      <c r="G209" t="s">
        <v>532</v>
      </c>
      <c r="H209" t="s">
        <v>515</v>
      </c>
    </row>
    <row r="210" spans="1:8" x14ac:dyDescent="0.3">
      <c r="A210">
        <v>208</v>
      </c>
      <c r="B210">
        <v>209</v>
      </c>
      <c r="C210">
        <v>26</v>
      </c>
      <c r="D210" t="s">
        <v>533</v>
      </c>
      <c r="E210">
        <v>2</v>
      </c>
      <c r="F210" t="s">
        <v>533</v>
      </c>
      <c r="G210" t="s">
        <v>534</v>
      </c>
      <c r="H210" t="s">
        <v>535</v>
      </c>
    </row>
    <row r="211" spans="1:8" x14ac:dyDescent="0.3">
      <c r="A211">
        <v>209</v>
      </c>
      <c r="B211">
        <v>210</v>
      </c>
      <c r="C211">
        <v>26</v>
      </c>
      <c r="D211" t="s">
        <v>536</v>
      </c>
      <c r="E211">
        <v>2</v>
      </c>
      <c r="F211" t="s">
        <v>536</v>
      </c>
      <c r="G211" t="s">
        <v>536</v>
      </c>
      <c r="H211" t="s">
        <v>537</v>
      </c>
    </row>
    <row r="212" spans="1:8" x14ac:dyDescent="0.3">
      <c r="A212">
        <v>210</v>
      </c>
      <c r="B212">
        <v>211</v>
      </c>
      <c r="C212">
        <v>27</v>
      </c>
      <c r="D212" t="s">
        <v>538</v>
      </c>
      <c r="E212">
        <v>3</v>
      </c>
      <c r="F212" t="s">
        <v>538</v>
      </c>
      <c r="G212" t="s">
        <v>539</v>
      </c>
      <c r="H212" t="s">
        <v>192</v>
      </c>
    </row>
    <row r="213" spans="1:8" x14ac:dyDescent="0.3">
      <c r="A213">
        <v>211</v>
      </c>
      <c r="B213">
        <v>212</v>
      </c>
      <c r="C213">
        <v>27</v>
      </c>
      <c r="D213" t="s">
        <v>540</v>
      </c>
      <c r="E213">
        <v>2</v>
      </c>
      <c r="F213" t="s">
        <v>540</v>
      </c>
      <c r="G213" t="s">
        <v>541</v>
      </c>
    </row>
    <row r="214" spans="1:8" x14ac:dyDescent="0.3">
      <c r="A214">
        <v>212</v>
      </c>
      <c r="B214">
        <v>213</v>
      </c>
      <c r="C214">
        <v>27</v>
      </c>
      <c r="D214" t="s">
        <v>542</v>
      </c>
      <c r="E214">
        <v>3</v>
      </c>
      <c r="F214" t="s">
        <v>542</v>
      </c>
      <c r="G214" t="s">
        <v>543</v>
      </c>
      <c r="H214" t="s">
        <v>239</v>
      </c>
    </row>
    <row r="215" spans="1:8" x14ac:dyDescent="0.3">
      <c r="A215">
        <v>213</v>
      </c>
      <c r="B215">
        <v>214</v>
      </c>
      <c r="C215">
        <v>27</v>
      </c>
      <c r="D215" t="s">
        <v>544</v>
      </c>
      <c r="E215">
        <v>2</v>
      </c>
      <c r="F215" t="s">
        <v>545</v>
      </c>
      <c r="G215" t="s">
        <v>546</v>
      </c>
      <c r="H215" t="s">
        <v>84</v>
      </c>
    </row>
    <row r="216" spans="1:8" x14ac:dyDescent="0.3">
      <c r="A216">
        <v>214</v>
      </c>
      <c r="B216">
        <v>215</v>
      </c>
      <c r="C216">
        <v>27</v>
      </c>
      <c r="D216" t="s">
        <v>547</v>
      </c>
      <c r="E216">
        <v>5</v>
      </c>
      <c r="F216" t="s">
        <v>547</v>
      </c>
      <c r="G216" t="s">
        <v>548</v>
      </c>
      <c r="H216" t="s">
        <v>549</v>
      </c>
    </row>
    <row r="217" spans="1:8" x14ac:dyDescent="0.3">
      <c r="A217">
        <v>215</v>
      </c>
      <c r="B217">
        <v>216</v>
      </c>
      <c r="C217">
        <v>27</v>
      </c>
      <c r="D217" t="s">
        <v>550</v>
      </c>
      <c r="E217">
        <v>3</v>
      </c>
      <c r="F217" t="s">
        <v>550</v>
      </c>
      <c r="G217" t="s">
        <v>551</v>
      </c>
      <c r="H217" t="s">
        <v>552</v>
      </c>
    </row>
    <row r="218" spans="1:8" x14ac:dyDescent="0.3">
      <c r="A218">
        <v>216</v>
      </c>
      <c r="B218">
        <v>217</v>
      </c>
      <c r="C218">
        <v>27</v>
      </c>
      <c r="D218" t="s">
        <v>553</v>
      </c>
      <c r="E218">
        <v>5</v>
      </c>
      <c r="F218" t="s">
        <v>553</v>
      </c>
      <c r="G218" t="s">
        <v>554</v>
      </c>
    </row>
    <row r="219" spans="1:8" x14ac:dyDescent="0.3">
      <c r="A219">
        <v>217</v>
      </c>
      <c r="B219">
        <v>218</v>
      </c>
      <c r="C219">
        <v>27</v>
      </c>
      <c r="D219" t="s">
        <v>555</v>
      </c>
      <c r="E219">
        <v>5</v>
      </c>
      <c r="F219" t="s">
        <v>555</v>
      </c>
      <c r="G219" t="s">
        <v>556</v>
      </c>
    </row>
    <row r="220" spans="1:8" x14ac:dyDescent="0.3">
      <c r="A220">
        <v>218</v>
      </c>
      <c r="B220">
        <v>219</v>
      </c>
      <c r="C220">
        <v>27</v>
      </c>
      <c r="D220" t="s">
        <v>557</v>
      </c>
      <c r="E220">
        <v>2</v>
      </c>
      <c r="F220" t="s">
        <v>557</v>
      </c>
      <c r="G220" t="s">
        <v>558</v>
      </c>
      <c r="H220" t="s">
        <v>94</v>
      </c>
    </row>
    <row r="221" spans="1:8" x14ac:dyDescent="0.3">
      <c r="A221">
        <v>219</v>
      </c>
      <c r="B221">
        <v>220</v>
      </c>
      <c r="C221">
        <v>27</v>
      </c>
      <c r="D221" t="s">
        <v>559</v>
      </c>
      <c r="E221">
        <v>2</v>
      </c>
      <c r="F221" t="s">
        <v>559</v>
      </c>
      <c r="G221" t="s">
        <v>560</v>
      </c>
      <c r="H221" t="s">
        <v>561</v>
      </c>
    </row>
    <row r="222" spans="1:8" x14ac:dyDescent="0.3">
      <c r="A222">
        <v>220</v>
      </c>
      <c r="B222">
        <v>221</v>
      </c>
      <c r="C222">
        <v>28</v>
      </c>
      <c r="D222" t="s">
        <v>562</v>
      </c>
      <c r="E222">
        <v>3</v>
      </c>
      <c r="F222" t="s">
        <v>562</v>
      </c>
      <c r="G222" t="s">
        <v>562</v>
      </c>
      <c r="H222" t="s">
        <v>563</v>
      </c>
    </row>
    <row r="223" spans="1:8" x14ac:dyDescent="0.3">
      <c r="A223">
        <v>221</v>
      </c>
      <c r="B223">
        <v>222</v>
      </c>
      <c r="C223">
        <v>28</v>
      </c>
      <c r="D223" t="s">
        <v>564</v>
      </c>
      <c r="E223">
        <v>2</v>
      </c>
      <c r="F223" t="s">
        <v>564</v>
      </c>
      <c r="G223" t="s">
        <v>565</v>
      </c>
    </row>
    <row r="224" spans="1:8" x14ac:dyDescent="0.3">
      <c r="A224">
        <v>222</v>
      </c>
      <c r="B224">
        <v>223</v>
      </c>
      <c r="C224">
        <v>28</v>
      </c>
      <c r="D224" t="s">
        <v>566</v>
      </c>
      <c r="E224">
        <v>3</v>
      </c>
      <c r="F224" t="s">
        <v>566</v>
      </c>
      <c r="G224" t="s">
        <v>567</v>
      </c>
      <c r="H224" t="s">
        <v>197</v>
      </c>
    </row>
    <row r="225" spans="1:8" x14ac:dyDescent="0.3">
      <c r="A225">
        <v>223</v>
      </c>
      <c r="B225">
        <v>224</v>
      </c>
      <c r="C225">
        <v>28</v>
      </c>
      <c r="D225" t="s">
        <v>568</v>
      </c>
      <c r="E225">
        <v>2</v>
      </c>
      <c r="F225" t="s">
        <v>568</v>
      </c>
      <c r="G225" t="s">
        <v>569</v>
      </c>
    </row>
    <row r="226" spans="1:8" x14ac:dyDescent="0.3">
      <c r="A226">
        <v>224</v>
      </c>
      <c r="B226">
        <v>225</v>
      </c>
      <c r="C226">
        <v>28</v>
      </c>
      <c r="D226" t="s">
        <v>570</v>
      </c>
      <c r="E226">
        <v>5</v>
      </c>
      <c r="F226" t="s">
        <v>570</v>
      </c>
      <c r="G226" t="s">
        <v>571</v>
      </c>
      <c r="H226" t="s">
        <v>37</v>
      </c>
    </row>
    <row r="227" spans="1:8" x14ac:dyDescent="0.3">
      <c r="A227">
        <v>225</v>
      </c>
      <c r="B227">
        <v>226</v>
      </c>
      <c r="C227">
        <v>28</v>
      </c>
      <c r="D227" t="s">
        <v>572</v>
      </c>
      <c r="E227">
        <v>3</v>
      </c>
      <c r="F227" t="s">
        <v>572</v>
      </c>
      <c r="G227" t="s">
        <v>573</v>
      </c>
    </row>
    <row r="228" spans="1:8" x14ac:dyDescent="0.3">
      <c r="A228">
        <v>226</v>
      </c>
      <c r="B228">
        <v>227</v>
      </c>
      <c r="C228">
        <v>28</v>
      </c>
      <c r="D228" t="s">
        <v>574</v>
      </c>
      <c r="E228">
        <v>5</v>
      </c>
      <c r="F228" t="s">
        <v>574</v>
      </c>
      <c r="G228" t="s">
        <v>575</v>
      </c>
      <c r="H228" t="s">
        <v>576</v>
      </c>
    </row>
    <row r="229" spans="1:8" x14ac:dyDescent="0.3">
      <c r="A229">
        <v>227</v>
      </c>
      <c r="B229">
        <v>228</v>
      </c>
      <c r="C229">
        <v>28</v>
      </c>
      <c r="D229" t="s">
        <v>577</v>
      </c>
      <c r="E229">
        <v>5</v>
      </c>
      <c r="F229" t="s">
        <v>577</v>
      </c>
      <c r="G229" t="s">
        <v>578</v>
      </c>
    </row>
    <row r="230" spans="1:8" x14ac:dyDescent="0.3">
      <c r="A230">
        <v>228</v>
      </c>
      <c r="B230">
        <v>229</v>
      </c>
      <c r="C230">
        <v>28</v>
      </c>
      <c r="D230" t="s">
        <v>579</v>
      </c>
      <c r="E230">
        <v>2</v>
      </c>
      <c r="F230" t="s">
        <v>579</v>
      </c>
      <c r="G230" t="s">
        <v>580</v>
      </c>
      <c r="H230" t="s">
        <v>239</v>
      </c>
    </row>
    <row r="231" spans="1:8" x14ac:dyDescent="0.3">
      <c r="A231">
        <v>229</v>
      </c>
      <c r="B231">
        <v>230</v>
      </c>
      <c r="C231">
        <v>28</v>
      </c>
      <c r="D231" t="s">
        <v>581</v>
      </c>
      <c r="E231">
        <v>2</v>
      </c>
      <c r="F231" t="s">
        <v>581</v>
      </c>
      <c r="G231" t="s">
        <v>582</v>
      </c>
    </row>
    <row r="232" spans="1:8" x14ac:dyDescent="0.3">
      <c r="A232">
        <v>230</v>
      </c>
      <c r="B232">
        <v>231</v>
      </c>
      <c r="C232">
        <v>29</v>
      </c>
      <c r="D232" t="s">
        <v>583</v>
      </c>
      <c r="E232">
        <v>3</v>
      </c>
      <c r="F232" t="s">
        <v>583</v>
      </c>
      <c r="G232" t="s">
        <v>584</v>
      </c>
    </row>
    <row r="233" spans="1:8" x14ac:dyDescent="0.3">
      <c r="A233">
        <v>231</v>
      </c>
      <c r="B233">
        <v>232</v>
      </c>
      <c r="C233">
        <v>29</v>
      </c>
      <c r="D233" t="s">
        <v>585</v>
      </c>
      <c r="E233">
        <v>2</v>
      </c>
      <c r="F233" t="s">
        <v>585</v>
      </c>
      <c r="G233" t="s">
        <v>586</v>
      </c>
      <c r="H233" t="s">
        <v>192</v>
      </c>
    </row>
    <row r="234" spans="1:8" x14ac:dyDescent="0.3">
      <c r="A234">
        <v>232</v>
      </c>
      <c r="B234">
        <v>233</v>
      </c>
      <c r="C234">
        <v>29</v>
      </c>
      <c r="D234" t="s">
        <v>587</v>
      </c>
      <c r="E234">
        <v>3</v>
      </c>
      <c r="F234" t="s">
        <v>587</v>
      </c>
      <c r="G234" t="s">
        <v>588</v>
      </c>
      <c r="H234" t="s">
        <v>589</v>
      </c>
    </row>
    <row r="235" spans="1:8" x14ac:dyDescent="0.3">
      <c r="A235">
        <v>233</v>
      </c>
      <c r="B235">
        <v>234</v>
      </c>
      <c r="C235">
        <v>29</v>
      </c>
      <c r="D235" t="s">
        <v>590</v>
      </c>
      <c r="E235">
        <v>2</v>
      </c>
      <c r="F235" t="s">
        <v>590</v>
      </c>
      <c r="G235" t="s">
        <v>591</v>
      </c>
      <c r="H235" t="s">
        <v>592</v>
      </c>
    </row>
    <row r="236" spans="1:8" x14ac:dyDescent="0.3">
      <c r="A236">
        <v>234</v>
      </c>
      <c r="B236">
        <v>235</v>
      </c>
      <c r="C236">
        <v>29</v>
      </c>
      <c r="D236" t="s">
        <v>593</v>
      </c>
      <c r="E236">
        <v>5</v>
      </c>
      <c r="F236" t="s">
        <v>593</v>
      </c>
      <c r="G236" t="s">
        <v>594</v>
      </c>
      <c r="H236" t="s">
        <v>228</v>
      </c>
    </row>
    <row r="237" spans="1:8" x14ac:dyDescent="0.3">
      <c r="A237">
        <v>235</v>
      </c>
      <c r="B237">
        <v>236</v>
      </c>
      <c r="C237">
        <v>29</v>
      </c>
      <c r="D237" t="s">
        <v>595</v>
      </c>
      <c r="E237">
        <v>3</v>
      </c>
      <c r="F237" t="s">
        <v>595</v>
      </c>
      <c r="G237" t="s">
        <v>596</v>
      </c>
      <c r="H237" t="s">
        <v>445</v>
      </c>
    </row>
    <row r="238" spans="1:8" x14ac:dyDescent="0.3">
      <c r="A238">
        <v>236</v>
      </c>
      <c r="B238">
        <v>237</v>
      </c>
      <c r="C238">
        <v>29</v>
      </c>
      <c r="D238" t="s">
        <v>597</v>
      </c>
      <c r="E238">
        <v>5</v>
      </c>
      <c r="F238" t="s">
        <v>597</v>
      </c>
      <c r="G238" t="s">
        <v>598</v>
      </c>
    </row>
    <row r="239" spans="1:8" x14ac:dyDescent="0.3">
      <c r="A239">
        <v>237</v>
      </c>
      <c r="B239">
        <v>238</v>
      </c>
      <c r="C239">
        <v>29</v>
      </c>
      <c r="D239" t="e">
        <f>- Nice salary structure - Drop facility available - More or less fixed work hours - Opportunity to interact across hierarchies, including senior level, and regions</f>
        <v>#NAME?</v>
      </c>
      <c r="E239">
        <v>5</v>
      </c>
      <c r="F239" t="e">
        <f>- Nice salary structure - Drop facility available - More or less fixed work hours - Opportunity to interact across hierarchies, including senior level, and regions</f>
        <v>#NAME?</v>
      </c>
      <c r="G239" t="s">
        <v>599</v>
      </c>
      <c r="H239" t="s">
        <v>600</v>
      </c>
    </row>
    <row r="240" spans="1:8" x14ac:dyDescent="0.3">
      <c r="A240">
        <v>238</v>
      </c>
      <c r="B240">
        <v>239</v>
      </c>
      <c r="C240">
        <v>29</v>
      </c>
      <c r="D240" t="s">
        <v>601</v>
      </c>
      <c r="E240">
        <v>2</v>
      </c>
      <c r="F240" t="s">
        <v>601</v>
      </c>
      <c r="G240" t="s">
        <v>602</v>
      </c>
      <c r="H240" t="s">
        <v>603</v>
      </c>
    </row>
    <row r="241" spans="1:8" x14ac:dyDescent="0.3">
      <c r="A241">
        <v>239</v>
      </c>
      <c r="B241">
        <v>240</v>
      </c>
      <c r="C241">
        <v>29</v>
      </c>
      <c r="D241" t="s">
        <v>604</v>
      </c>
      <c r="E241">
        <v>2</v>
      </c>
      <c r="F241" t="s">
        <v>604</v>
      </c>
      <c r="G241" t="s">
        <v>605</v>
      </c>
      <c r="H241" t="s">
        <v>29</v>
      </c>
    </row>
    <row r="242" spans="1:8" x14ac:dyDescent="0.3">
      <c r="A242">
        <v>240</v>
      </c>
      <c r="B242">
        <v>241</v>
      </c>
      <c r="C242">
        <v>30</v>
      </c>
      <c r="D242" t="s">
        <v>606</v>
      </c>
      <c r="E242">
        <v>3</v>
      </c>
      <c r="F242" t="s">
        <v>606</v>
      </c>
      <c r="G242" t="s">
        <v>607</v>
      </c>
    </row>
    <row r="243" spans="1:8" x14ac:dyDescent="0.3">
      <c r="A243">
        <v>241</v>
      </c>
      <c r="B243">
        <v>242</v>
      </c>
      <c r="C243">
        <v>30</v>
      </c>
      <c r="D243" t="s">
        <v>608</v>
      </c>
      <c r="E243">
        <v>2</v>
      </c>
      <c r="F243" t="s">
        <v>608</v>
      </c>
      <c r="G243" t="s">
        <v>609</v>
      </c>
      <c r="H243" t="s">
        <v>610</v>
      </c>
    </row>
    <row r="244" spans="1:8" x14ac:dyDescent="0.3">
      <c r="A244">
        <v>242</v>
      </c>
      <c r="B244">
        <v>243</v>
      </c>
      <c r="C244">
        <v>30</v>
      </c>
      <c r="D244" t="s">
        <v>611</v>
      </c>
      <c r="E244">
        <v>3</v>
      </c>
      <c r="F244" t="s">
        <v>611</v>
      </c>
      <c r="G244" t="s">
        <v>612</v>
      </c>
    </row>
    <row r="245" spans="1:8" x14ac:dyDescent="0.3">
      <c r="A245">
        <v>243</v>
      </c>
      <c r="B245">
        <v>244</v>
      </c>
      <c r="C245">
        <v>30</v>
      </c>
      <c r="D245" t="s">
        <v>613</v>
      </c>
      <c r="E245">
        <v>2</v>
      </c>
      <c r="F245" t="s">
        <v>613</v>
      </c>
      <c r="G245" t="s">
        <v>614</v>
      </c>
    </row>
    <row r="246" spans="1:8" x14ac:dyDescent="0.3">
      <c r="A246">
        <v>244</v>
      </c>
      <c r="B246">
        <v>245</v>
      </c>
      <c r="C246">
        <v>30</v>
      </c>
      <c r="D246" t="s">
        <v>615</v>
      </c>
      <c r="E246">
        <v>5</v>
      </c>
      <c r="F246" t="s">
        <v>615</v>
      </c>
      <c r="G246" t="s">
        <v>616</v>
      </c>
      <c r="H246" t="s">
        <v>17</v>
      </c>
    </row>
    <row r="247" spans="1:8" x14ac:dyDescent="0.3">
      <c r="A247">
        <v>245</v>
      </c>
      <c r="B247">
        <v>246</v>
      </c>
      <c r="C247">
        <v>30</v>
      </c>
      <c r="D247" t="s">
        <v>617</v>
      </c>
      <c r="E247">
        <v>3</v>
      </c>
      <c r="F247" t="s">
        <v>617</v>
      </c>
      <c r="G247" t="s">
        <v>618</v>
      </c>
    </row>
    <row r="248" spans="1:8" x14ac:dyDescent="0.3">
      <c r="A248">
        <v>246</v>
      </c>
      <c r="B248">
        <v>247</v>
      </c>
      <c r="C248">
        <v>30</v>
      </c>
      <c r="D248" t="s">
        <v>619</v>
      </c>
      <c r="E248">
        <v>5</v>
      </c>
      <c r="F248" t="s">
        <v>619</v>
      </c>
      <c r="G248" t="s">
        <v>620</v>
      </c>
      <c r="H248" t="s">
        <v>17</v>
      </c>
    </row>
    <row r="249" spans="1:8" x14ac:dyDescent="0.3">
      <c r="A249">
        <v>247</v>
      </c>
      <c r="B249">
        <v>248</v>
      </c>
      <c r="C249">
        <v>30</v>
      </c>
      <c r="D249" t="s">
        <v>621</v>
      </c>
      <c r="E249">
        <v>5</v>
      </c>
      <c r="F249" t="s">
        <v>621</v>
      </c>
      <c r="G249" t="s">
        <v>622</v>
      </c>
      <c r="H249" t="s">
        <v>623</v>
      </c>
    </row>
    <row r="250" spans="1:8" x14ac:dyDescent="0.3">
      <c r="A250">
        <v>248</v>
      </c>
      <c r="B250">
        <v>249</v>
      </c>
      <c r="C250">
        <v>30</v>
      </c>
      <c r="D250" t="s">
        <v>624</v>
      </c>
      <c r="E250">
        <v>2</v>
      </c>
      <c r="F250" t="s">
        <v>624</v>
      </c>
      <c r="G250" t="s">
        <v>625</v>
      </c>
      <c r="H250" t="s">
        <v>114</v>
      </c>
    </row>
    <row r="251" spans="1:8" x14ac:dyDescent="0.3">
      <c r="A251">
        <v>249</v>
      </c>
      <c r="B251">
        <v>250</v>
      </c>
      <c r="C251">
        <v>30</v>
      </c>
      <c r="D251" t="s">
        <v>626</v>
      </c>
      <c r="E251">
        <v>2</v>
      </c>
      <c r="F251" t="s">
        <v>626</v>
      </c>
      <c r="G251" t="s">
        <v>627</v>
      </c>
      <c r="H251" t="s">
        <v>192</v>
      </c>
    </row>
    <row r="252" spans="1:8" x14ac:dyDescent="0.3">
      <c r="A252">
        <v>250</v>
      </c>
      <c r="B252">
        <v>251</v>
      </c>
      <c r="C252">
        <v>31</v>
      </c>
      <c r="D252" t="s">
        <v>628</v>
      </c>
      <c r="E252">
        <v>3</v>
      </c>
      <c r="F252" t="s">
        <v>628</v>
      </c>
      <c r="G252" t="s">
        <v>629</v>
      </c>
      <c r="H252" t="s">
        <v>17</v>
      </c>
    </row>
    <row r="253" spans="1:8" x14ac:dyDescent="0.3">
      <c r="A253">
        <v>251</v>
      </c>
      <c r="B253">
        <v>252</v>
      </c>
      <c r="C253">
        <v>31</v>
      </c>
      <c r="D253" t="s">
        <v>630</v>
      </c>
      <c r="E253">
        <v>2</v>
      </c>
      <c r="F253" t="s">
        <v>630</v>
      </c>
      <c r="G253" t="s">
        <v>631</v>
      </c>
    </row>
    <row r="254" spans="1:8" x14ac:dyDescent="0.3">
      <c r="A254">
        <v>252</v>
      </c>
      <c r="B254">
        <v>253</v>
      </c>
      <c r="C254">
        <v>31</v>
      </c>
      <c r="D254" t="s">
        <v>632</v>
      </c>
      <c r="E254">
        <v>3</v>
      </c>
      <c r="F254" t="s">
        <v>632</v>
      </c>
      <c r="G254" t="s">
        <v>633</v>
      </c>
      <c r="H254" t="s">
        <v>634</v>
      </c>
    </row>
    <row r="255" spans="1:8" x14ac:dyDescent="0.3">
      <c r="A255">
        <v>253</v>
      </c>
      <c r="B255">
        <v>254</v>
      </c>
      <c r="C255">
        <v>31</v>
      </c>
      <c r="D255" t="s">
        <v>635</v>
      </c>
      <c r="E255">
        <v>2</v>
      </c>
      <c r="F255" t="s">
        <v>635</v>
      </c>
      <c r="G255" t="s">
        <v>636</v>
      </c>
      <c r="H255" t="s">
        <v>17</v>
      </c>
    </row>
    <row r="256" spans="1:8" x14ac:dyDescent="0.3">
      <c r="A256">
        <v>254</v>
      </c>
      <c r="B256">
        <v>255</v>
      </c>
      <c r="C256">
        <v>31</v>
      </c>
      <c r="D256" t="s">
        <v>637</v>
      </c>
      <c r="E256">
        <v>5</v>
      </c>
      <c r="F256" t="s">
        <v>637</v>
      </c>
      <c r="G256" t="s">
        <v>638</v>
      </c>
      <c r="H256" t="s">
        <v>192</v>
      </c>
    </row>
    <row r="257" spans="1:8" x14ac:dyDescent="0.3">
      <c r="A257">
        <v>255</v>
      </c>
      <c r="B257">
        <v>256</v>
      </c>
      <c r="C257">
        <v>31</v>
      </c>
      <c r="D257" t="s">
        <v>639</v>
      </c>
      <c r="E257">
        <v>3</v>
      </c>
      <c r="F257" t="s">
        <v>639</v>
      </c>
      <c r="G257" t="s">
        <v>640</v>
      </c>
    </row>
    <row r="258" spans="1:8" x14ac:dyDescent="0.3">
      <c r="A258">
        <v>256</v>
      </c>
      <c r="B258">
        <v>257</v>
      </c>
      <c r="C258">
        <v>31</v>
      </c>
      <c r="D258" t="s">
        <v>641</v>
      </c>
      <c r="E258">
        <v>5</v>
      </c>
      <c r="F258" t="s">
        <v>641</v>
      </c>
      <c r="G258" t="s">
        <v>642</v>
      </c>
      <c r="H258" t="s">
        <v>643</v>
      </c>
    </row>
    <row r="259" spans="1:8" x14ac:dyDescent="0.3">
      <c r="A259">
        <v>257</v>
      </c>
      <c r="B259">
        <v>258</v>
      </c>
      <c r="C259">
        <v>31</v>
      </c>
      <c r="D259" t="s">
        <v>644</v>
      </c>
      <c r="E259">
        <v>5</v>
      </c>
      <c r="F259" t="s">
        <v>644</v>
      </c>
      <c r="G259" t="s">
        <v>645</v>
      </c>
      <c r="H259" t="s">
        <v>646</v>
      </c>
    </row>
    <row r="260" spans="1:8" x14ac:dyDescent="0.3">
      <c r="A260">
        <v>258</v>
      </c>
      <c r="B260">
        <v>259</v>
      </c>
      <c r="C260">
        <v>31</v>
      </c>
      <c r="D260" t="s">
        <v>647</v>
      </c>
      <c r="E260">
        <v>2</v>
      </c>
      <c r="F260" t="s">
        <v>647</v>
      </c>
      <c r="G260" t="s">
        <v>648</v>
      </c>
      <c r="H260" t="s">
        <v>649</v>
      </c>
    </row>
    <row r="261" spans="1:8" x14ac:dyDescent="0.3">
      <c r="A261">
        <v>259</v>
      </c>
      <c r="B261">
        <v>260</v>
      </c>
      <c r="C261">
        <v>31</v>
      </c>
      <c r="D261" t="s">
        <v>650</v>
      </c>
      <c r="E261">
        <v>2</v>
      </c>
      <c r="F261" t="s">
        <v>650</v>
      </c>
      <c r="G261" t="s">
        <v>651</v>
      </c>
      <c r="H261" t="s">
        <v>652</v>
      </c>
    </row>
    <row r="262" spans="1:8" x14ac:dyDescent="0.3">
      <c r="A262">
        <v>260</v>
      </c>
      <c r="B262">
        <v>261</v>
      </c>
      <c r="C262">
        <v>32</v>
      </c>
      <c r="D262" t="s">
        <v>653</v>
      </c>
      <c r="E262">
        <v>3</v>
      </c>
      <c r="F262" t="s">
        <v>653</v>
      </c>
      <c r="G262" t="s">
        <v>654</v>
      </c>
      <c r="H262" t="s">
        <v>442</v>
      </c>
    </row>
    <row r="263" spans="1:8" x14ac:dyDescent="0.3">
      <c r="A263">
        <v>261</v>
      </c>
      <c r="B263">
        <v>262</v>
      </c>
      <c r="C263">
        <v>32</v>
      </c>
      <c r="D263" t="s">
        <v>655</v>
      </c>
      <c r="E263">
        <v>2</v>
      </c>
      <c r="F263" t="s">
        <v>655</v>
      </c>
      <c r="G263" t="s">
        <v>656</v>
      </c>
      <c r="H263" t="s">
        <v>657</v>
      </c>
    </row>
    <row r="264" spans="1:8" x14ac:dyDescent="0.3">
      <c r="A264">
        <v>262</v>
      </c>
      <c r="B264">
        <v>263</v>
      </c>
      <c r="C264">
        <v>32</v>
      </c>
      <c r="D264" t="s">
        <v>658</v>
      </c>
      <c r="E264">
        <v>3</v>
      </c>
      <c r="F264" t="s">
        <v>658</v>
      </c>
      <c r="G264" t="s">
        <v>659</v>
      </c>
    </row>
    <row r="265" spans="1:8" x14ac:dyDescent="0.3">
      <c r="A265">
        <v>263</v>
      </c>
      <c r="B265">
        <v>264</v>
      </c>
      <c r="C265">
        <v>32</v>
      </c>
      <c r="D265" t="s">
        <v>660</v>
      </c>
      <c r="E265">
        <v>2</v>
      </c>
      <c r="F265" t="s">
        <v>660</v>
      </c>
      <c r="G265" t="s">
        <v>661</v>
      </c>
      <c r="H265" t="s">
        <v>367</v>
      </c>
    </row>
    <row r="266" spans="1:8" x14ac:dyDescent="0.3">
      <c r="A266">
        <v>264</v>
      </c>
      <c r="B266">
        <v>265</v>
      </c>
      <c r="C266">
        <v>32</v>
      </c>
      <c r="D266" t="s">
        <v>662</v>
      </c>
      <c r="E266">
        <v>5</v>
      </c>
      <c r="F266" t="s">
        <v>662</v>
      </c>
      <c r="G266" t="s">
        <v>663</v>
      </c>
    </row>
    <row r="267" spans="1:8" x14ac:dyDescent="0.3">
      <c r="A267">
        <v>265</v>
      </c>
      <c r="B267">
        <v>266</v>
      </c>
      <c r="C267">
        <v>32</v>
      </c>
      <c r="D267" t="s">
        <v>664</v>
      </c>
      <c r="E267">
        <v>3</v>
      </c>
      <c r="F267" t="s">
        <v>664</v>
      </c>
      <c r="G267" t="s">
        <v>665</v>
      </c>
      <c r="H267" t="s">
        <v>29</v>
      </c>
    </row>
    <row r="268" spans="1:8" x14ac:dyDescent="0.3">
      <c r="A268">
        <v>266</v>
      </c>
      <c r="B268">
        <v>267</v>
      </c>
      <c r="C268">
        <v>32</v>
      </c>
      <c r="D268" t="s">
        <v>666</v>
      </c>
      <c r="E268">
        <v>5</v>
      </c>
      <c r="F268" t="s">
        <v>666</v>
      </c>
      <c r="G268" t="s">
        <v>667</v>
      </c>
      <c r="H268" t="s">
        <v>94</v>
      </c>
    </row>
    <row r="269" spans="1:8" x14ac:dyDescent="0.3">
      <c r="A269">
        <v>267</v>
      </c>
      <c r="B269">
        <v>268</v>
      </c>
      <c r="C269">
        <v>32</v>
      </c>
      <c r="D269" t="s">
        <v>668</v>
      </c>
      <c r="E269">
        <v>5</v>
      </c>
      <c r="F269" t="s">
        <v>668</v>
      </c>
      <c r="G269" t="s">
        <v>669</v>
      </c>
    </row>
    <row r="270" spans="1:8" x14ac:dyDescent="0.3">
      <c r="A270">
        <v>268</v>
      </c>
      <c r="B270">
        <v>269</v>
      </c>
      <c r="C270">
        <v>32</v>
      </c>
      <c r="D270" t="s">
        <v>670</v>
      </c>
      <c r="E270">
        <v>2</v>
      </c>
      <c r="F270" t="s">
        <v>670</v>
      </c>
      <c r="G270" t="s">
        <v>671</v>
      </c>
      <c r="H270" t="s">
        <v>672</v>
      </c>
    </row>
    <row r="271" spans="1:8" x14ac:dyDescent="0.3">
      <c r="A271">
        <v>269</v>
      </c>
      <c r="B271">
        <v>270</v>
      </c>
      <c r="C271">
        <v>32</v>
      </c>
      <c r="D271" t="s">
        <v>673</v>
      </c>
      <c r="E271">
        <v>2</v>
      </c>
      <c r="F271" t="s">
        <v>673</v>
      </c>
      <c r="G271" t="s">
        <v>674</v>
      </c>
    </row>
    <row r="272" spans="1:8" x14ac:dyDescent="0.3">
      <c r="A272">
        <v>270</v>
      </c>
      <c r="B272">
        <v>271</v>
      </c>
      <c r="C272">
        <v>33</v>
      </c>
      <c r="D272" t="s">
        <v>675</v>
      </c>
      <c r="E272">
        <v>3</v>
      </c>
      <c r="F272" t="s">
        <v>675</v>
      </c>
      <c r="G272" t="s">
        <v>676</v>
      </c>
      <c r="H272" t="s">
        <v>442</v>
      </c>
    </row>
    <row r="273" spans="1:8" x14ac:dyDescent="0.3">
      <c r="A273">
        <v>271</v>
      </c>
      <c r="B273">
        <v>272</v>
      </c>
      <c r="C273">
        <v>33</v>
      </c>
      <c r="D273" t="s">
        <v>677</v>
      </c>
      <c r="E273">
        <v>2</v>
      </c>
      <c r="F273" t="s">
        <v>677</v>
      </c>
      <c r="G273" t="s">
        <v>678</v>
      </c>
      <c r="H273" t="s">
        <v>679</v>
      </c>
    </row>
    <row r="274" spans="1:8" x14ac:dyDescent="0.3">
      <c r="A274">
        <v>272</v>
      </c>
      <c r="B274">
        <v>273</v>
      </c>
      <c r="C274">
        <v>33</v>
      </c>
      <c r="D274" t="s">
        <v>680</v>
      </c>
      <c r="E274">
        <v>3</v>
      </c>
      <c r="F274" t="s">
        <v>680</v>
      </c>
      <c r="G274" t="s">
        <v>681</v>
      </c>
      <c r="H274" t="s">
        <v>17</v>
      </c>
    </row>
    <row r="275" spans="1:8" x14ac:dyDescent="0.3">
      <c r="A275">
        <v>273</v>
      </c>
      <c r="B275">
        <v>274</v>
      </c>
      <c r="C275">
        <v>33</v>
      </c>
      <c r="D275" t="s">
        <v>682</v>
      </c>
      <c r="E275">
        <v>2</v>
      </c>
      <c r="F275" t="s">
        <v>682</v>
      </c>
      <c r="G275" t="s">
        <v>683</v>
      </c>
      <c r="H275" t="s">
        <v>445</v>
      </c>
    </row>
    <row r="276" spans="1:8" x14ac:dyDescent="0.3">
      <c r="A276">
        <v>274</v>
      </c>
      <c r="B276">
        <v>275</v>
      </c>
      <c r="C276">
        <v>33</v>
      </c>
      <c r="D276" t="s">
        <v>684</v>
      </c>
      <c r="E276">
        <v>5</v>
      </c>
      <c r="F276" t="s">
        <v>684</v>
      </c>
      <c r="G276" t="s">
        <v>685</v>
      </c>
      <c r="H276" t="s">
        <v>686</v>
      </c>
    </row>
    <row r="277" spans="1:8" x14ac:dyDescent="0.3">
      <c r="A277">
        <v>275</v>
      </c>
      <c r="B277">
        <v>276</v>
      </c>
      <c r="C277">
        <v>33</v>
      </c>
      <c r="D277" t="s">
        <v>687</v>
      </c>
      <c r="E277">
        <v>3</v>
      </c>
      <c r="F277" t="s">
        <v>687</v>
      </c>
      <c r="G277" t="s">
        <v>688</v>
      </c>
      <c r="H277" t="s">
        <v>29</v>
      </c>
    </row>
    <row r="278" spans="1:8" x14ac:dyDescent="0.3">
      <c r="A278">
        <v>276</v>
      </c>
      <c r="B278">
        <v>277</v>
      </c>
      <c r="C278">
        <v>33</v>
      </c>
      <c r="D278" t="s">
        <v>689</v>
      </c>
      <c r="E278">
        <v>5</v>
      </c>
      <c r="F278" t="s">
        <v>689</v>
      </c>
      <c r="G278" t="s">
        <v>690</v>
      </c>
      <c r="H278" t="s">
        <v>691</v>
      </c>
    </row>
    <row r="279" spans="1:8" x14ac:dyDescent="0.3">
      <c r="A279">
        <v>277</v>
      </c>
      <c r="B279">
        <v>278</v>
      </c>
      <c r="C279">
        <v>33</v>
      </c>
      <c r="D279" t="s">
        <v>692</v>
      </c>
      <c r="E279">
        <v>5</v>
      </c>
      <c r="F279" t="s">
        <v>692</v>
      </c>
      <c r="G279" t="s">
        <v>693</v>
      </c>
      <c r="H279" t="s">
        <v>200</v>
      </c>
    </row>
    <row r="280" spans="1:8" x14ac:dyDescent="0.3">
      <c r="A280">
        <v>278</v>
      </c>
      <c r="B280">
        <v>279</v>
      </c>
      <c r="C280">
        <v>33</v>
      </c>
      <c r="D280" t="s">
        <v>694</v>
      </c>
      <c r="E280">
        <v>2</v>
      </c>
      <c r="F280" t="s">
        <v>694</v>
      </c>
      <c r="G280" t="s">
        <v>695</v>
      </c>
    </row>
    <row r="281" spans="1:8" x14ac:dyDescent="0.3">
      <c r="A281">
        <v>279</v>
      </c>
      <c r="B281">
        <v>280</v>
      </c>
      <c r="C281">
        <v>33</v>
      </c>
      <c r="D281" t="s">
        <v>696</v>
      </c>
      <c r="E281">
        <v>2</v>
      </c>
      <c r="F281" t="s">
        <v>696</v>
      </c>
      <c r="G281" t="s">
        <v>697</v>
      </c>
      <c r="H281" t="s">
        <v>60</v>
      </c>
    </row>
    <row r="282" spans="1:8" x14ac:dyDescent="0.3">
      <c r="A282">
        <v>280</v>
      </c>
      <c r="B282">
        <v>281</v>
      </c>
      <c r="C282">
        <v>34</v>
      </c>
      <c r="D282" t="s">
        <v>698</v>
      </c>
      <c r="E282">
        <v>3</v>
      </c>
      <c r="F282" t="s">
        <v>698</v>
      </c>
      <c r="G282" t="s">
        <v>699</v>
      </c>
      <c r="H282" t="s">
        <v>700</v>
      </c>
    </row>
    <row r="283" spans="1:8" x14ac:dyDescent="0.3">
      <c r="A283">
        <v>281</v>
      </c>
      <c r="B283">
        <v>282</v>
      </c>
      <c r="C283">
        <v>34</v>
      </c>
      <c r="D283" t="s">
        <v>701</v>
      </c>
      <c r="E283">
        <v>2</v>
      </c>
      <c r="F283" t="s">
        <v>701</v>
      </c>
      <c r="G283" t="s">
        <v>702</v>
      </c>
    </row>
    <row r="284" spans="1:8" x14ac:dyDescent="0.3">
      <c r="A284">
        <v>282</v>
      </c>
      <c r="B284">
        <v>283</v>
      </c>
      <c r="C284">
        <v>34</v>
      </c>
      <c r="D284" t="s">
        <v>703</v>
      </c>
      <c r="E284">
        <v>3</v>
      </c>
      <c r="F284" t="s">
        <v>703</v>
      </c>
      <c r="G284" t="s">
        <v>704</v>
      </c>
      <c r="H284" t="s">
        <v>17</v>
      </c>
    </row>
    <row r="285" spans="1:8" x14ac:dyDescent="0.3">
      <c r="A285">
        <v>283</v>
      </c>
      <c r="B285">
        <v>284</v>
      </c>
      <c r="C285">
        <v>34</v>
      </c>
      <c r="D285" t="s">
        <v>705</v>
      </c>
      <c r="E285">
        <v>2</v>
      </c>
      <c r="F285" t="s">
        <v>705</v>
      </c>
      <c r="G285" t="s">
        <v>706</v>
      </c>
      <c r="H285" t="s">
        <v>29</v>
      </c>
    </row>
    <row r="286" spans="1:8" x14ac:dyDescent="0.3">
      <c r="A286">
        <v>284</v>
      </c>
      <c r="B286">
        <v>285</v>
      </c>
      <c r="C286">
        <v>34</v>
      </c>
      <c r="D286" t="s">
        <v>707</v>
      </c>
      <c r="E286">
        <v>5</v>
      </c>
      <c r="F286" t="s">
        <v>708</v>
      </c>
      <c r="G286" t="s">
        <v>709</v>
      </c>
      <c r="H286" t="s">
        <v>710</v>
      </c>
    </row>
    <row r="287" spans="1:8" x14ac:dyDescent="0.3">
      <c r="A287">
        <v>285</v>
      </c>
      <c r="B287">
        <v>286</v>
      </c>
      <c r="C287">
        <v>34</v>
      </c>
      <c r="D287" t="s">
        <v>711</v>
      </c>
      <c r="E287">
        <v>3</v>
      </c>
      <c r="F287" t="s">
        <v>711</v>
      </c>
      <c r="G287" t="s">
        <v>712</v>
      </c>
      <c r="H287" t="s">
        <v>239</v>
      </c>
    </row>
    <row r="288" spans="1:8" x14ac:dyDescent="0.3">
      <c r="A288">
        <v>286</v>
      </c>
      <c r="B288">
        <v>287</v>
      </c>
      <c r="C288">
        <v>34</v>
      </c>
      <c r="D288" t="s">
        <v>713</v>
      </c>
      <c r="E288">
        <v>5</v>
      </c>
      <c r="F288" t="s">
        <v>713</v>
      </c>
      <c r="G288" t="s">
        <v>714</v>
      </c>
      <c r="H288" t="s">
        <v>715</v>
      </c>
    </row>
    <row r="289" spans="1:8" x14ac:dyDescent="0.3">
      <c r="A289">
        <v>287</v>
      </c>
      <c r="B289">
        <v>288</v>
      </c>
      <c r="C289">
        <v>34</v>
      </c>
      <c r="D289" t="s">
        <v>716</v>
      </c>
      <c r="E289">
        <v>5</v>
      </c>
      <c r="F289" t="s">
        <v>716</v>
      </c>
      <c r="G289" t="s">
        <v>717</v>
      </c>
    </row>
    <row r="290" spans="1:8" x14ac:dyDescent="0.3">
      <c r="A290">
        <v>288</v>
      </c>
      <c r="B290">
        <v>289</v>
      </c>
      <c r="C290">
        <v>34</v>
      </c>
      <c r="D290" t="s">
        <v>718</v>
      </c>
      <c r="E290">
        <v>2</v>
      </c>
      <c r="F290" t="s">
        <v>718</v>
      </c>
      <c r="G290" t="s">
        <v>718</v>
      </c>
      <c r="H290" t="s">
        <v>634</v>
      </c>
    </row>
    <row r="291" spans="1:8" x14ac:dyDescent="0.3">
      <c r="A291">
        <v>289</v>
      </c>
      <c r="B291">
        <v>290</v>
      </c>
      <c r="C291">
        <v>34</v>
      </c>
      <c r="D291" t="s">
        <v>719</v>
      </c>
      <c r="E291">
        <v>2</v>
      </c>
      <c r="F291" t="s">
        <v>719</v>
      </c>
      <c r="G291" t="s">
        <v>720</v>
      </c>
    </row>
    <row r="292" spans="1:8" x14ac:dyDescent="0.3">
      <c r="A292">
        <v>290</v>
      </c>
      <c r="B292">
        <v>291</v>
      </c>
      <c r="C292">
        <v>35</v>
      </c>
      <c r="D292" t="s">
        <v>721</v>
      </c>
      <c r="E292">
        <v>3</v>
      </c>
      <c r="F292" t="s">
        <v>721</v>
      </c>
      <c r="G292" t="s">
        <v>722</v>
      </c>
      <c r="H292" t="s">
        <v>127</v>
      </c>
    </row>
    <row r="293" spans="1:8" x14ac:dyDescent="0.3">
      <c r="A293">
        <v>291</v>
      </c>
      <c r="B293">
        <v>292</v>
      </c>
      <c r="C293">
        <v>35</v>
      </c>
      <c r="D293" t="s">
        <v>723</v>
      </c>
      <c r="E293">
        <v>2</v>
      </c>
      <c r="F293" t="s">
        <v>723</v>
      </c>
      <c r="G293" t="s">
        <v>724</v>
      </c>
      <c r="H293" t="s">
        <v>17</v>
      </c>
    </row>
    <row r="294" spans="1:8" x14ac:dyDescent="0.3">
      <c r="A294">
        <v>292</v>
      </c>
      <c r="B294">
        <v>293</v>
      </c>
      <c r="C294">
        <v>35</v>
      </c>
      <c r="D294" t="s">
        <v>725</v>
      </c>
      <c r="E294">
        <v>3</v>
      </c>
      <c r="F294" t="s">
        <v>725</v>
      </c>
      <c r="G294" t="s">
        <v>726</v>
      </c>
      <c r="H294" t="s">
        <v>727</v>
      </c>
    </row>
    <row r="295" spans="1:8" x14ac:dyDescent="0.3">
      <c r="A295">
        <v>293</v>
      </c>
      <c r="B295">
        <v>294</v>
      </c>
      <c r="C295">
        <v>35</v>
      </c>
      <c r="D295" t="s">
        <v>728</v>
      </c>
      <c r="E295">
        <v>2</v>
      </c>
      <c r="F295" t="s">
        <v>728</v>
      </c>
      <c r="G295" t="s">
        <v>729</v>
      </c>
    </row>
    <row r="296" spans="1:8" x14ac:dyDescent="0.3">
      <c r="A296">
        <v>294</v>
      </c>
      <c r="B296">
        <v>295</v>
      </c>
      <c r="C296">
        <v>35</v>
      </c>
      <c r="D296" t="s">
        <v>730</v>
      </c>
      <c r="E296">
        <v>5</v>
      </c>
      <c r="F296" t="s">
        <v>730</v>
      </c>
      <c r="G296" t="s">
        <v>731</v>
      </c>
      <c r="H296" t="s">
        <v>166</v>
      </c>
    </row>
    <row r="297" spans="1:8" x14ac:dyDescent="0.3">
      <c r="A297">
        <v>295</v>
      </c>
      <c r="B297">
        <v>296</v>
      </c>
      <c r="C297">
        <v>35</v>
      </c>
      <c r="D297" t="s">
        <v>732</v>
      </c>
      <c r="E297">
        <v>3</v>
      </c>
      <c r="F297" t="s">
        <v>732</v>
      </c>
      <c r="G297" t="s">
        <v>733</v>
      </c>
      <c r="H297" t="s">
        <v>293</v>
      </c>
    </row>
    <row r="298" spans="1:8" x14ac:dyDescent="0.3">
      <c r="A298">
        <v>296</v>
      </c>
      <c r="B298">
        <v>297</v>
      </c>
      <c r="C298">
        <v>35</v>
      </c>
      <c r="D298" t="s">
        <v>734</v>
      </c>
      <c r="E298">
        <v>5</v>
      </c>
      <c r="F298" t="s">
        <v>734</v>
      </c>
      <c r="G298" t="s">
        <v>735</v>
      </c>
      <c r="H298" t="s">
        <v>29</v>
      </c>
    </row>
    <row r="299" spans="1:8" x14ac:dyDescent="0.3">
      <c r="A299">
        <v>297</v>
      </c>
      <c r="B299">
        <v>298</v>
      </c>
      <c r="C299">
        <v>35</v>
      </c>
      <c r="D299" t="s">
        <v>736</v>
      </c>
      <c r="E299">
        <v>5</v>
      </c>
      <c r="F299" t="s">
        <v>736</v>
      </c>
      <c r="G299" t="s">
        <v>737</v>
      </c>
      <c r="H299" t="s">
        <v>17</v>
      </c>
    </row>
    <row r="300" spans="1:8" x14ac:dyDescent="0.3">
      <c r="A300">
        <v>298</v>
      </c>
      <c r="B300">
        <v>299</v>
      </c>
      <c r="C300">
        <v>35</v>
      </c>
      <c r="D300" t="s">
        <v>738</v>
      </c>
      <c r="E300">
        <v>2</v>
      </c>
      <c r="F300" t="s">
        <v>738</v>
      </c>
      <c r="G300" t="s">
        <v>739</v>
      </c>
      <c r="H300" t="s">
        <v>740</v>
      </c>
    </row>
    <row r="301" spans="1:8" x14ac:dyDescent="0.3">
      <c r="A301">
        <v>299</v>
      </c>
      <c r="B301">
        <v>300</v>
      </c>
      <c r="C301">
        <v>35</v>
      </c>
      <c r="D301" t="s">
        <v>741</v>
      </c>
      <c r="E301">
        <v>2</v>
      </c>
      <c r="F301" t="s">
        <v>741</v>
      </c>
      <c r="G301" t="s">
        <v>742</v>
      </c>
      <c r="H301" t="s">
        <v>743</v>
      </c>
    </row>
    <row r="302" spans="1:8" x14ac:dyDescent="0.3">
      <c r="A302">
        <v>300</v>
      </c>
      <c r="B302">
        <v>301</v>
      </c>
      <c r="C302">
        <v>36</v>
      </c>
      <c r="D302" t="s">
        <v>744</v>
      </c>
      <c r="E302">
        <v>3</v>
      </c>
      <c r="F302" t="s">
        <v>744</v>
      </c>
      <c r="G302" t="s">
        <v>745</v>
      </c>
    </row>
    <row r="303" spans="1:8" x14ac:dyDescent="0.3">
      <c r="A303">
        <v>301</v>
      </c>
      <c r="B303">
        <v>302</v>
      </c>
      <c r="C303">
        <v>36</v>
      </c>
      <c r="D303" t="s">
        <v>746</v>
      </c>
      <c r="E303">
        <v>2</v>
      </c>
      <c r="F303" t="s">
        <v>746</v>
      </c>
      <c r="G303" t="s">
        <v>747</v>
      </c>
      <c r="H303" t="s">
        <v>426</v>
      </c>
    </row>
    <row r="304" spans="1:8" x14ac:dyDescent="0.3">
      <c r="A304">
        <v>302</v>
      </c>
      <c r="B304">
        <v>303</v>
      </c>
      <c r="C304">
        <v>36</v>
      </c>
      <c r="D304" t="s">
        <v>748</v>
      </c>
      <c r="E304">
        <v>3</v>
      </c>
      <c r="F304" t="s">
        <v>748</v>
      </c>
      <c r="G304" t="s">
        <v>749</v>
      </c>
      <c r="H304" t="s">
        <v>130</v>
      </c>
    </row>
    <row r="305" spans="1:8" x14ac:dyDescent="0.3">
      <c r="A305">
        <v>303</v>
      </c>
      <c r="B305">
        <v>304</v>
      </c>
      <c r="C305">
        <v>36</v>
      </c>
      <c r="D305" t="s">
        <v>750</v>
      </c>
      <c r="E305">
        <v>2</v>
      </c>
      <c r="F305" t="s">
        <v>750</v>
      </c>
      <c r="G305" t="s">
        <v>751</v>
      </c>
      <c r="H305" t="s">
        <v>163</v>
      </c>
    </row>
    <row r="306" spans="1:8" x14ac:dyDescent="0.3">
      <c r="A306">
        <v>304</v>
      </c>
      <c r="B306">
        <v>305</v>
      </c>
      <c r="C306">
        <v>36</v>
      </c>
      <c r="D306" t="s">
        <v>752</v>
      </c>
      <c r="E306">
        <v>5</v>
      </c>
      <c r="F306" t="s">
        <v>752</v>
      </c>
      <c r="G306" t="s">
        <v>753</v>
      </c>
      <c r="H306" t="s">
        <v>239</v>
      </c>
    </row>
    <row r="307" spans="1:8" x14ac:dyDescent="0.3">
      <c r="A307">
        <v>305</v>
      </c>
      <c r="B307">
        <v>306</v>
      </c>
      <c r="C307">
        <v>36</v>
      </c>
      <c r="D307" t="s">
        <v>754</v>
      </c>
      <c r="E307">
        <v>3</v>
      </c>
      <c r="F307" t="s">
        <v>754</v>
      </c>
      <c r="G307" t="s">
        <v>755</v>
      </c>
      <c r="H307" t="s">
        <v>756</v>
      </c>
    </row>
    <row r="308" spans="1:8" x14ac:dyDescent="0.3">
      <c r="A308">
        <v>306</v>
      </c>
      <c r="B308">
        <v>307</v>
      </c>
      <c r="C308">
        <v>36</v>
      </c>
      <c r="D308" t="s">
        <v>757</v>
      </c>
      <c r="E308">
        <v>5</v>
      </c>
      <c r="F308" t="s">
        <v>757</v>
      </c>
      <c r="G308" t="s">
        <v>758</v>
      </c>
      <c r="H308" t="s">
        <v>293</v>
      </c>
    </row>
    <row r="309" spans="1:8" x14ac:dyDescent="0.3">
      <c r="A309">
        <v>307</v>
      </c>
      <c r="B309">
        <v>308</v>
      </c>
      <c r="C309">
        <v>36</v>
      </c>
      <c r="D309" t="s">
        <v>759</v>
      </c>
      <c r="E309">
        <v>5</v>
      </c>
      <c r="F309" t="s">
        <v>759</v>
      </c>
      <c r="G309" t="s">
        <v>760</v>
      </c>
      <c r="H309" t="s">
        <v>166</v>
      </c>
    </row>
    <row r="310" spans="1:8" x14ac:dyDescent="0.3">
      <c r="A310">
        <v>308</v>
      </c>
      <c r="B310">
        <v>309</v>
      </c>
      <c r="C310">
        <v>36</v>
      </c>
      <c r="D310" t="s">
        <v>761</v>
      </c>
      <c r="E310">
        <v>2</v>
      </c>
      <c r="F310" t="s">
        <v>761</v>
      </c>
      <c r="G310" t="s">
        <v>762</v>
      </c>
    </row>
    <row r="311" spans="1:8" x14ac:dyDescent="0.3">
      <c r="A311">
        <v>309</v>
      </c>
      <c r="B311">
        <v>310</v>
      </c>
      <c r="C311">
        <v>36</v>
      </c>
      <c r="D311" t="s">
        <v>763</v>
      </c>
      <c r="E311">
        <v>2</v>
      </c>
      <c r="F311" t="s">
        <v>763</v>
      </c>
      <c r="G311" t="s">
        <v>764</v>
      </c>
      <c r="H311" t="s">
        <v>765</v>
      </c>
    </row>
    <row r="312" spans="1:8" x14ac:dyDescent="0.3">
      <c r="A312">
        <v>310</v>
      </c>
      <c r="B312">
        <v>311</v>
      </c>
      <c r="C312">
        <v>37</v>
      </c>
      <c r="D312" t="s">
        <v>766</v>
      </c>
      <c r="E312">
        <v>3</v>
      </c>
      <c r="F312" t="s">
        <v>766</v>
      </c>
      <c r="G312" t="s">
        <v>767</v>
      </c>
      <c r="H312" t="s">
        <v>768</v>
      </c>
    </row>
    <row r="313" spans="1:8" x14ac:dyDescent="0.3">
      <c r="A313">
        <v>311</v>
      </c>
      <c r="B313">
        <v>312</v>
      </c>
      <c r="C313">
        <v>37</v>
      </c>
      <c r="D313" t="s">
        <v>769</v>
      </c>
      <c r="E313">
        <v>2</v>
      </c>
      <c r="F313" t="s">
        <v>769</v>
      </c>
      <c r="G313" t="s">
        <v>770</v>
      </c>
    </row>
    <row r="314" spans="1:8" x14ac:dyDescent="0.3">
      <c r="A314">
        <v>312</v>
      </c>
      <c r="B314">
        <v>313</v>
      </c>
      <c r="C314">
        <v>37</v>
      </c>
      <c r="D314" t="s">
        <v>771</v>
      </c>
      <c r="E314">
        <v>3</v>
      </c>
      <c r="F314" t="s">
        <v>771</v>
      </c>
      <c r="G314" t="s">
        <v>772</v>
      </c>
      <c r="H314" t="s">
        <v>130</v>
      </c>
    </row>
    <row r="315" spans="1:8" x14ac:dyDescent="0.3">
      <c r="A315">
        <v>313</v>
      </c>
      <c r="B315">
        <v>314</v>
      </c>
      <c r="C315">
        <v>37</v>
      </c>
      <c r="D315" t="s">
        <v>773</v>
      </c>
      <c r="E315">
        <v>2</v>
      </c>
      <c r="F315" t="s">
        <v>773</v>
      </c>
      <c r="G315" t="s">
        <v>774</v>
      </c>
    </row>
    <row r="316" spans="1:8" x14ac:dyDescent="0.3">
      <c r="A316">
        <v>314</v>
      </c>
      <c r="B316">
        <v>315</v>
      </c>
      <c r="C316">
        <v>37</v>
      </c>
      <c r="D316" t="s">
        <v>775</v>
      </c>
      <c r="E316">
        <v>5</v>
      </c>
      <c r="F316" t="s">
        <v>775</v>
      </c>
      <c r="G316" t="s">
        <v>776</v>
      </c>
      <c r="H316" t="s">
        <v>17</v>
      </c>
    </row>
    <row r="317" spans="1:8" x14ac:dyDescent="0.3">
      <c r="A317">
        <v>315</v>
      </c>
      <c r="B317">
        <v>316</v>
      </c>
      <c r="C317">
        <v>37</v>
      </c>
      <c r="D317" t="s">
        <v>777</v>
      </c>
      <c r="E317">
        <v>3</v>
      </c>
      <c r="F317" t="s">
        <v>777</v>
      </c>
      <c r="G317" t="s">
        <v>778</v>
      </c>
    </row>
    <row r="318" spans="1:8" x14ac:dyDescent="0.3">
      <c r="A318">
        <v>316</v>
      </c>
      <c r="B318">
        <v>317</v>
      </c>
      <c r="C318">
        <v>37</v>
      </c>
      <c r="D318" t="s">
        <v>779</v>
      </c>
      <c r="E318">
        <v>5</v>
      </c>
      <c r="F318" t="s">
        <v>780</v>
      </c>
      <c r="G318" t="s">
        <v>781</v>
      </c>
    </row>
    <row r="319" spans="1:8" x14ac:dyDescent="0.3">
      <c r="A319">
        <v>317</v>
      </c>
      <c r="B319">
        <v>318</v>
      </c>
      <c r="C319">
        <v>37</v>
      </c>
      <c r="D319" t="s">
        <v>782</v>
      </c>
      <c r="E319">
        <v>5</v>
      </c>
      <c r="F319" t="s">
        <v>782</v>
      </c>
      <c r="G319" t="s">
        <v>783</v>
      </c>
      <c r="H319" t="s">
        <v>784</v>
      </c>
    </row>
    <row r="320" spans="1:8" x14ac:dyDescent="0.3">
      <c r="A320">
        <v>318</v>
      </c>
      <c r="B320">
        <v>319</v>
      </c>
      <c r="C320">
        <v>37</v>
      </c>
      <c r="D320" t="s">
        <v>785</v>
      </c>
      <c r="E320">
        <v>2</v>
      </c>
      <c r="F320" t="s">
        <v>785</v>
      </c>
      <c r="G320" t="s">
        <v>786</v>
      </c>
      <c r="H320" t="s">
        <v>426</v>
      </c>
    </row>
    <row r="321" spans="1:8" x14ac:dyDescent="0.3">
      <c r="A321">
        <v>319</v>
      </c>
      <c r="B321">
        <v>320</v>
      </c>
      <c r="C321">
        <v>37</v>
      </c>
      <c r="D321" t="s">
        <v>787</v>
      </c>
      <c r="E321">
        <v>2</v>
      </c>
      <c r="F321" t="s">
        <v>787</v>
      </c>
      <c r="G321" t="s">
        <v>788</v>
      </c>
      <c r="H321" t="s">
        <v>293</v>
      </c>
    </row>
    <row r="322" spans="1:8" x14ac:dyDescent="0.3">
      <c r="A322">
        <v>320</v>
      </c>
      <c r="B322">
        <v>321</v>
      </c>
      <c r="C322">
        <v>38</v>
      </c>
      <c r="D322" t="s">
        <v>789</v>
      </c>
      <c r="E322">
        <v>3</v>
      </c>
      <c r="F322" t="s">
        <v>789</v>
      </c>
      <c r="G322" t="s">
        <v>790</v>
      </c>
    </row>
    <row r="323" spans="1:8" x14ac:dyDescent="0.3">
      <c r="A323">
        <v>321</v>
      </c>
      <c r="B323">
        <v>322</v>
      </c>
      <c r="C323">
        <v>38</v>
      </c>
      <c r="D323" t="s">
        <v>791</v>
      </c>
      <c r="E323">
        <v>2</v>
      </c>
      <c r="F323" t="s">
        <v>792</v>
      </c>
      <c r="G323" t="s">
        <v>793</v>
      </c>
    </row>
    <row r="324" spans="1:8" x14ac:dyDescent="0.3">
      <c r="A324">
        <v>322</v>
      </c>
      <c r="B324">
        <v>323</v>
      </c>
      <c r="C324">
        <v>38</v>
      </c>
      <c r="D324" t="s">
        <v>794</v>
      </c>
      <c r="E324">
        <v>3</v>
      </c>
      <c r="F324" t="s">
        <v>794</v>
      </c>
      <c r="G324" t="s">
        <v>795</v>
      </c>
      <c r="H324" t="s">
        <v>796</v>
      </c>
    </row>
    <row r="325" spans="1:8" x14ac:dyDescent="0.3">
      <c r="A325">
        <v>323</v>
      </c>
      <c r="B325">
        <v>324</v>
      </c>
      <c r="C325">
        <v>38</v>
      </c>
      <c r="D325" t="s">
        <v>797</v>
      </c>
      <c r="E325">
        <v>2</v>
      </c>
      <c r="F325" t="s">
        <v>797</v>
      </c>
      <c r="G325" t="s">
        <v>798</v>
      </c>
    </row>
    <row r="326" spans="1:8" x14ac:dyDescent="0.3">
      <c r="A326">
        <v>324</v>
      </c>
      <c r="B326">
        <v>325</v>
      </c>
      <c r="C326">
        <v>38</v>
      </c>
      <c r="D326" t="s">
        <v>799</v>
      </c>
      <c r="E326">
        <v>5</v>
      </c>
      <c r="F326" t="s">
        <v>799</v>
      </c>
      <c r="G326" t="s">
        <v>800</v>
      </c>
      <c r="H326" t="s">
        <v>17</v>
      </c>
    </row>
    <row r="327" spans="1:8" x14ac:dyDescent="0.3">
      <c r="A327">
        <v>325</v>
      </c>
      <c r="B327">
        <v>326</v>
      </c>
      <c r="C327">
        <v>38</v>
      </c>
      <c r="D327" t="s">
        <v>801</v>
      </c>
      <c r="E327">
        <v>3</v>
      </c>
      <c r="F327" t="s">
        <v>801</v>
      </c>
      <c r="G327" t="s">
        <v>802</v>
      </c>
      <c r="H327" t="s">
        <v>376</v>
      </c>
    </row>
    <row r="328" spans="1:8" x14ac:dyDescent="0.3">
      <c r="A328">
        <v>326</v>
      </c>
      <c r="B328">
        <v>327</v>
      </c>
      <c r="C328">
        <v>38</v>
      </c>
      <c r="D328" t="s">
        <v>803</v>
      </c>
      <c r="E328">
        <v>5</v>
      </c>
      <c r="F328" t="s">
        <v>804</v>
      </c>
      <c r="G328" t="s">
        <v>805</v>
      </c>
      <c r="H328" t="s">
        <v>84</v>
      </c>
    </row>
    <row r="329" spans="1:8" x14ac:dyDescent="0.3">
      <c r="A329">
        <v>327</v>
      </c>
      <c r="B329">
        <v>328</v>
      </c>
      <c r="C329">
        <v>38</v>
      </c>
      <c r="D329" t="s">
        <v>806</v>
      </c>
      <c r="E329">
        <v>5</v>
      </c>
      <c r="F329" t="s">
        <v>806</v>
      </c>
      <c r="G329" t="s">
        <v>807</v>
      </c>
      <c r="H329" t="s">
        <v>192</v>
      </c>
    </row>
    <row r="330" spans="1:8" x14ac:dyDescent="0.3">
      <c r="A330">
        <v>328</v>
      </c>
      <c r="B330">
        <v>329</v>
      </c>
      <c r="C330">
        <v>38</v>
      </c>
      <c r="D330" t="s">
        <v>808</v>
      </c>
      <c r="E330">
        <v>2</v>
      </c>
      <c r="F330" t="s">
        <v>808</v>
      </c>
      <c r="G330" t="s">
        <v>809</v>
      </c>
    </row>
    <row r="331" spans="1:8" x14ac:dyDescent="0.3">
      <c r="A331">
        <v>329</v>
      </c>
      <c r="B331">
        <v>330</v>
      </c>
      <c r="C331">
        <v>38</v>
      </c>
      <c r="D331" t="s">
        <v>810</v>
      </c>
      <c r="E331">
        <v>2</v>
      </c>
      <c r="F331" t="s">
        <v>811</v>
      </c>
      <c r="G331" t="s">
        <v>812</v>
      </c>
    </row>
    <row r="332" spans="1:8" x14ac:dyDescent="0.3">
      <c r="A332">
        <v>330</v>
      </c>
      <c r="B332">
        <v>331</v>
      </c>
      <c r="C332">
        <v>39</v>
      </c>
      <c r="D332" t="s">
        <v>813</v>
      </c>
      <c r="E332">
        <v>3</v>
      </c>
      <c r="F332" t="s">
        <v>813</v>
      </c>
      <c r="G332" t="s">
        <v>814</v>
      </c>
    </row>
    <row r="333" spans="1:8" x14ac:dyDescent="0.3">
      <c r="A333">
        <v>331</v>
      </c>
      <c r="B333">
        <v>332</v>
      </c>
      <c r="C333">
        <v>39</v>
      </c>
      <c r="D333" t="s">
        <v>815</v>
      </c>
      <c r="E333">
        <v>2</v>
      </c>
      <c r="F333" t="s">
        <v>815</v>
      </c>
      <c r="G333" t="s">
        <v>816</v>
      </c>
      <c r="H333" t="s">
        <v>130</v>
      </c>
    </row>
    <row r="334" spans="1:8" x14ac:dyDescent="0.3">
      <c r="A334">
        <v>332</v>
      </c>
      <c r="B334">
        <v>333</v>
      </c>
      <c r="C334">
        <v>39</v>
      </c>
      <c r="D334" t="s">
        <v>817</v>
      </c>
      <c r="E334">
        <v>3</v>
      </c>
      <c r="F334" t="s">
        <v>817</v>
      </c>
      <c r="G334" t="s">
        <v>818</v>
      </c>
    </row>
    <row r="335" spans="1:8" x14ac:dyDescent="0.3">
      <c r="A335">
        <v>333</v>
      </c>
      <c r="B335">
        <v>334</v>
      </c>
      <c r="C335">
        <v>39</v>
      </c>
      <c r="D335" t="s">
        <v>819</v>
      </c>
      <c r="E335">
        <v>2</v>
      </c>
      <c r="F335" t="s">
        <v>819</v>
      </c>
      <c r="G335" t="s">
        <v>820</v>
      </c>
      <c r="H335" t="s">
        <v>197</v>
      </c>
    </row>
    <row r="336" spans="1:8" x14ac:dyDescent="0.3">
      <c r="A336">
        <v>334</v>
      </c>
      <c r="B336">
        <v>335</v>
      </c>
      <c r="C336">
        <v>39</v>
      </c>
      <c r="D336" t="s">
        <v>821</v>
      </c>
      <c r="E336">
        <v>5</v>
      </c>
      <c r="F336" t="s">
        <v>821</v>
      </c>
      <c r="G336" t="s">
        <v>822</v>
      </c>
    </row>
    <row r="337" spans="1:8" x14ac:dyDescent="0.3">
      <c r="A337">
        <v>335</v>
      </c>
      <c r="B337">
        <v>336</v>
      </c>
      <c r="C337">
        <v>39</v>
      </c>
      <c r="D337" t="s">
        <v>823</v>
      </c>
      <c r="E337">
        <v>3</v>
      </c>
      <c r="F337" t="s">
        <v>823</v>
      </c>
      <c r="G337" t="s">
        <v>824</v>
      </c>
      <c r="H337" t="s">
        <v>17</v>
      </c>
    </row>
    <row r="338" spans="1:8" x14ac:dyDescent="0.3">
      <c r="A338">
        <v>336</v>
      </c>
      <c r="B338">
        <v>337</v>
      </c>
      <c r="C338">
        <v>39</v>
      </c>
      <c r="D338" t="s">
        <v>825</v>
      </c>
      <c r="E338">
        <v>5</v>
      </c>
      <c r="F338" t="s">
        <v>825</v>
      </c>
      <c r="G338" t="s">
        <v>826</v>
      </c>
    </row>
    <row r="339" spans="1:8" x14ac:dyDescent="0.3">
      <c r="A339">
        <v>337</v>
      </c>
      <c r="B339">
        <v>338</v>
      </c>
      <c r="C339">
        <v>39</v>
      </c>
      <c r="D339" t="s">
        <v>827</v>
      </c>
      <c r="E339">
        <v>5</v>
      </c>
      <c r="F339" t="s">
        <v>827</v>
      </c>
      <c r="G339" t="s">
        <v>828</v>
      </c>
    </row>
    <row r="340" spans="1:8" x14ac:dyDescent="0.3">
      <c r="A340">
        <v>338</v>
      </c>
      <c r="B340">
        <v>339</v>
      </c>
      <c r="C340">
        <v>39</v>
      </c>
      <c r="D340" t="s">
        <v>829</v>
      </c>
      <c r="E340">
        <v>2</v>
      </c>
      <c r="F340" t="s">
        <v>829</v>
      </c>
      <c r="G340" t="s">
        <v>830</v>
      </c>
      <c r="H340" t="s">
        <v>426</v>
      </c>
    </row>
    <row r="341" spans="1:8" x14ac:dyDescent="0.3">
      <c r="A341">
        <v>339</v>
      </c>
      <c r="B341">
        <v>340</v>
      </c>
      <c r="C341">
        <v>39</v>
      </c>
      <c r="D341" t="s">
        <v>831</v>
      </c>
      <c r="E341">
        <v>2</v>
      </c>
      <c r="F341" t="s">
        <v>831</v>
      </c>
      <c r="G341" t="s">
        <v>832</v>
      </c>
      <c r="H341" t="s">
        <v>833</v>
      </c>
    </row>
    <row r="342" spans="1:8" x14ac:dyDescent="0.3">
      <c r="A342">
        <v>340</v>
      </c>
      <c r="B342">
        <v>341</v>
      </c>
      <c r="C342">
        <v>40</v>
      </c>
      <c r="D342" t="s">
        <v>834</v>
      </c>
      <c r="E342">
        <v>3</v>
      </c>
      <c r="F342" t="s">
        <v>834</v>
      </c>
      <c r="G342" t="s">
        <v>835</v>
      </c>
    </row>
    <row r="343" spans="1:8" x14ac:dyDescent="0.3">
      <c r="A343">
        <v>341</v>
      </c>
      <c r="B343">
        <v>342</v>
      </c>
      <c r="C343">
        <v>40</v>
      </c>
      <c r="D343" t="s">
        <v>836</v>
      </c>
      <c r="E343">
        <v>2</v>
      </c>
      <c r="F343" t="s">
        <v>836</v>
      </c>
      <c r="G343" t="s">
        <v>837</v>
      </c>
      <c r="H343" t="s">
        <v>838</v>
      </c>
    </row>
    <row r="344" spans="1:8" x14ac:dyDescent="0.3">
      <c r="A344">
        <v>342</v>
      </c>
      <c r="B344">
        <v>343</v>
      </c>
      <c r="C344">
        <v>40</v>
      </c>
      <c r="D344" t="s">
        <v>839</v>
      </c>
      <c r="E344">
        <v>3</v>
      </c>
      <c r="F344" t="s">
        <v>839</v>
      </c>
      <c r="G344" t="s">
        <v>840</v>
      </c>
      <c r="H344" t="s">
        <v>841</v>
      </c>
    </row>
    <row r="345" spans="1:8" x14ac:dyDescent="0.3">
      <c r="A345">
        <v>343</v>
      </c>
      <c r="B345">
        <v>344</v>
      </c>
      <c r="C345">
        <v>40</v>
      </c>
      <c r="D345" t="s">
        <v>842</v>
      </c>
      <c r="E345">
        <v>2</v>
      </c>
      <c r="F345" t="s">
        <v>842</v>
      </c>
      <c r="G345" t="s">
        <v>843</v>
      </c>
    </row>
    <row r="346" spans="1:8" x14ac:dyDescent="0.3">
      <c r="A346">
        <v>344</v>
      </c>
      <c r="B346">
        <v>345</v>
      </c>
      <c r="C346">
        <v>40</v>
      </c>
      <c r="D346" t="s">
        <v>844</v>
      </c>
      <c r="E346">
        <v>5</v>
      </c>
      <c r="F346" t="s">
        <v>844</v>
      </c>
      <c r="G346" t="s">
        <v>845</v>
      </c>
      <c r="H346" t="s">
        <v>426</v>
      </c>
    </row>
    <row r="347" spans="1:8" x14ac:dyDescent="0.3">
      <c r="A347">
        <v>345</v>
      </c>
      <c r="B347">
        <v>346</v>
      </c>
      <c r="C347">
        <v>40</v>
      </c>
      <c r="D347" t="s">
        <v>846</v>
      </c>
      <c r="E347">
        <v>3</v>
      </c>
      <c r="F347" t="s">
        <v>846</v>
      </c>
      <c r="G347" t="s">
        <v>847</v>
      </c>
      <c r="H347" t="s">
        <v>373</v>
      </c>
    </row>
    <row r="348" spans="1:8" x14ac:dyDescent="0.3">
      <c r="A348">
        <v>346</v>
      </c>
      <c r="B348">
        <v>347</v>
      </c>
      <c r="C348">
        <v>40</v>
      </c>
      <c r="D348" t="s">
        <v>848</v>
      </c>
      <c r="E348">
        <v>5</v>
      </c>
      <c r="F348" t="s">
        <v>848</v>
      </c>
      <c r="G348" t="s">
        <v>849</v>
      </c>
    </row>
    <row r="349" spans="1:8" x14ac:dyDescent="0.3">
      <c r="A349">
        <v>347</v>
      </c>
      <c r="B349">
        <v>348</v>
      </c>
      <c r="C349">
        <v>40</v>
      </c>
      <c r="D349" t="s">
        <v>850</v>
      </c>
      <c r="E349">
        <v>5</v>
      </c>
      <c r="F349" t="s">
        <v>850</v>
      </c>
      <c r="G349" t="s">
        <v>851</v>
      </c>
      <c r="H349" t="s">
        <v>23</v>
      </c>
    </row>
    <row r="350" spans="1:8" x14ac:dyDescent="0.3">
      <c r="A350">
        <v>348</v>
      </c>
      <c r="B350">
        <v>349</v>
      </c>
      <c r="C350">
        <v>40</v>
      </c>
      <c r="D350" t="s">
        <v>852</v>
      </c>
      <c r="E350">
        <v>2</v>
      </c>
      <c r="F350" t="s">
        <v>852</v>
      </c>
      <c r="G350" t="s">
        <v>853</v>
      </c>
      <c r="H350" t="s">
        <v>293</v>
      </c>
    </row>
    <row r="351" spans="1:8" x14ac:dyDescent="0.3">
      <c r="A351">
        <v>349</v>
      </c>
      <c r="B351">
        <v>350</v>
      </c>
      <c r="C351">
        <v>40</v>
      </c>
      <c r="D351" t="s">
        <v>854</v>
      </c>
      <c r="E351">
        <v>2</v>
      </c>
      <c r="F351" t="s">
        <v>854</v>
      </c>
      <c r="G351" t="s">
        <v>855</v>
      </c>
      <c r="H351" t="s">
        <v>856</v>
      </c>
    </row>
    <row r="352" spans="1:8" x14ac:dyDescent="0.3">
      <c r="A352">
        <v>350</v>
      </c>
      <c r="B352">
        <v>351</v>
      </c>
      <c r="C352">
        <v>41</v>
      </c>
      <c r="D352" t="s">
        <v>857</v>
      </c>
      <c r="E352">
        <v>3</v>
      </c>
      <c r="F352" t="s">
        <v>857</v>
      </c>
      <c r="G352" t="s">
        <v>858</v>
      </c>
      <c r="H352" t="s">
        <v>859</v>
      </c>
    </row>
    <row r="353" spans="1:8" x14ac:dyDescent="0.3">
      <c r="A353">
        <v>351</v>
      </c>
      <c r="B353">
        <v>352</v>
      </c>
      <c r="C353">
        <v>41</v>
      </c>
      <c r="D353" t="s">
        <v>860</v>
      </c>
      <c r="E353">
        <v>2</v>
      </c>
      <c r="F353" t="s">
        <v>860</v>
      </c>
      <c r="G353" t="s">
        <v>861</v>
      </c>
      <c r="H353" t="s">
        <v>17</v>
      </c>
    </row>
    <row r="354" spans="1:8" x14ac:dyDescent="0.3">
      <c r="A354">
        <v>352</v>
      </c>
      <c r="B354">
        <v>353</v>
      </c>
      <c r="C354">
        <v>41</v>
      </c>
      <c r="D354" t="s">
        <v>862</v>
      </c>
      <c r="E354">
        <v>3</v>
      </c>
      <c r="F354" t="s">
        <v>862</v>
      </c>
      <c r="G354" t="s">
        <v>863</v>
      </c>
      <c r="H354" t="s">
        <v>293</v>
      </c>
    </row>
    <row r="355" spans="1:8" x14ac:dyDescent="0.3">
      <c r="A355">
        <v>353</v>
      </c>
      <c r="B355">
        <v>354</v>
      </c>
      <c r="C355">
        <v>41</v>
      </c>
      <c r="D355" t="s">
        <v>864</v>
      </c>
      <c r="E355">
        <v>2</v>
      </c>
      <c r="F355" t="s">
        <v>864</v>
      </c>
      <c r="G355" t="s">
        <v>865</v>
      </c>
      <c r="H355" t="s">
        <v>866</v>
      </c>
    </row>
    <row r="356" spans="1:8" x14ac:dyDescent="0.3">
      <c r="A356">
        <v>354</v>
      </c>
      <c r="B356">
        <v>355</v>
      </c>
      <c r="C356">
        <v>41</v>
      </c>
      <c r="D356" t="s">
        <v>867</v>
      </c>
      <c r="E356">
        <v>5</v>
      </c>
      <c r="F356" t="s">
        <v>867</v>
      </c>
      <c r="G356" t="s">
        <v>868</v>
      </c>
      <c r="H356" t="s">
        <v>17</v>
      </c>
    </row>
    <row r="357" spans="1:8" x14ac:dyDescent="0.3">
      <c r="A357">
        <v>355</v>
      </c>
      <c r="B357">
        <v>356</v>
      </c>
      <c r="C357">
        <v>41</v>
      </c>
      <c r="D357" t="s">
        <v>869</v>
      </c>
      <c r="E357">
        <v>3</v>
      </c>
      <c r="F357" t="s">
        <v>869</v>
      </c>
      <c r="G357" t="s">
        <v>870</v>
      </c>
    </row>
    <row r="358" spans="1:8" x14ac:dyDescent="0.3">
      <c r="A358">
        <v>356</v>
      </c>
      <c r="B358">
        <v>357</v>
      </c>
      <c r="C358">
        <v>41</v>
      </c>
      <c r="D358" t="s">
        <v>871</v>
      </c>
      <c r="E358">
        <v>5</v>
      </c>
      <c r="F358" t="s">
        <v>871</v>
      </c>
      <c r="G358" t="s">
        <v>872</v>
      </c>
      <c r="H358" t="s">
        <v>411</v>
      </c>
    </row>
    <row r="359" spans="1:8" x14ac:dyDescent="0.3">
      <c r="A359">
        <v>357</v>
      </c>
      <c r="B359">
        <v>358</v>
      </c>
      <c r="C359">
        <v>41</v>
      </c>
      <c r="D359" t="s">
        <v>873</v>
      </c>
      <c r="E359">
        <v>5</v>
      </c>
      <c r="F359" t="s">
        <v>873</v>
      </c>
      <c r="G359" t="s">
        <v>874</v>
      </c>
      <c r="H359" t="s">
        <v>875</v>
      </c>
    </row>
    <row r="360" spans="1:8" x14ac:dyDescent="0.3">
      <c r="A360">
        <v>358</v>
      </c>
      <c r="B360">
        <v>359</v>
      </c>
      <c r="C360">
        <v>41</v>
      </c>
      <c r="D360" t="s">
        <v>876</v>
      </c>
      <c r="E360">
        <v>2</v>
      </c>
      <c r="F360" t="s">
        <v>876</v>
      </c>
      <c r="G360" t="s">
        <v>877</v>
      </c>
      <c r="H360" t="s">
        <v>60</v>
      </c>
    </row>
    <row r="361" spans="1:8" x14ac:dyDescent="0.3">
      <c r="A361">
        <v>359</v>
      </c>
      <c r="B361">
        <v>360</v>
      </c>
      <c r="C361">
        <v>41</v>
      </c>
      <c r="D361" t="s">
        <v>878</v>
      </c>
      <c r="E361">
        <v>2</v>
      </c>
      <c r="F361" t="s">
        <v>878</v>
      </c>
      <c r="G361" t="s">
        <v>879</v>
      </c>
      <c r="H361" t="s">
        <v>880</v>
      </c>
    </row>
    <row r="362" spans="1:8" x14ac:dyDescent="0.3">
      <c r="A362">
        <v>360</v>
      </c>
      <c r="B362">
        <v>361</v>
      </c>
      <c r="C362">
        <v>42</v>
      </c>
      <c r="D362" t="s">
        <v>881</v>
      </c>
      <c r="E362">
        <v>3</v>
      </c>
      <c r="F362" t="s">
        <v>881</v>
      </c>
      <c r="G362" t="s">
        <v>882</v>
      </c>
    </row>
    <row r="363" spans="1:8" x14ac:dyDescent="0.3">
      <c r="A363">
        <v>361</v>
      </c>
      <c r="B363">
        <v>362</v>
      </c>
      <c r="C363">
        <v>42</v>
      </c>
      <c r="D363" t="s">
        <v>883</v>
      </c>
      <c r="E363">
        <v>2</v>
      </c>
      <c r="F363" t="s">
        <v>883</v>
      </c>
      <c r="G363" t="s">
        <v>884</v>
      </c>
      <c r="H363" t="s">
        <v>84</v>
      </c>
    </row>
    <row r="364" spans="1:8" x14ac:dyDescent="0.3">
      <c r="A364">
        <v>362</v>
      </c>
      <c r="B364">
        <v>363</v>
      </c>
      <c r="C364">
        <v>42</v>
      </c>
      <c r="D364" t="s">
        <v>885</v>
      </c>
      <c r="E364">
        <v>3</v>
      </c>
      <c r="F364" t="s">
        <v>885</v>
      </c>
      <c r="G364" t="s">
        <v>886</v>
      </c>
      <c r="H364" t="s">
        <v>445</v>
      </c>
    </row>
    <row r="365" spans="1:8" x14ac:dyDescent="0.3">
      <c r="A365">
        <v>363</v>
      </c>
      <c r="B365">
        <v>364</v>
      </c>
      <c r="C365">
        <v>42</v>
      </c>
      <c r="D365" t="s">
        <v>887</v>
      </c>
      <c r="E365">
        <v>2</v>
      </c>
      <c r="F365" t="s">
        <v>887</v>
      </c>
      <c r="G365" t="s">
        <v>888</v>
      </c>
      <c r="H365" t="s">
        <v>17</v>
      </c>
    </row>
    <row r="366" spans="1:8" x14ac:dyDescent="0.3">
      <c r="A366">
        <v>364</v>
      </c>
      <c r="B366">
        <v>365</v>
      </c>
      <c r="C366">
        <v>42</v>
      </c>
      <c r="D366" t="s">
        <v>889</v>
      </c>
      <c r="E366">
        <v>5</v>
      </c>
      <c r="F366" t="s">
        <v>889</v>
      </c>
      <c r="G366" t="s">
        <v>889</v>
      </c>
    </row>
    <row r="367" spans="1:8" x14ac:dyDescent="0.3">
      <c r="A367">
        <v>365</v>
      </c>
      <c r="B367">
        <v>366</v>
      </c>
      <c r="C367">
        <v>42</v>
      </c>
      <c r="D367" t="s">
        <v>890</v>
      </c>
      <c r="E367">
        <v>3</v>
      </c>
      <c r="F367" t="s">
        <v>890</v>
      </c>
      <c r="G367" t="s">
        <v>891</v>
      </c>
      <c r="H367" t="s">
        <v>206</v>
      </c>
    </row>
    <row r="368" spans="1:8" x14ac:dyDescent="0.3">
      <c r="A368">
        <v>366</v>
      </c>
      <c r="B368">
        <v>367</v>
      </c>
      <c r="C368">
        <v>42</v>
      </c>
      <c r="D368" t="s">
        <v>892</v>
      </c>
      <c r="E368">
        <v>5</v>
      </c>
      <c r="F368" t="s">
        <v>892</v>
      </c>
      <c r="G368" t="s">
        <v>893</v>
      </c>
      <c r="H368" t="s">
        <v>84</v>
      </c>
    </row>
    <row r="369" spans="1:8" x14ac:dyDescent="0.3">
      <c r="A369">
        <v>367</v>
      </c>
      <c r="B369">
        <v>368</v>
      </c>
      <c r="C369">
        <v>42</v>
      </c>
      <c r="D369" t="s">
        <v>894</v>
      </c>
      <c r="E369">
        <v>5</v>
      </c>
      <c r="F369" t="s">
        <v>894</v>
      </c>
      <c r="G369" t="s">
        <v>895</v>
      </c>
      <c r="H369" t="s">
        <v>63</v>
      </c>
    </row>
    <row r="370" spans="1:8" x14ac:dyDescent="0.3">
      <c r="A370">
        <v>368</v>
      </c>
      <c r="B370">
        <v>369</v>
      </c>
      <c r="C370">
        <v>42</v>
      </c>
      <c r="D370" t="s">
        <v>896</v>
      </c>
      <c r="E370">
        <v>2</v>
      </c>
      <c r="F370" t="s">
        <v>896</v>
      </c>
      <c r="G370" t="s">
        <v>897</v>
      </c>
      <c r="H370" t="s">
        <v>17</v>
      </c>
    </row>
    <row r="371" spans="1:8" x14ac:dyDescent="0.3">
      <c r="A371">
        <v>369</v>
      </c>
      <c r="B371">
        <v>370</v>
      </c>
      <c r="C371">
        <v>42</v>
      </c>
      <c r="D371" t="s">
        <v>898</v>
      </c>
      <c r="E371">
        <v>2</v>
      </c>
      <c r="F371" t="s">
        <v>898</v>
      </c>
      <c r="G371" t="s">
        <v>899</v>
      </c>
      <c r="H371" t="s">
        <v>900</v>
      </c>
    </row>
    <row r="372" spans="1:8" x14ac:dyDescent="0.3">
      <c r="A372">
        <v>370</v>
      </c>
      <c r="B372">
        <v>371</v>
      </c>
      <c r="C372">
        <v>44</v>
      </c>
      <c r="D372" t="s">
        <v>901</v>
      </c>
      <c r="E372">
        <v>3</v>
      </c>
      <c r="F372" t="s">
        <v>901</v>
      </c>
      <c r="G372" t="s">
        <v>902</v>
      </c>
      <c r="H372" t="s">
        <v>17</v>
      </c>
    </row>
    <row r="373" spans="1:8" x14ac:dyDescent="0.3">
      <c r="A373">
        <v>371</v>
      </c>
      <c r="B373">
        <v>372</v>
      </c>
      <c r="C373">
        <v>44</v>
      </c>
      <c r="D373" t="s">
        <v>903</v>
      </c>
      <c r="E373">
        <v>2</v>
      </c>
      <c r="F373" t="s">
        <v>903</v>
      </c>
      <c r="G373" t="s">
        <v>904</v>
      </c>
      <c r="H373" t="s">
        <v>727</v>
      </c>
    </row>
    <row r="374" spans="1:8" x14ac:dyDescent="0.3">
      <c r="A374">
        <v>372</v>
      </c>
      <c r="B374">
        <v>373</v>
      </c>
      <c r="C374">
        <v>44</v>
      </c>
      <c r="D374" t="s">
        <v>905</v>
      </c>
      <c r="E374">
        <v>3</v>
      </c>
      <c r="F374" t="s">
        <v>905</v>
      </c>
      <c r="G374" t="s">
        <v>906</v>
      </c>
      <c r="H374" t="s">
        <v>907</v>
      </c>
    </row>
    <row r="375" spans="1:8" x14ac:dyDescent="0.3">
      <c r="A375">
        <v>373</v>
      </c>
      <c r="B375">
        <v>374</v>
      </c>
      <c r="C375">
        <v>44</v>
      </c>
      <c r="D375" t="s">
        <v>908</v>
      </c>
      <c r="E375">
        <v>2</v>
      </c>
      <c r="F375" t="s">
        <v>908</v>
      </c>
      <c r="G375" t="s">
        <v>909</v>
      </c>
      <c r="H375" t="s">
        <v>910</v>
      </c>
    </row>
    <row r="376" spans="1:8" x14ac:dyDescent="0.3">
      <c r="A376">
        <v>374</v>
      </c>
      <c r="B376">
        <v>375</v>
      </c>
      <c r="C376">
        <v>44</v>
      </c>
      <c r="D376" t="s">
        <v>911</v>
      </c>
      <c r="E376">
        <v>5</v>
      </c>
      <c r="F376" t="s">
        <v>911</v>
      </c>
      <c r="G376" t="s">
        <v>912</v>
      </c>
      <c r="H376" t="s">
        <v>426</v>
      </c>
    </row>
    <row r="377" spans="1:8" x14ac:dyDescent="0.3">
      <c r="A377">
        <v>375</v>
      </c>
      <c r="B377">
        <v>376</v>
      </c>
      <c r="C377">
        <v>44</v>
      </c>
      <c r="D377" t="s">
        <v>913</v>
      </c>
      <c r="E377">
        <v>3</v>
      </c>
      <c r="F377" t="s">
        <v>913</v>
      </c>
      <c r="G377" t="s">
        <v>914</v>
      </c>
    </row>
    <row r="378" spans="1:8" x14ac:dyDescent="0.3">
      <c r="A378">
        <v>376</v>
      </c>
      <c r="B378">
        <v>377</v>
      </c>
      <c r="C378">
        <v>44</v>
      </c>
      <c r="D378" t="s">
        <v>915</v>
      </c>
      <c r="E378">
        <v>5</v>
      </c>
      <c r="F378" t="s">
        <v>915</v>
      </c>
      <c r="G378" t="s">
        <v>916</v>
      </c>
      <c r="H378" t="s">
        <v>17</v>
      </c>
    </row>
    <row r="379" spans="1:8" x14ac:dyDescent="0.3">
      <c r="A379">
        <v>377</v>
      </c>
      <c r="B379">
        <v>378</v>
      </c>
      <c r="C379">
        <v>44</v>
      </c>
      <c r="D379" t="s">
        <v>917</v>
      </c>
      <c r="E379">
        <v>5</v>
      </c>
      <c r="F379" t="s">
        <v>917</v>
      </c>
      <c r="G379" t="s">
        <v>918</v>
      </c>
      <c r="H379" t="s">
        <v>919</v>
      </c>
    </row>
    <row r="380" spans="1:8" x14ac:dyDescent="0.3">
      <c r="A380">
        <v>378</v>
      </c>
      <c r="B380">
        <v>379</v>
      </c>
      <c r="C380">
        <v>44</v>
      </c>
      <c r="D380" t="s">
        <v>920</v>
      </c>
      <c r="E380">
        <v>2</v>
      </c>
      <c r="F380" t="s">
        <v>920</v>
      </c>
      <c r="G380" t="s">
        <v>921</v>
      </c>
      <c r="H380" t="s">
        <v>552</v>
      </c>
    </row>
    <row r="381" spans="1:8" x14ac:dyDescent="0.3">
      <c r="A381">
        <v>379</v>
      </c>
      <c r="B381">
        <v>380</v>
      </c>
      <c r="C381">
        <v>44</v>
      </c>
      <c r="D381" t="s">
        <v>922</v>
      </c>
      <c r="E381">
        <v>2</v>
      </c>
      <c r="F381" t="s">
        <v>922</v>
      </c>
      <c r="G381" t="s">
        <v>923</v>
      </c>
      <c r="H381" t="s">
        <v>29</v>
      </c>
    </row>
    <row r="382" spans="1:8" x14ac:dyDescent="0.3">
      <c r="A382">
        <v>380</v>
      </c>
      <c r="B382">
        <v>381</v>
      </c>
      <c r="C382">
        <v>45</v>
      </c>
      <c r="D382" t="s">
        <v>924</v>
      </c>
      <c r="E382">
        <v>3</v>
      </c>
      <c r="F382" t="s">
        <v>924</v>
      </c>
      <c r="G382" t="s">
        <v>924</v>
      </c>
      <c r="H382" t="s">
        <v>925</v>
      </c>
    </row>
    <row r="383" spans="1:8" x14ac:dyDescent="0.3">
      <c r="A383">
        <v>381</v>
      </c>
      <c r="B383">
        <v>382</v>
      </c>
      <c r="C383">
        <v>45</v>
      </c>
      <c r="D383" t="s">
        <v>926</v>
      </c>
      <c r="E383">
        <v>2</v>
      </c>
      <c r="F383" t="s">
        <v>926</v>
      </c>
      <c r="G383" t="s">
        <v>927</v>
      </c>
      <c r="H383" t="s">
        <v>53</v>
      </c>
    </row>
    <row r="384" spans="1:8" x14ac:dyDescent="0.3">
      <c r="A384">
        <v>382</v>
      </c>
      <c r="B384">
        <v>383</v>
      </c>
      <c r="C384">
        <v>45</v>
      </c>
      <c r="D384" t="s">
        <v>928</v>
      </c>
      <c r="E384">
        <v>3</v>
      </c>
      <c r="F384" t="s">
        <v>928</v>
      </c>
      <c r="G384" t="s">
        <v>929</v>
      </c>
      <c r="H384" t="s">
        <v>930</v>
      </c>
    </row>
    <row r="385" spans="1:8" x14ac:dyDescent="0.3">
      <c r="A385">
        <v>383</v>
      </c>
      <c r="B385">
        <v>384</v>
      </c>
      <c r="C385">
        <v>45</v>
      </c>
      <c r="D385" t="s">
        <v>931</v>
      </c>
      <c r="E385">
        <v>2</v>
      </c>
      <c r="F385" t="s">
        <v>931</v>
      </c>
      <c r="G385" t="s">
        <v>932</v>
      </c>
      <c r="H385" t="s">
        <v>63</v>
      </c>
    </row>
    <row r="386" spans="1:8" x14ac:dyDescent="0.3">
      <c r="A386">
        <v>384</v>
      </c>
      <c r="B386">
        <v>385</v>
      </c>
      <c r="C386">
        <v>45</v>
      </c>
      <c r="D386" t="s">
        <v>933</v>
      </c>
      <c r="E386">
        <v>5</v>
      </c>
      <c r="F386" t="s">
        <v>933</v>
      </c>
      <c r="G386" t="s">
        <v>934</v>
      </c>
      <c r="H386" t="s">
        <v>491</v>
      </c>
    </row>
    <row r="387" spans="1:8" x14ac:dyDescent="0.3">
      <c r="A387">
        <v>385</v>
      </c>
      <c r="B387">
        <v>386</v>
      </c>
      <c r="C387">
        <v>45</v>
      </c>
      <c r="D387" t="s">
        <v>935</v>
      </c>
      <c r="E387">
        <v>3</v>
      </c>
      <c r="F387" t="s">
        <v>935</v>
      </c>
      <c r="G387" t="s">
        <v>936</v>
      </c>
    </row>
    <row r="388" spans="1:8" x14ac:dyDescent="0.3">
      <c r="A388">
        <v>386</v>
      </c>
      <c r="B388">
        <v>387</v>
      </c>
      <c r="C388">
        <v>45</v>
      </c>
      <c r="D388" t="s">
        <v>937</v>
      </c>
      <c r="E388">
        <v>5</v>
      </c>
      <c r="F388" t="s">
        <v>937</v>
      </c>
      <c r="G388" t="s">
        <v>938</v>
      </c>
    </row>
    <row r="389" spans="1:8" x14ac:dyDescent="0.3">
      <c r="A389">
        <v>387</v>
      </c>
      <c r="B389">
        <v>388</v>
      </c>
      <c r="C389">
        <v>45</v>
      </c>
      <c r="D389" t="s">
        <v>939</v>
      </c>
      <c r="E389">
        <v>5</v>
      </c>
      <c r="F389" t="s">
        <v>939</v>
      </c>
      <c r="G389" t="s">
        <v>940</v>
      </c>
      <c r="H389" t="s">
        <v>442</v>
      </c>
    </row>
    <row r="390" spans="1:8" x14ac:dyDescent="0.3">
      <c r="A390">
        <v>388</v>
      </c>
      <c r="B390">
        <v>389</v>
      </c>
      <c r="C390">
        <v>45</v>
      </c>
      <c r="D390" t="s">
        <v>941</v>
      </c>
      <c r="E390">
        <v>2</v>
      </c>
      <c r="F390" t="s">
        <v>941</v>
      </c>
      <c r="G390" t="s">
        <v>942</v>
      </c>
      <c r="H390" t="s">
        <v>23</v>
      </c>
    </row>
    <row r="391" spans="1:8" x14ac:dyDescent="0.3">
      <c r="A391">
        <v>389</v>
      </c>
      <c r="B391">
        <v>390</v>
      </c>
      <c r="C391">
        <v>45</v>
      </c>
      <c r="D391" t="s">
        <v>943</v>
      </c>
      <c r="E391">
        <v>2</v>
      </c>
      <c r="F391" t="s">
        <v>943</v>
      </c>
      <c r="G391" t="s">
        <v>944</v>
      </c>
      <c r="H391" t="s">
        <v>17</v>
      </c>
    </row>
    <row r="392" spans="1:8" x14ac:dyDescent="0.3">
      <c r="A392">
        <v>390</v>
      </c>
      <c r="B392">
        <v>391</v>
      </c>
      <c r="C392">
        <v>46</v>
      </c>
      <c r="D392" t="e">
        <f>- Working at MSCI offer Some flexibility to work from home. - the work is interesting and you will get the chance to learn A lot about the finance industry</f>
        <v>#NAME?</v>
      </c>
      <c r="E392">
        <v>3</v>
      </c>
      <c r="F392" t="e">
        <f>- Working at MSCI offer Some flexibility to work from home. - the work is interesting and you will get the chance to learn A lot about the finance industry</f>
        <v>#NAME?</v>
      </c>
      <c r="G392" t="s">
        <v>945</v>
      </c>
      <c r="H392" t="s">
        <v>17</v>
      </c>
    </row>
    <row r="393" spans="1:8" x14ac:dyDescent="0.3">
      <c r="A393">
        <v>391</v>
      </c>
      <c r="B393">
        <v>392</v>
      </c>
      <c r="C393">
        <v>46</v>
      </c>
      <c r="D393" t="s">
        <v>946</v>
      </c>
      <c r="E393">
        <v>2</v>
      </c>
      <c r="F393" t="s">
        <v>946</v>
      </c>
      <c r="G393" t="s">
        <v>947</v>
      </c>
      <c r="H393" t="s">
        <v>239</v>
      </c>
    </row>
    <row r="394" spans="1:8" x14ac:dyDescent="0.3">
      <c r="A394">
        <v>392</v>
      </c>
      <c r="B394">
        <v>393</v>
      </c>
      <c r="C394">
        <v>46</v>
      </c>
      <c r="D394" t="s">
        <v>948</v>
      </c>
      <c r="E394">
        <v>3</v>
      </c>
      <c r="F394" t="s">
        <v>948</v>
      </c>
      <c r="G394" t="s">
        <v>949</v>
      </c>
      <c r="H394" t="s">
        <v>950</v>
      </c>
    </row>
    <row r="395" spans="1:8" x14ac:dyDescent="0.3">
      <c r="A395">
        <v>393</v>
      </c>
      <c r="B395">
        <v>394</v>
      </c>
      <c r="C395">
        <v>46</v>
      </c>
      <c r="D395" t="s">
        <v>951</v>
      </c>
      <c r="E395">
        <v>2</v>
      </c>
      <c r="F395" t="s">
        <v>951</v>
      </c>
      <c r="G395" t="s">
        <v>952</v>
      </c>
    </row>
    <row r="396" spans="1:8" x14ac:dyDescent="0.3">
      <c r="A396">
        <v>394</v>
      </c>
      <c r="B396">
        <v>395</v>
      </c>
      <c r="C396">
        <v>46</v>
      </c>
      <c r="D396" t="s">
        <v>953</v>
      </c>
      <c r="E396">
        <v>5</v>
      </c>
      <c r="F396" t="s">
        <v>953</v>
      </c>
      <c r="G396" t="s">
        <v>954</v>
      </c>
      <c r="H396" t="s">
        <v>515</v>
      </c>
    </row>
    <row r="397" spans="1:8" x14ac:dyDescent="0.3">
      <c r="A397">
        <v>395</v>
      </c>
      <c r="B397">
        <v>396</v>
      </c>
      <c r="C397">
        <v>46</v>
      </c>
      <c r="D397" t="s">
        <v>955</v>
      </c>
      <c r="E397">
        <v>3</v>
      </c>
      <c r="F397" t="s">
        <v>955</v>
      </c>
      <c r="G397" t="s">
        <v>956</v>
      </c>
    </row>
    <row r="398" spans="1:8" x14ac:dyDescent="0.3">
      <c r="A398">
        <v>396</v>
      </c>
      <c r="B398">
        <v>397</v>
      </c>
      <c r="C398">
        <v>46</v>
      </c>
      <c r="D398" t="s">
        <v>957</v>
      </c>
      <c r="E398">
        <v>5</v>
      </c>
      <c r="F398" t="s">
        <v>957</v>
      </c>
      <c r="G398" t="s">
        <v>958</v>
      </c>
      <c r="H398" t="s">
        <v>23</v>
      </c>
    </row>
    <row r="399" spans="1:8" x14ac:dyDescent="0.3">
      <c r="A399">
        <v>397</v>
      </c>
      <c r="B399">
        <v>398</v>
      </c>
      <c r="C399">
        <v>46</v>
      </c>
      <c r="D399" t="s">
        <v>959</v>
      </c>
      <c r="E399">
        <v>5</v>
      </c>
      <c r="F399" t="s">
        <v>959</v>
      </c>
      <c r="G399" t="s">
        <v>960</v>
      </c>
    </row>
    <row r="400" spans="1:8" x14ac:dyDescent="0.3">
      <c r="A400">
        <v>398</v>
      </c>
      <c r="B400">
        <v>399</v>
      </c>
      <c r="C400">
        <v>46</v>
      </c>
      <c r="D400" t="s">
        <v>961</v>
      </c>
      <c r="E400">
        <v>2</v>
      </c>
      <c r="F400" t="s">
        <v>961</v>
      </c>
      <c r="G400" t="s">
        <v>962</v>
      </c>
      <c r="H400" t="s">
        <v>37</v>
      </c>
    </row>
    <row r="401" spans="1:8" x14ac:dyDescent="0.3">
      <c r="A401">
        <v>399</v>
      </c>
      <c r="B401">
        <v>400</v>
      </c>
      <c r="C401">
        <v>46</v>
      </c>
      <c r="D401" t="s">
        <v>963</v>
      </c>
      <c r="E401">
        <v>2</v>
      </c>
      <c r="F401" t="s">
        <v>963</v>
      </c>
      <c r="G401" t="s">
        <v>964</v>
      </c>
      <c r="H401" t="s">
        <v>17</v>
      </c>
    </row>
    <row r="402" spans="1:8" x14ac:dyDescent="0.3">
      <c r="A402">
        <v>400</v>
      </c>
      <c r="B402">
        <v>401</v>
      </c>
      <c r="C402">
        <v>47</v>
      </c>
      <c r="D402" t="e">
        <f>- very good work environment, with friendly people. - Competitive compensation for the city and industry.</f>
        <v>#NAME?</v>
      </c>
      <c r="E402">
        <v>3</v>
      </c>
      <c r="F402" t="e">
        <f>- very good work environment, with friendly people. - Competitive compensation for the city and industry.</f>
        <v>#NAME?</v>
      </c>
      <c r="G402" t="s">
        <v>965</v>
      </c>
      <c r="H402" t="s">
        <v>966</v>
      </c>
    </row>
    <row r="403" spans="1:8" x14ac:dyDescent="0.3">
      <c r="A403">
        <v>401</v>
      </c>
      <c r="B403">
        <v>402</v>
      </c>
      <c r="C403">
        <v>47</v>
      </c>
      <c r="D403" t="s">
        <v>967</v>
      </c>
      <c r="E403">
        <v>2</v>
      </c>
      <c r="F403" t="s">
        <v>967</v>
      </c>
      <c r="G403" t="s">
        <v>968</v>
      </c>
      <c r="H403" t="s">
        <v>29</v>
      </c>
    </row>
    <row r="404" spans="1:8" x14ac:dyDescent="0.3">
      <c r="A404">
        <v>402</v>
      </c>
      <c r="B404">
        <v>403</v>
      </c>
      <c r="C404">
        <v>47</v>
      </c>
      <c r="D404" t="s">
        <v>969</v>
      </c>
      <c r="E404">
        <v>3</v>
      </c>
      <c r="F404" t="s">
        <v>969</v>
      </c>
      <c r="G404" t="s">
        <v>970</v>
      </c>
      <c r="H404" t="s">
        <v>971</v>
      </c>
    </row>
    <row r="405" spans="1:8" x14ac:dyDescent="0.3">
      <c r="A405">
        <v>403</v>
      </c>
      <c r="B405">
        <v>404</v>
      </c>
      <c r="C405">
        <v>47</v>
      </c>
      <c r="D405" t="s">
        <v>972</v>
      </c>
      <c r="E405">
        <v>2</v>
      </c>
      <c r="F405" t="s">
        <v>972</v>
      </c>
      <c r="G405" t="s">
        <v>972</v>
      </c>
      <c r="H405" t="s">
        <v>973</v>
      </c>
    </row>
    <row r="406" spans="1:8" x14ac:dyDescent="0.3">
      <c r="A406">
        <v>404</v>
      </c>
      <c r="B406">
        <v>405</v>
      </c>
      <c r="C406">
        <v>47</v>
      </c>
      <c r="D406" t="s">
        <v>974</v>
      </c>
      <c r="E406">
        <v>5</v>
      </c>
      <c r="F406" t="s">
        <v>974</v>
      </c>
      <c r="G406" t="s">
        <v>975</v>
      </c>
      <c r="H406" t="s">
        <v>971</v>
      </c>
    </row>
    <row r="407" spans="1:8" x14ac:dyDescent="0.3">
      <c r="A407">
        <v>405</v>
      </c>
      <c r="B407">
        <v>406</v>
      </c>
      <c r="C407">
        <v>47</v>
      </c>
      <c r="D407" t="e">
        <f>- Many learning opportunities - Fine-tune numerical analysis skills - Exhaustive data mining</f>
        <v>#NAME?</v>
      </c>
      <c r="E407">
        <v>3</v>
      </c>
      <c r="F407" t="e">
        <f>- Many learning opportunities - Fine-tune numerical analysis skills - Exhaustive data mining</f>
        <v>#NAME?</v>
      </c>
      <c r="G407" t="s">
        <v>976</v>
      </c>
    </row>
    <row r="408" spans="1:8" x14ac:dyDescent="0.3">
      <c r="A408">
        <v>406</v>
      </c>
      <c r="B408">
        <v>407</v>
      </c>
      <c r="C408">
        <v>47</v>
      </c>
      <c r="D408" t="s">
        <v>977</v>
      </c>
      <c r="E408">
        <v>5</v>
      </c>
      <c r="F408" t="s">
        <v>977</v>
      </c>
      <c r="G408" t="s">
        <v>978</v>
      </c>
      <c r="H408" t="s">
        <v>127</v>
      </c>
    </row>
    <row r="409" spans="1:8" x14ac:dyDescent="0.3">
      <c r="A409">
        <v>407</v>
      </c>
      <c r="B409">
        <v>408</v>
      </c>
      <c r="C409">
        <v>47</v>
      </c>
      <c r="D409" t="s">
        <v>979</v>
      </c>
      <c r="E409">
        <v>5</v>
      </c>
      <c r="F409" t="s">
        <v>980</v>
      </c>
      <c r="G409" t="s">
        <v>981</v>
      </c>
      <c r="H409" t="s">
        <v>982</v>
      </c>
    </row>
    <row r="410" spans="1:8" x14ac:dyDescent="0.3">
      <c r="A410">
        <v>408</v>
      </c>
      <c r="B410">
        <v>409</v>
      </c>
      <c r="C410">
        <v>47</v>
      </c>
      <c r="D410" t="s">
        <v>983</v>
      </c>
      <c r="E410">
        <v>2</v>
      </c>
      <c r="F410" t="s">
        <v>983</v>
      </c>
      <c r="G410" t="s">
        <v>984</v>
      </c>
    </row>
    <row r="411" spans="1:8" x14ac:dyDescent="0.3">
      <c r="A411">
        <v>409</v>
      </c>
      <c r="B411">
        <v>410</v>
      </c>
      <c r="C411">
        <v>47</v>
      </c>
      <c r="D411" t="s">
        <v>985</v>
      </c>
      <c r="E411">
        <v>2</v>
      </c>
      <c r="F411" t="s">
        <v>985</v>
      </c>
      <c r="G411" t="s">
        <v>986</v>
      </c>
      <c r="H411" t="s">
        <v>60</v>
      </c>
    </row>
    <row r="412" spans="1:8" x14ac:dyDescent="0.3">
      <c r="A412">
        <v>410</v>
      </c>
      <c r="B412">
        <v>411</v>
      </c>
      <c r="C412">
        <v>48</v>
      </c>
      <c r="D412" t="s">
        <v>987</v>
      </c>
      <c r="E412">
        <v>3</v>
      </c>
      <c r="F412" t="s">
        <v>987</v>
      </c>
      <c r="G412" t="s">
        <v>988</v>
      </c>
      <c r="H412" t="s">
        <v>491</v>
      </c>
    </row>
    <row r="413" spans="1:8" x14ac:dyDescent="0.3">
      <c r="A413">
        <v>411</v>
      </c>
      <c r="B413">
        <v>412</v>
      </c>
      <c r="C413">
        <v>48</v>
      </c>
      <c r="D413" t="s">
        <v>989</v>
      </c>
      <c r="E413">
        <v>2</v>
      </c>
      <c r="F413" t="s">
        <v>989</v>
      </c>
      <c r="G413" t="s">
        <v>990</v>
      </c>
      <c r="H413" t="s">
        <v>991</v>
      </c>
    </row>
    <row r="414" spans="1:8" x14ac:dyDescent="0.3">
      <c r="A414">
        <v>412</v>
      </c>
      <c r="B414">
        <v>413</v>
      </c>
      <c r="C414">
        <v>48</v>
      </c>
      <c r="D414" t="s">
        <v>992</v>
      </c>
      <c r="E414">
        <v>3</v>
      </c>
      <c r="F414" t="s">
        <v>992</v>
      </c>
      <c r="G414" t="s">
        <v>993</v>
      </c>
      <c r="H414" t="s">
        <v>910</v>
      </c>
    </row>
    <row r="415" spans="1:8" x14ac:dyDescent="0.3">
      <c r="A415">
        <v>413</v>
      </c>
      <c r="B415">
        <v>414</v>
      </c>
      <c r="C415">
        <v>48</v>
      </c>
      <c r="D415" t="s">
        <v>994</v>
      </c>
      <c r="E415">
        <v>2</v>
      </c>
      <c r="F415" t="s">
        <v>994</v>
      </c>
      <c r="G415" t="s">
        <v>995</v>
      </c>
      <c r="H415" t="s">
        <v>442</v>
      </c>
    </row>
    <row r="416" spans="1:8" x14ac:dyDescent="0.3">
      <c r="A416">
        <v>414</v>
      </c>
      <c r="B416">
        <v>415</v>
      </c>
      <c r="C416">
        <v>48</v>
      </c>
      <c r="D416" t="s">
        <v>996</v>
      </c>
      <c r="E416">
        <v>5</v>
      </c>
      <c r="F416" t="s">
        <v>996</v>
      </c>
      <c r="G416" t="s">
        <v>997</v>
      </c>
      <c r="H416" t="s">
        <v>94</v>
      </c>
    </row>
    <row r="417" spans="1:8" x14ac:dyDescent="0.3">
      <c r="A417">
        <v>415</v>
      </c>
      <c r="B417">
        <v>416</v>
      </c>
      <c r="C417">
        <v>48</v>
      </c>
      <c r="D417" t="s">
        <v>998</v>
      </c>
      <c r="E417">
        <v>3</v>
      </c>
      <c r="F417" t="s">
        <v>998</v>
      </c>
      <c r="G417" t="s">
        <v>999</v>
      </c>
      <c r="H417" t="s">
        <v>293</v>
      </c>
    </row>
    <row r="418" spans="1:8" x14ac:dyDescent="0.3">
      <c r="A418">
        <v>416</v>
      </c>
      <c r="B418">
        <v>417</v>
      </c>
      <c r="C418">
        <v>48</v>
      </c>
      <c r="D418" t="s">
        <v>1000</v>
      </c>
      <c r="E418">
        <v>5</v>
      </c>
      <c r="F418" t="s">
        <v>1000</v>
      </c>
      <c r="G418" t="s">
        <v>1001</v>
      </c>
      <c r="H418" t="s">
        <v>1002</v>
      </c>
    </row>
    <row r="419" spans="1:8" x14ac:dyDescent="0.3">
      <c r="A419">
        <v>417</v>
      </c>
      <c r="B419">
        <v>418</v>
      </c>
      <c r="C419">
        <v>48</v>
      </c>
      <c r="D419" t="s">
        <v>1003</v>
      </c>
      <c r="E419">
        <v>5</v>
      </c>
      <c r="F419" t="s">
        <v>1003</v>
      </c>
      <c r="G419" t="s">
        <v>1004</v>
      </c>
      <c r="H419" t="s">
        <v>239</v>
      </c>
    </row>
    <row r="420" spans="1:8" x14ac:dyDescent="0.3">
      <c r="A420">
        <v>418</v>
      </c>
      <c r="B420">
        <v>419</v>
      </c>
      <c r="C420">
        <v>48</v>
      </c>
      <c r="D420" t="s">
        <v>1005</v>
      </c>
      <c r="E420">
        <v>2</v>
      </c>
      <c r="F420" t="s">
        <v>1005</v>
      </c>
      <c r="G420" t="s">
        <v>1006</v>
      </c>
      <c r="H420" t="s">
        <v>561</v>
      </c>
    </row>
    <row r="421" spans="1:8" x14ac:dyDescent="0.3">
      <c r="A421">
        <v>419</v>
      </c>
      <c r="B421">
        <v>420</v>
      </c>
      <c r="C421">
        <v>48</v>
      </c>
      <c r="D421" t="s">
        <v>1007</v>
      </c>
      <c r="E421">
        <v>2</v>
      </c>
      <c r="F421" t="s">
        <v>1007</v>
      </c>
      <c r="G421" t="s">
        <v>1008</v>
      </c>
    </row>
    <row r="422" spans="1:8" x14ac:dyDescent="0.3">
      <c r="A422">
        <v>420</v>
      </c>
      <c r="B422">
        <v>421</v>
      </c>
      <c r="C422">
        <v>49</v>
      </c>
      <c r="D422" t="s">
        <v>1009</v>
      </c>
      <c r="E422">
        <v>3</v>
      </c>
      <c r="F422" t="s">
        <v>1009</v>
      </c>
      <c r="G422" t="s">
        <v>1010</v>
      </c>
      <c r="H422" t="s">
        <v>445</v>
      </c>
    </row>
    <row r="423" spans="1:8" x14ac:dyDescent="0.3">
      <c r="A423">
        <v>421</v>
      </c>
      <c r="B423">
        <v>422</v>
      </c>
      <c r="C423">
        <v>49</v>
      </c>
      <c r="D423" t="s">
        <v>1011</v>
      </c>
      <c r="E423">
        <v>2</v>
      </c>
      <c r="F423" t="s">
        <v>1011</v>
      </c>
      <c r="G423" t="s">
        <v>1012</v>
      </c>
      <c r="H423" t="s">
        <v>1013</v>
      </c>
    </row>
    <row r="424" spans="1:8" x14ac:dyDescent="0.3">
      <c r="A424">
        <v>422</v>
      </c>
      <c r="B424">
        <v>423</v>
      </c>
      <c r="C424">
        <v>49</v>
      </c>
      <c r="D424" t="s">
        <v>1014</v>
      </c>
      <c r="E424">
        <v>3</v>
      </c>
      <c r="F424" t="s">
        <v>1014</v>
      </c>
      <c r="G424" t="s">
        <v>1015</v>
      </c>
      <c r="H424" t="s">
        <v>1016</v>
      </c>
    </row>
    <row r="425" spans="1:8" x14ac:dyDescent="0.3">
      <c r="A425">
        <v>423</v>
      </c>
      <c r="B425">
        <v>424</v>
      </c>
      <c r="C425">
        <v>49</v>
      </c>
      <c r="D425" t="s">
        <v>1017</v>
      </c>
      <c r="E425">
        <v>2</v>
      </c>
      <c r="F425" t="s">
        <v>1017</v>
      </c>
      <c r="G425" t="s">
        <v>1018</v>
      </c>
      <c r="H425" t="s">
        <v>53</v>
      </c>
    </row>
    <row r="426" spans="1:8" x14ac:dyDescent="0.3">
      <c r="A426">
        <v>424</v>
      </c>
      <c r="B426">
        <v>425</v>
      </c>
      <c r="C426">
        <v>49</v>
      </c>
      <c r="D426" t="s">
        <v>1019</v>
      </c>
      <c r="E426">
        <v>5</v>
      </c>
      <c r="F426" t="s">
        <v>1019</v>
      </c>
      <c r="G426" t="s">
        <v>1020</v>
      </c>
      <c r="H426" t="s">
        <v>382</v>
      </c>
    </row>
    <row r="427" spans="1:8" x14ac:dyDescent="0.3">
      <c r="A427">
        <v>425</v>
      </c>
      <c r="B427">
        <v>426</v>
      </c>
      <c r="C427">
        <v>49</v>
      </c>
      <c r="D427" t="s">
        <v>1021</v>
      </c>
      <c r="E427">
        <v>3</v>
      </c>
      <c r="F427" t="s">
        <v>1021</v>
      </c>
      <c r="G427" t="s">
        <v>1022</v>
      </c>
      <c r="H427" t="s">
        <v>192</v>
      </c>
    </row>
    <row r="428" spans="1:8" x14ac:dyDescent="0.3">
      <c r="A428">
        <v>426</v>
      </c>
      <c r="B428">
        <v>427</v>
      </c>
      <c r="C428">
        <v>49</v>
      </c>
      <c r="D428" t="s">
        <v>1023</v>
      </c>
      <c r="E428">
        <v>5</v>
      </c>
      <c r="F428" t="s">
        <v>1023</v>
      </c>
      <c r="G428" t="s">
        <v>1024</v>
      </c>
      <c r="H428" t="s">
        <v>1025</v>
      </c>
    </row>
    <row r="429" spans="1:8" x14ac:dyDescent="0.3">
      <c r="A429">
        <v>427</v>
      </c>
      <c r="B429">
        <v>428</v>
      </c>
      <c r="C429">
        <v>49</v>
      </c>
      <c r="D429" t="s">
        <v>1026</v>
      </c>
      <c r="E429">
        <v>5</v>
      </c>
      <c r="F429" t="s">
        <v>1027</v>
      </c>
      <c r="G429" t="s">
        <v>1028</v>
      </c>
    </row>
    <row r="430" spans="1:8" x14ac:dyDescent="0.3">
      <c r="A430">
        <v>428</v>
      </c>
      <c r="B430">
        <v>429</v>
      </c>
      <c r="C430">
        <v>49</v>
      </c>
      <c r="D430" t="s">
        <v>1029</v>
      </c>
      <c r="E430">
        <v>2</v>
      </c>
      <c r="F430" t="s">
        <v>1029</v>
      </c>
      <c r="G430" t="s">
        <v>1030</v>
      </c>
    </row>
    <row r="431" spans="1:8" x14ac:dyDescent="0.3">
      <c r="A431">
        <v>429</v>
      </c>
      <c r="B431">
        <v>430</v>
      </c>
      <c r="C431">
        <v>49</v>
      </c>
      <c r="D431" t="s">
        <v>1031</v>
      </c>
      <c r="E431">
        <v>2</v>
      </c>
      <c r="F431" t="s">
        <v>1032</v>
      </c>
      <c r="G431" t="s">
        <v>1033</v>
      </c>
      <c r="H431" t="s">
        <v>1034</v>
      </c>
    </row>
    <row r="432" spans="1:8" x14ac:dyDescent="0.3">
      <c r="A432">
        <v>430</v>
      </c>
      <c r="B432">
        <v>431</v>
      </c>
      <c r="C432">
        <v>50</v>
      </c>
      <c r="D432" t="s">
        <v>1035</v>
      </c>
      <c r="E432">
        <v>3</v>
      </c>
      <c r="F432" t="s">
        <v>1035</v>
      </c>
      <c r="G432" t="s">
        <v>1036</v>
      </c>
      <c r="H432" t="s">
        <v>411</v>
      </c>
    </row>
    <row r="433" spans="1:8" x14ac:dyDescent="0.3">
      <c r="A433">
        <v>431</v>
      </c>
      <c r="B433">
        <v>432</v>
      </c>
      <c r="C433">
        <v>50</v>
      </c>
      <c r="D433" t="s">
        <v>1037</v>
      </c>
      <c r="E433">
        <v>2</v>
      </c>
      <c r="F433" t="s">
        <v>1037</v>
      </c>
      <c r="G433" t="s">
        <v>1038</v>
      </c>
      <c r="H433" t="s">
        <v>1039</v>
      </c>
    </row>
    <row r="434" spans="1:8" x14ac:dyDescent="0.3">
      <c r="A434">
        <v>432</v>
      </c>
      <c r="B434">
        <v>433</v>
      </c>
      <c r="C434">
        <v>50</v>
      </c>
      <c r="D434" t="s">
        <v>1040</v>
      </c>
      <c r="E434">
        <v>3</v>
      </c>
      <c r="F434" t="s">
        <v>1040</v>
      </c>
      <c r="G434" t="s">
        <v>1041</v>
      </c>
      <c r="H434" t="s">
        <v>367</v>
      </c>
    </row>
    <row r="435" spans="1:8" x14ac:dyDescent="0.3">
      <c r="A435">
        <v>433</v>
      </c>
      <c r="B435">
        <v>434</v>
      </c>
      <c r="C435">
        <v>50</v>
      </c>
      <c r="D435" t="s">
        <v>1042</v>
      </c>
      <c r="E435">
        <v>2</v>
      </c>
      <c r="F435" t="s">
        <v>1042</v>
      </c>
      <c r="G435" t="s">
        <v>1043</v>
      </c>
    </row>
    <row r="436" spans="1:8" x14ac:dyDescent="0.3">
      <c r="A436">
        <v>434</v>
      </c>
      <c r="B436">
        <v>435</v>
      </c>
      <c r="C436">
        <v>50</v>
      </c>
      <c r="D436" t="s">
        <v>1044</v>
      </c>
      <c r="E436">
        <v>5</v>
      </c>
      <c r="F436" t="s">
        <v>1044</v>
      </c>
      <c r="G436" t="s">
        <v>1045</v>
      </c>
      <c r="H436" t="s">
        <v>84</v>
      </c>
    </row>
    <row r="437" spans="1:8" x14ac:dyDescent="0.3">
      <c r="A437">
        <v>435</v>
      </c>
      <c r="B437">
        <v>436</v>
      </c>
      <c r="C437">
        <v>50</v>
      </c>
      <c r="D437" t="s">
        <v>1046</v>
      </c>
      <c r="E437">
        <v>3</v>
      </c>
      <c r="F437" t="s">
        <v>1046</v>
      </c>
      <c r="G437" t="s">
        <v>1047</v>
      </c>
      <c r="H437" t="s">
        <v>1048</v>
      </c>
    </row>
    <row r="438" spans="1:8" x14ac:dyDescent="0.3">
      <c r="A438">
        <v>436</v>
      </c>
      <c r="B438">
        <v>437</v>
      </c>
      <c r="C438">
        <v>50</v>
      </c>
      <c r="D438" t="s">
        <v>1049</v>
      </c>
      <c r="E438">
        <v>5</v>
      </c>
      <c r="F438" t="s">
        <v>1049</v>
      </c>
      <c r="G438" t="s">
        <v>1050</v>
      </c>
      <c r="H438" t="s">
        <v>1051</v>
      </c>
    </row>
    <row r="439" spans="1:8" x14ac:dyDescent="0.3">
      <c r="A439">
        <v>437</v>
      </c>
      <c r="B439">
        <v>438</v>
      </c>
      <c r="C439">
        <v>50</v>
      </c>
      <c r="D439" t="s">
        <v>1052</v>
      </c>
      <c r="E439">
        <v>5</v>
      </c>
      <c r="F439" t="s">
        <v>1052</v>
      </c>
      <c r="G439" t="s">
        <v>1052</v>
      </c>
      <c r="H439" t="s">
        <v>411</v>
      </c>
    </row>
    <row r="440" spans="1:8" x14ac:dyDescent="0.3">
      <c r="A440">
        <v>438</v>
      </c>
      <c r="B440">
        <v>439</v>
      </c>
      <c r="C440">
        <v>50</v>
      </c>
      <c r="D440" t="s">
        <v>1053</v>
      </c>
      <c r="E440">
        <v>2</v>
      </c>
      <c r="F440" t="s">
        <v>1053</v>
      </c>
      <c r="G440" t="s">
        <v>1054</v>
      </c>
    </row>
    <row r="441" spans="1:8" x14ac:dyDescent="0.3">
      <c r="A441">
        <v>439</v>
      </c>
      <c r="B441">
        <v>440</v>
      </c>
      <c r="C441">
        <v>50</v>
      </c>
      <c r="D441" t="s">
        <v>1055</v>
      </c>
      <c r="E441">
        <v>2</v>
      </c>
      <c r="F441" t="s">
        <v>1055</v>
      </c>
      <c r="G441" t="s">
        <v>1056</v>
      </c>
      <c r="H441" t="s">
        <v>1057</v>
      </c>
    </row>
    <row r="442" spans="1:8" x14ac:dyDescent="0.3">
      <c r="A442">
        <v>440</v>
      </c>
      <c r="B442">
        <v>441</v>
      </c>
      <c r="C442">
        <v>51</v>
      </c>
      <c r="D442" t="s">
        <v>1058</v>
      </c>
      <c r="E442">
        <v>3</v>
      </c>
      <c r="F442" t="s">
        <v>1058</v>
      </c>
      <c r="G442" t="s">
        <v>1059</v>
      </c>
      <c r="H442" t="s">
        <v>29</v>
      </c>
    </row>
    <row r="443" spans="1:8" x14ac:dyDescent="0.3">
      <c r="A443">
        <v>441</v>
      </c>
      <c r="B443">
        <v>442</v>
      </c>
      <c r="C443">
        <v>51</v>
      </c>
      <c r="D443" t="e">
        <f>- benefits - Great environment - Multinational environment</f>
        <v>#NAME?</v>
      </c>
      <c r="E443">
        <v>2</v>
      </c>
      <c r="F443" t="e">
        <f>- benefits - Great environment - Multinational environment</f>
        <v>#NAME?</v>
      </c>
      <c r="G443" t="s">
        <v>1060</v>
      </c>
      <c r="H443" t="s">
        <v>13</v>
      </c>
    </row>
    <row r="444" spans="1:8" x14ac:dyDescent="0.3">
      <c r="A444">
        <v>442</v>
      </c>
      <c r="B444">
        <v>443</v>
      </c>
      <c r="C444">
        <v>51</v>
      </c>
      <c r="D444" t="s">
        <v>1061</v>
      </c>
      <c r="E444">
        <v>3</v>
      </c>
      <c r="F444" t="s">
        <v>1061</v>
      </c>
      <c r="G444" t="s">
        <v>1062</v>
      </c>
    </row>
    <row r="445" spans="1:8" x14ac:dyDescent="0.3">
      <c r="A445">
        <v>443</v>
      </c>
      <c r="B445">
        <v>444</v>
      </c>
      <c r="C445">
        <v>51</v>
      </c>
      <c r="D445" t="s">
        <v>1063</v>
      </c>
      <c r="E445">
        <v>2</v>
      </c>
      <c r="F445" t="s">
        <v>1063</v>
      </c>
      <c r="G445" t="s">
        <v>1064</v>
      </c>
      <c r="H445" t="s">
        <v>1065</v>
      </c>
    </row>
    <row r="446" spans="1:8" x14ac:dyDescent="0.3">
      <c r="A446">
        <v>444</v>
      </c>
      <c r="B446">
        <v>445</v>
      </c>
      <c r="C446">
        <v>51</v>
      </c>
      <c r="D446" t="s">
        <v>1066</v>
      </c>
      <c r="E446">
        <v>5</v>
      </c>
      <c r="F446" t="s">
        <v>1066</v>
      </c>
      <c r="G446" t="s">
        <v>1067</v>
      </c>
      <c r="H446" t="s">
        <v>130</v>
      </c>
    </row>
    <row r="447" spans="1:8" x14ac:dyDescent="0.3">
      <c r="A447">
        <v>445</v>
      </c>
      <c r="B447">
        <v>446</v>
      </c>
      <c r="C447">
        <v>51</v>
      </c>
      <c r="D447" t="s">
        <v>1068</v>
      </c>
      <c r="E447">
        <v>3</v>
      </c>
      <c r="F447" t="s">
        <v>1069</v>
      </c>
      <c r="G447" t="s">
        <v>1070</v>
      </c>
      <c r="H447" t="s">
        <v>1071</v>
      </c>
    </row>
    <row r="448" spans="1:8" x14ac:dyDescent="0.3">
      <c r="A448">
        <v>446</v>
      </c>
      <c r="B448">
        <v>447</v>
      </c>
      <c r="C448">
        <v>51</v>
      </c>
      <c r="D448" t="s">
        <v>1072</v>
      </c>
      <c r="E448">
        <v>5</v>
      </c>
      <c r="F448" t="s">
        <v>1072</v>
      </c>
      <c r="G448" t="s">
        <v>1073</v>
      </c>
      <c r="H448" t="s">
        <v>40</v>
      </c>
    </row>
    <row r="449" spans="1:8" x14ac:dyDescent="0.3">
      <c r="A449">
        <v>447</v>
      </c>
      <c r="B449">
        <v>448</v>
      </c>
      <c r="C449">
        <v>51</v>
      </c>
      <c r="D449" t="s">
        <v>1074</v>
      </c>
      <c r="E449">
        <v>5</v>
      </c>
      <c r="F449" t="s">
        <v>1074</v>
      </c>
      <c r="G449" t="s">
        <v>1075</v>
      </c>
      <c r="H449" t="s">
        <v>192</v>
      </c>
    </row>
    <row r="450" spans="1:8" x14ac:dyDescent="0.3">
      <c r="A450">
        <v>448</v>
      </c>
      <c r="B450">
        <v>449</v>
      </c>
      <c r="C450">
        <v>51</v>
      </c>
      <c r="D450" t="s">
        <v>1076</v>
      </c>
      <c r="E450">
        <v>2</v>
      </c>
      <c r="F450" t="s">
        <v>1076</v>
      </c>
      <c r="G450" t="s">
        <v>1077</v>
      </c>
      <c r="H450" t="s">
        <v>17</v>
      </c>
    </row>
    <row r="451" spans="1:8" x14ac:dyDescent="0.3">
      <c r="A451">
        <v>449</v>
      </c>
      <c r="B451">
        <v>450</v>
      </c>
      <c r="C451">
        <v>51</v>
      </c>
      <c r="D451" t="s">
        <v>1078</v>
      </c>
      <c r="E451">
        <v>2</v>
      </c>
      <c r="F451" t="s">
        <v>1078</v>
      </c>
      <c r="G451" t="s">
        <v>1079</v>
      </c>
      <c r="H451" t="s">
        <v>1080</v>
      </c>
    </row>
    <row r="452" spans="1:8" x14ac:dyDescent="0.3">
      <c r="A452">
        <v>450</v>
      </c>
      <c r="B452">
        <v>451</v>
      </c>
      <c r="C452">
        <v>53</v>
      </c>
      <c r="D452" t="s">
        <v>1081</v>
      </c>
      <c r="E452">
        <v>3</v>
      </c>
      <c r="F452" t="s">
        <v>1081</v>
      </c>
      <c r="G452" t="s">
        <v>1082</v>
      </c>
      <c r="H452" t="s">
        <v>1083</v>
      </c>
    </row>
    <row r="453" spans="1:8" x14ac:dyDescent="0.3">
      <c r="A453">
        <v>451</v>
      </c>
      <c r="B453">
        <v>452</v>
      </c>
      <c r="C453">
        <v>53</v>
      </c>
      <c r="D453" t="s">
        <v>1084</v>
      </c>
      <c r="E453">
        <v>2</v>
      </c>
      <c r="F453" t="s">
        <v>1084</v>
      </c>
      <c r="G453" t="s">
        <v>1085</v>
      </c>
    </row>
    <row r="454" spans="1:8" x14ac:dyDescent="0.3">
      <c r="A454">
        <v>452</v>
      </c>
      <c r="B454">
        <v>453</v>
      </c>
      <c r="C454">
        <v>53</v>
      </c>
      <c r="D454" t="s">
        <v>1086</v>
      </c>
      <c r="E454">
        <v>3</v>
      </c>
      <c r="F454" t="s">
        <v>1086</v>
      </c>
      <c r="G454" t="s">
        <v>1087</v>
      </c>
      <c r="H454" t="s">
        <v>203</v>
      </c>
    </row>
    <row r="455" spans="1:8" x14ac:dyDescent="0.3">
      <c r="A455">
        <v>453</v>
      </c>
      <c r="B455">
        <v>454</v>
      </c>
      <c r="C455">
        <v>53</v>
      </c>
      <c r="D455" t="s">
        <v>1088</v>
      </c>
      <c r="E455">
        <v>2</v>
      </c>
      <c r="F455" t="s">
        <v>1088</v>
      </c>
      <c r="G455" t="s">
        <v>1089</v>
      </c>
    </row>
    <row r="456" spans="1:8" x14ac:dyDescent="0.3">
      <c r="A456">
        <v>454</v>
      </c>
      <c r="B456">
        <v>455</v>
      </c>
      <c r="C456">
        <v>53</v>
      </c>
      <c r="D456" t="s">
        <v>1090</v>
      </c>
      <c r="E456">
        <v>5</v>
      </c>
      <c r="F456" t="s">
        <v>1090</v>
      </c>
      <c r="G456" t="s">
        <v>1091</v>
      </c>
      <c r="H456" t="s">
        <v>445</v>
      </c>
    </row>
    <row r="457" spans="1:8" x14ac:dyDescent="0.3">
      <c r="A457">
        <v>455</v>
      </c>
      <c r="B457">
        <v>456</v>
      </c>
      <c r="C457">
        <v>53</v>
      </c>
      <c r="D457" t="s">
        <v>1092</v>
      </c>
      <c r="E457">
        <v>3</v>
      </c>
      <c r="F457" t="s">
        <v>1092</v>
      </c>
      <c r="G457" t="s">
        <v>1093</v>
      </c>
      <c r="H457" t="s">
        <v>1094</v>
      </c>
    </row>
    <row r="458" spans="1:8" x14ac:dyDescent="0.3">
      <c r="A458">
        <v>456</v>
      </c>
      <c r="B458">
        <v>457</v>
      </c>
      <c r="C458">
        <v>53</v>
      </c>
      <c r="D458" t="s">
        <v>1095</v>
      </c>
      <c r="E458">
        <v>5</v>
      </c>
      <c r="F458" t="s">
        <v>1095</v>
      </c>
      <c r="G458" t="s">
        <v>1096</v>
      </c>
      <c r="H458" t="s">
        <v>1097</v>
      </c>
    </row>
    <row r="459" spans="1:8" x14ac:dyDescent="0.3">
      <c r="A459">
        <v>457</v>
      </c>
      <c r="B459">
        <v>458</v>
      </c>
      <c r="C459">
        <v>53</v>
      </c>
      <c r="D459" t="s">
        <v>1098</v>
      </c>
      <c r="E459">
        <v>5</v>
      </c>
      <c r="F459" t="s">
        <v>1098</v>
      </c>
      <c r="G459" t="s">
        <v>1099</v>
      </c>
      <c r="H459" t="s">
        <v>17</v>
      </c>
    </row>
    <row r="460" spans="1:8" x14ac:dyDescent="0.3">
      <c r="A460">
        <v>458</v>
      </c>
      <c r="B460">
        <v>459</v>
      </c>
      <c r="C460">
        <v>53</v>
      </c>
      <c r="D460" t="s">
        <v>1100</v>
      </c>
      <c r="E460">
        <v>2</v>
      </c>
      <c r="F460" t="s">
        <v>1100</v>
      </c>
      <c r="G460" t="s">
        <v>1101</v>
      </c>
      <c r="H460" t="s">
        <v>29</v>
      </c>
    </row>
    <row r="461" spans="1:8" x14ac:dyDescent="0.3">
      <c r="A461">
        <v>459</v>
      </c>
      <c r="B461">
        <v>460</v>
      </c>
      <c r="C461">
        <v>53</v>
      </c>
      <c r="D461" t="s">
        <v>1102</v>
      </c>
      <c r="E461">
        <v>2</v>
      </c>
      <c r="F461" t="s">
        <v>1102</v>
      </c>
      <c r="G461" t="s">
        <v>1103</v>
      </c>
    </row>
    <row r="462" spans="1:8" x14ac:dyDescent="0.3">
      <c r="A462">
        <v>460</v>
      </c>
      <c r="B462">
        <v>461</v>
      </c>
      <c r="C462">
        <v>55</v>
      </c>
      <c r="D462" t="s">
        <v>1104</v>
      </c>
      <c r="E462">
        <v>3</v>
      </c>
      <c r="F462" t="s">
        <v>1104</v>
      </c>
      <c r="G462" t="s">
        <v>1105</v>
      </c>
      <c r="H462" t="s">
        <v>17</v>
      </c>
    </row>
    <row r="463" spans="1:8" x14ac:dyDescent="0.3">
      <c r="A463">
        <v>461</v>
      </c>
      <c r="B463">
        <v>462</v>
      </c>
      <c r="C463">
        <v>55</v>
      </c>
      <c r="D463" t="s">
        <v>1106</v>
      </c>
      <c r="E463">
        <v>2</v>
      </c>
      <c r="F463" t="s">
        <v>1106</v>
      </c>
      <c r="G463" t="s">
        <v>1107</v>
      </c>
      <c r="H463" t="s">
        <v>1051</v>
      </c>
    </row>
    <row r="464" spans="1:8" x14ac:dyDescent="0.3">
      <c r="A464">
        <v>462</v>
      </c>
      <c r="B464">
        <v>463</v>
      </c>
      <c r="C464">
        <v>55</v>
      </c>
      <c r="D464" t="s">
        <v>1108</v>
      </c>
      <c r="E464">
        <v>3</v>
      </c>
      <c r="F464" t="s">
        <v>1109</v>
      </c>
      <c r="G464" t="s">
        <v>1110</v>
      </c>
      <c r="H464" t="s">
        <v>17</v>
      </c>
    </row>
    <row r="465" spans="1:8" x14ac:dyDescent="0.3">
      <c r="A465">
        <v>463</v>
      </c>
      <c r="B465">
        <v>464</v>
      </c>
      <c r="C465">
        <v>55</v>
      </c>
      <c r="D465" t="s">
        <v>1111</v>
      </c>
      <c r="E465">
        <v>2</v>
      </c>
      <c r="F465" t="s">
        <v>1111</v>
      </c>
      <c r="G465" t="s">
        <v>1112</v>
      </c>
    </row>
    <row r="466" spans="1:8" x14ac:dyDescent="0.3">
      <c r="A466">
        <v>464</v>
      </c>
      <c r="B466">
        <v>465</v>
      </c>
      <c r="C466">
        <v>55</v>
      </c>
      <c r="D466" t="s">
        <v>1113</v>
      </c>
      <c r="E466">
        <v>5</v>
      </c>
      <c r="F466" t="s">
        <v>1113</v>
      </c>
      <c r="G466" t="s">
        <v>1114</v>
      </c>
      <c r="H466" t="s">
        <v>445</v>
      </c>
    </row>
    <row r="467" spans="1:8" x14ac:dyDescent="0.3">
      <c r="A467">
        <v>465</v>
      </c>
      <c r="B467">
        <v>466</v>
      </c>
      <c r="C467">
        <v>55</v>
      </c>
      <c r="D467" t="s">
        <v>1115</v>
      </c>
      <c r="E467">
        <v>3</v>
      </c>
      <c r="F467" t="s">
        <v>1116</v>
      </c>
      <c r="G467" t="s">
        <v>1117</v>
      </c>
      <c r="H467" t="s">
        <v>1118</v>
      </c>
    </row>
    <row r="468" spans="1:8" x14ac:dyDescent="0.3">
      <c r="A468">
        <v>466</v>
      </c>
      <c r="B468">
        <v>467</v>
      </c>
      <c r="C468">
        <v>55</v>
      </c>
      <c r="D468" t="s">
        <v>1119</v>
      </c>
      <c r="E468">
        <v>5</v>
      </c>
      <c r="F468" t="s">
        <v>1119</v>
      </c>
      <c r="G468" t="s">
        <v>1120</v>
      </c>
      <c r="H468" t="s">
        <v>491</v>
      </c>
    </row>
    <row r="469" spans="1:8" x14ac:dyDescent="0.3">
      <c r="A469">
        <v>467</v>
      </c>
      <c r="B469">
        <v>468</v>
      </c>
      <c r="C469">
        <v>55</v>
      </c>
      <c r="D469" t="s">
        <v>1121</v>
      </c>
      <c r="E469">
        <v>5</v>
      </c>
      <c r="F469" t="s">
        <v>1121</v>
      </c>
      <c r="G469" t="s">
        <v>1122</v>
      </c>
      <c r="H469" t="s">
        <v>1123</v>
      </c>
    </row>
    <row r="470" spans="1:8" x14ac:dyDescent="0.3">
      <c r="A470">
        <v>468</v>
      </c>
      <c r="B470">
        <v>469</v>
      </c>
      <c r="C470">
        <v>55</v>
      </c>
      <c r="D470" t="s">
        <v>1124</v>
      </c>
      <c r="E470">
        <v>2</v>
      </c>
      <c r="F470" t="s">
        <v>1124</v>
      </c>
      <c r="G470" t="s">
        <v>1125</v>
      </c>
      <c r="H470" t="s">
        <v>1126</v>
      </c>
    </row>
    <row r="471" spans="1:8" x14ac:dyDescent="0.3">
      <c r="A471">
        <v>469</v>
      </c>
      <c r="B471">
        <v>470</v>
      </c>
      <c r="C471">
        <v>55</v>
      </c>
      <c r="D471" t="s">
        <v>1127</v>
      </c>
      <c r="E471">
        <v>2</v>
      </c>
      <c r="F471" t="s">
        <v>1128</v>
      </c>
      <c r="G471" t="s">
        <v>1129</v>
      </c>
      <c r="H471" t="s">
        <v>1130</v>
      </c>
    </row>
    <row r="472" spans="1:8" x14ac:dyDescent="0.3">
      <c r="A472">
        <v>470</v>
      </c>
      <c r="B472">
        <v>471</v>
      </c>
      <c r="C472">
        <v>56</v>
      </c>
      <c r="D472" t="s">
        <v>1131</v>
      </c>
      <c r="E472">
        <v>3</v>
      </c>
      <c r="F472" t="s">
        <v>1131</v>
      </c>
      <c r="G472" t="s">
        <v>1132</v>
      </c>
    </row>
    <row r="473" spans="1:8" x14ac:dyDescent="0.3">
      <c r="A473">
        <v>471</v>
      </c>
      <c r="B473">
        <v>472</v>
      </c>
      <c r="C473">
        <v>56</v>
      </c>
      <c r="D473" t="s">
        <v>1133</v>
      </c>
      <c r="E473">
        <v>2</v>
      </c>
      <c r="F473" t="s">
        <v>1133</v>
      </c>
      <c r="G473" t="s">
        <v>1134</v>
      </c>
      <c r="H473" t="s">
        <v>239</v>
      </c>
    </row>
    <row r="474" spans="1:8" x14ac:dyDescent="0.3">
      <c r="A474">
        <v>472</v>
      </c>
      <c r="B474">
        <v>473</v>
      </c>
      <c r="C474">
        <v>56</v>
      </c>
      <c r="D474" t="s">
        <v>1135</v>
      </c>
      <c r="E474">
        <v>3</v>
      </c>
      <c r="F474" t="s">
        <v>1135</v>
      </c>
      <c r="G474" t="s">
        <v>1136</v>
      </c>
      <c r="H474" t="s">
        <v>1137</v>
      </c>
    </row>
    <row r="475" spans="1:8" x14ac:dyDescent="0.3">
      <c r="A475">
        <v>473</v>
      </c>
      <c r="B475">
        <v>474</v>
      </c>
      <c r="C475">
        <v>56</v>
      </c>
      <c r="D475" t="s">
        <v>1138</v>
      </c>
      <c r="E475">
        <v>2</v>
      </c>
      <c r="F475" t="s">
        <v>1138</v>
      </c>
      <c r="G475" t="s">
        <v>1139</v>
      </c>
      <c r="H475" t="s">
        <v>239</v>
      </c>
    </row>
    <row r="476" spans="1:8" x14ac:dyDescent="0.3">
      <c r="A476">
        <v>474</v>
      </c>
      <c r="B476">
        <v>475</v>
      </c>
      <c r="C476">
        <v>56</v>
      </c>
      <c r="D476" t="s">
        <v>1140</v>
      </c>
      <c r="E476">
        <v>5</v>
      </c>
      <c r="F476" t="s">
        <v>1140</v>
      </c>
      <c r="G476" t="s">
        <v>1141</v>
      </c>
      <c r="H476" t="s">
        <v>417</v>
      </c>
    </row>
    <row r="477" spans="1:8" x14ac:dyDescent="0.3">
      <c r="A477">
        <v>475</v>
      </c>
      <c r="B477">
        <v>476</v>
      </c>
      <c r="C477">
        <v>56</v>
      </c>
      <c r="D477" t="s">
        <v>1142</v>
      </c>
      <c r="E477">
        <v>3</v>
      </c>
      <c r="F477" t="s">
        <v>1142</v>
      </c>
      <c r="G477" t="s">
        <v>1143</v>
      </c>
    </row>
    <row r="478" spans="1:8" x14ac:dyDescent="0.3">
      <c r="A478">
        <v>476</v>
      </c>
      <c r="B478">
        <v>477</v>
      </c>
      <c r="C478">
        <v>56</v>
      </c>
      <c r="D478" t="s">
        <v>1144</v>
      </c>
      <c r="E478">
        <v>5</v>
      </c>
      <c r="F478" t="s">
        <v>1144</v>
      </c>
      <c r="G478" t="s">
        <v>1145</v>
      </c>
    </row>
    <row r="479" spans="1:8" x14ac:dyDescent="0.3">
      <c r="A479">
        <v>477</v>
      </c>
      <c r="B479">
        <v>478</v>
      </c>
      <c r="C479">
        <v>56</v>
      </c>
      <c r="D479" t="s">
        <v>1146</v>
      </c>
      <c r="E479">
        <v>5</v>
      </c>
      <c r="F479" t="s">
        <v>1147</v>
      </c>
      <c r="G479" t="s">
        <v>1148</v>
      </c>
      <c r="H479" t="s">
        <v>426</v>
      </c>
    </row>
    <row r="480" spans="1:8" x14ac:dyDescent="0.3">
      <c r="A480">
        <v>478</v>
      </c>
      <c r="B480">
        <v>479</v>
      </c>
      <c r="C480">
        <v>56</v>
      </c>
      <c r="D480" t="s">
        <v>1149</v>
      </c>
      <c r="E480">
        <v>2</v>
      </c>
      <c r="F480" t="s">
        <v>1149</v>
      </c>
      <c r="G480" t="s">
        <v>1150</v>
      </c>
      <c r="H480" t="s">
        <v>1151</v>
      </c>
    </row>
    <row r="481" spans="1:8" x14ac:dyDescent="0.3">
      <c r="A481">
        <v>479</v>
      </c>
      <c r="B481">
        <v>480</v>
      </c>
      <c r="C481">
        <v>56</v>
      </c>
      <c r="D481" t="s">
        <v>1152</v>
      </c>
      <c r="E481">
        <v>2</v>
      </c>
      <c r="F481" t="s">
        <v>1152</v>
      </c>
      <c r="G481" t="s">
        <v>1153</v>
      </c>
      <c r="H481" t="s">
        <v>1154</v>
      </c>
    </row>
    <row r="482" spans="1:8" x14ac:dyDescent="0.3">
      <c r="A482">
        <v>480</v>
      </c>
      <c r="B482">
        <v>481</v>
      </c>
      <c r="C482">
        <v>57</v>
      </c>
      <c r="D482" t="s">
        <v>1155</v>
      </c>
      <c r="E482">
        <v>3</v>
      </c>
      <c r="F482" t="s">
        <v>1155</v>
      </c>
      <c r="G482" t="s">
        <v>1156</v>
      </c>
    </row>
    <row r="483" spans="1:8" x14ac:dyDescent="0.3">
      <c r="A483">
        <v>481</v>
      </c>
      <c r="B483">
        <v>482</v>
      </c>
      <c r="C483">
        <v>57</v>
      </c>
      <c r="D483" t="s">
        <v>1157</v>
      </c>
      <c r="E483">
        <v>2</v>
      </c>
      <c r="F483" t="s">
        <v>1157</v>
      </c>
      <c r="G483" t="s">
        <v>1158</v>
      </c>
      <c r="H483" t="s">
        <v>1159</v>
      </c>
    </row>
    <row r="484" spans="1:8" x14ac:dyDescent="0.3">
      <c r="A484">
        <v>482</v>
      </c>
      <c r="B484">
        <v>483</v>
      </c>
      <c r="C484">
        <v>57</v>
      </c>
      <c r="D484" t="s">
        <v>1160</v>
      </c>
      <c r="E484">
        <v>3</v>
      </c>
      <c r="F484" t="s">
        <v>1160</v>
      </c>
      <c r="G484" t="s">
        <v>1161</v>
      </c>
      <c r="H484" t="s">
        <v>17</v>
      </c>
    </row>
    <row r="485" spans="1:8" x14ac:dyDescent="0.3">
      <c r="A485">
        <v>483</v>
      </c>
      <c r="B485">
        <v>484</v>
      </c>
      <c r="C485">
        <v>57</v>
      </c>
      <c r="D485" t="s">
        <v>1162</v>
      </c>
      <c r="E485">
        <v>2</v>
      </c>
      <c r="F485" t="s">
        <v>1162</v>
      </c>
      <c r="G485" t="s">
        <v>1163</v>
      </c>
      <c r="H485" t="s">
        <v>239</v>
      </c>
    </row>
    <row r="486" spans="1:8" x14ac:dyDescent="0.3">
      <c r="A486">
        <v>484</v>
      </c>
      <c r="B486">
        <v>485</v>
      </c>
      <c r="C486">
        <v>57</v>
      </c>
      <c r="D486" t="s">
        <v>1164</v>
      </c>
      <c r="E486">
        <v>5</v>
      </c>
      <c r="F486" t="s">
        <v>1164</v>
      </c>
      <c r="G486" t="s">
        <v>1165</v>
      </c>
    </row>
    <row r="487" spans="1:8" x14ac:dyDescent="0.3">
      <c r="A487">
        <v>485</v>
      </c>
      <c r="B487">
        <v>486</v>
      </c>
      <c r="C487">
        <v>57</v>
      </c>
      <c r="D487" t="s">
        <v>1166</v>
      </c>
      <c r="E487">
        <v>3</v>
      </c>
      <c r="F487" t="s">
        <v>1166</v>
      </c>
      <c r="G487" t="s">
        <v>1167</v>
      </c>
      <c r="H487" t="s">
        <v>94</v>
      </c>
    </row>
    <row r="488" spans="1:8" x14ac:dyDescent="0.3">
      <c r="A488">
        <v>486</v>
      </c>
      <c r="B488">
        <v>487</v>
      </c>
      <c r="C488">
        <v>57</v>
      </c>
      <c r="D488" t="s">
        <v>1168</v>
      </c>
      <c r="E488">
        <v>5</v>
      </c>
      <c r="F488" t="s">
        <v>1169</v>
      </c>
      <c r="G488" t="s">
        <v>1170</v>
      </c>
      <c r="H488" t="s">
        <v>1171</v>
      </c>
    </row>
    <row r="489" spans="1:8" x14ac:dyDescent="0.3">
      <c r="A489">
        <v>487</v>
      </c>
      <c r="B489">
        <v>488</v>
      </c>
      <c r="C489">
        <v>57</v>
      </c>
      <c r="D489" t="s">
        <v>1172</v>
      </c>
      <c r="E489">
        <v>5</v>
      </c>
      <c r="F489" t="s">
        <v>1172</v>
      </c>
      <c r="G489" t="s">
        <v>1173</v>
      </c>
    </row>
    <row r="490" spans="1:8" x14ac:dyDescent="0.3">
      <c r="A490">
        <v>488</v>
      </c>
      <c r="B490">
        <v>489</v>
      </c>
      <c r="C490">
        <v>57</v>
      </c>
      <c r="D490" t="s">
        <v>1174</v>
      </c>
      <c r="E490">
        <v>2</v>
      </c>
      <c r="F490" t="s">
        <v>1174</v>
      </c>
      <c r="G490" t="s">
        <v>1175</v>
      </c>
    </row>
    <row r="491" spans="1:8" x14ac:dyDescent="0.3">
      <c r="A491">
        <v>489</v>
      </c>
      <c r="B491">
        <v>490</v>
      </c>
      <c r="C491">
        <v>57</v>
      </c>
      <c r="D491" t="s">
        <v>1176</v>
      </c>
      <c r="E491">
        <v>2</v>
      </c>
      <c r="F491" t="s">
        <v>1177</v>
      </c>
      <c r="G491" t="s">
        <v>1178</v>
      </c>
      <c r="H491" t="s">
        <v>442</v>
      </c>
    </row>
    <row r="492" spans="1:8" x14ac:dyDescent="0.3">
      <c r="A492">
        <v>490</v>
      </c>
      <c r="B492">
        <v>491</v>
      </c>
      <c r="C492">
        <v>58</v>
      </c>
      <c r="D492" t="s">
        <v>1179</v>
      </c>
      <c r="E492">
        <v>3</v>
      </c>
      <c r="F492" t="s">
        <v>1179</v>
      </c>
      <c r="G492" t="s">
        <v>1180</v>
      </c>
      <c r="H492" t="s">
        <v>94</v>
      </c>
    </row>
    <row r="493" spans="1:8" x14ac:dyDescent="0.3">
      <c r="A493">
        <v>491</v>
      </c>
      <c r="B493">
        <v>492</v>
      </c>
      <c r="C493">
        <v>58</v>
      </c>
      <c r="D493" t="s">
        <v>1181</v>
      </c>
      <c r="E493">
        <v>2</v>
      </c>
      <c r="F493" t="s">
        <v>1181</v>
      </c>
      <c r="G493" t="s">
        <v>1182</v>
      </c>
      <c r="H493" t="s">
        <v>108</v>
      </c>
    </row>
    <row r="494" spans="1:8" x14ac:dyDescent="0.3">
      <c r="A494">
        <v>492</v>
      </c>
      <c r="B494">
        <v>493</v>
      </c>
      <c r="C494">
        <v>58</v>
      </c>
      <c r="D494" t="s">
        <v>1183</v>
      </c>
      <c r="E494">
        <v>3</v>
      </c>
      <c r="F494" t="s">
        <v>1183</v>
      </c>
      <c r="G494" t="s">
        <v>1184</v>
      </c>
      <c r="H494" t="s">
        <v>515</v>
      </c>
    </row>
    <row r="495" spans="1:8" x14ac:dyDescent="0.3">
      <c r="A495">
        <v>493</v>
      </c>
      <c r="B495">
        <v>494</v>
      </c>
      <c r="C495">
        <v>58</v>
      </c>
      <c r="D495" t="s">
        <v>1185</v>
      </c>
      <c r="E495">
        <v>2</v>
      </c>
      <c r="F495" t="s">
        <v>1185</v>
      </c>
      <c r="G495" t="s">
        <v>1186</v>
      </c>
      <c r="H495" t="s">
        <v>343</v>
      </c>
    </row>
    <row r="496" spans="1:8" x14ac:dyDescent="0.3">
      <c r="A496">
        <v>494</v>
      </c>
      <c r="B496">
        <v>495</v>
      </c>
      <c r="C496">
        <v>58</v>
      </c>
      <c r="D496" t="s">
        <v>1187</v>
      </c>
      <c r="E496">
        <v>5</v>
      </c>
      <c r="F496" t="s">
        <v>1187</v>
      </c>
      <c r="G496" t="s">
        <v>1188</v>
      </c>
      <c r="H496" t="s">
        <v>17</v>
      </c>
    </row>
    <row r="497" spans="1:8" x14ac:dyDescent="0.3">
      <c r="A497">
        <v>495</v>
      </c>
      <c r="B497">
        <v>496</v>
      </c>
      <c r="C497">
        <v>58</v>
      </c>
      <c r="D497" t="s">
        <v>1189</v>
      </c>
      <c r="E497">
        <v>3</v>
      </c>
      <c r="F497" t="s">
        <v>1189</v>
      </c>
      <c r="G497" t="s">
        <v>1190</v>
      </c>
    </row>
    <row r="498" spans="1:8" x14ac:dyDescent="0.3">
      <c r="A498">
        <v>496</v>
      </c>
      <c r="B498">
        <v>497</v>
      </c>
      <c r="C498">
        <v>58</v>
      </c>
      <c r="D498" t="s">
        <v>1191</v>
      </c>
      <c r="E498">
        <v>5</v>
      </c>
      <c r="F498" t="s">
        <v>1191</v>
      </c>
      <c r="G498" t="s">
        <v>1192</v>
      </c>
      <c r="H498" t="s">
        <v>1193</v>
      </c>
    </row>
    <row r="499" spans="1:8" x14ac:dyDescent="0.3">
      <c r="A499">
        <v>497</v>
      </c>
      <c r="B499">
        <v>498</v>
      </c>
      <c r="C499">
        <v>58</v>
      </c>
      <c r="D499" t="e">
        <f>-variety of work. -good people to work with. -good benefits.</f>
        <v>#NAME?</v>
      </c>
      <c r="E499">
        <v>5</v>
      </c>
      <c r="F499" t="e">
        <f>-variety of work. -good people to work with. -good benefits.</f>
        <v>#NAME?</v>
      </c>
      <c r="G499" t="s">
        <v>1194</v>
      </c>
      <c r="H499" t="s">
        <v>94</v>
      </c>
    </row>
    <row r="500" spans="1:8" x14ac:dyDescent="0.3">
      <c r="A500">
        <v>498</v>
      </c>
      <c r="B500">
        <v>499</v>
      </c>
      <c r="C500">
        <v>58</v>
      </c>
      <c r="D500" t="s">
        <v>1195</v>
      </c>
      <c r="E500">
        <v>2</v>
      </c>
      <c r="F500" t="s">
        <v>1195</v>
      </c>
      <c r="G500" t="s">
        <v>1196</v>
      </c>
      <c r="H500" t="s">
        <v>1197</v>
      </c>
    </row>
    <row r="501" spans="1:8" x14ac:dyDescent="0.3">
      <c r="A501">
        <v>499</v>
      </c>
      <c r="B501">
        <v>500</v>
      </c>
      <c r="C501">
        <v>58</v>
      </c>
      <c r="D501" t="s">
        <v>1198</v>
      </c>
      <c r="E501">
        <v>2</v>
      </c>
      <c r="F501" t="s">
        <v>1198</v>
      </c>
      <c r="G501" t="s">
        <v>1199</v>
      </c>
      <c r="H501" t="s">
        <v>950</v>
      </c>
    </row>
    <row r="502" spans="1:8" x14ac:dyDescent="0.3">
      <c r="A502">
        <v>500</v>
      </c>
      <c r="B502">
        <v>501</v>
      </c>
      <c r="C502">
        <v>59</v>
      </c>
      <c r="D502" t="s">
        <v>1200</v>
      </c>
      <c r="E502">
        <v>3</v>
      </c>
      <c r="F502" t="s">
        <v>1200</v>
      </c>
      <c r="G502" t="s">
        <v>1201</v>
      </c>
      <c r="H502" t="s">
        <v>1202</v>
      </c>
    </row>
    <row r="503" spans="1:8" x14ac:dyDescent="0.3">
      <c r="A503">
        <v>501</v>
      </c>
      <c r="B503">
        <v>502</v>
      </c>
      <c r="C503">
        <v>59</v>
      </c>
      <c r="D503" t="s">
        <v>1203</v>
      </c>
      <c r="E503">
        <v>2</v>
      </c>
      <c r="F503" t="s">
        <v>1203</v>
      </c>
      <c r="G503" t="s">
        <v>1204</v>
      </c>
      <c r="H503" t="s">
        <v>549</v>
      </c>
    </row>
    <row r="504" spans="1:8" x14ac:dyDescent="0.3">
      <c r="A504">
        <v>502</v>
      </c>
      <c r="B504">
        <v>503</v>
      </c>
      <c r="C504">
        <v>59</v>
      </c>
      <c r="D504" t="s">
        <v>1205</v>
      </c>
      <c r="E504">
        <v>3</v>
      </c>
      <c r="F504" t="s">
        <v>1205</v>
      </c>
      <c r="G504" t="s">
        <v>1206</v>
      </c>
      <c r="H504" t="s">
        <v>1207</v>
      </c>
    </row>
    <row r="505" spans="1:8" x14ac:dyDescent="0.3">
      <c r="A505">
        <v>503</v>
      </c>
      <c r="B505">
        <v>504</v>
      </c>
      <c r="C505">
        <v>59</v>
      </c>
      <c r="D505" t="s">
        <v>1208</v>
      </c>
      <c r="E505">
        <v>2</v>
      </c>
      <c r="F505" t="s">
        <v>1208</v>
      </c>
      <c r="G505" t="s">
        <v>1209</v>
      </c>
    </row>
    <row r="506" spans="1:8" x14ac:dyDescent="0.3">
      <c r="A506">
        <v>504</v>
      </c>
      <c r="B506">
        <v>505</v>
      </c>
      <c r="C506">
        <v>59</v>
      </c>
      <c r="D506" t="s">
        <v>1210</v>
      </c>
      <c r="E506">
        <v>5</v>
      </c>
      <c r="F506" t="s">
        <v>1210</v>
      </c>
      <c r="G506" t="s">
        <v>1211</v>
      </c>
      <c r="H506" t="s">
        <v>1212</v>
      </c>
    </row>
    <row r="507" spans="1:8" x14ac:dyDescent="0.3">
      <c r="A507">
        <v>505</v>
      </c>
      <c r="B507">
        <v>506</v>
      </c>
      <c r="C507">
        <v>59</v>
      </c>
      <c r="D507" t="s">
        <v>1213</v>
      </c>
      <c r="E507">
        <v>3</v>
      </c>
      <c r="F507" t="s">
        <v>1213</v>
      </c>
      <c r="G507" t="s">
        <v>1214</v>
      </c>
      <c r="H507" t="s">
        <v>94</v>
      </c>
    </row>
    <row r="508" spans="1:8" x14ac:dyDescent="0.3">
      <c r="A508">
        <v>506</v>
      </c>
      <c r="B508">
        <v>507</v>
      </c>
      <c r="C508">
        <v>59</v>
      </c>
      <c r="D508" t="s">
        <v>1215</v>
      </c>
      <c r="E508">
        <v>5</v>
      </c>
      <c r="F508" t="s">
        <v>1215</v>
      </c>
      <c r="G508" t="s">
        <v>1216</v>
      </c>
    </row>
    <row r="509" spans="1:8" x14ac:dyDescent="0.3">
      <c r="A509">
        <v>507</v>
      </c>
      <c r="B509">
        <v>508</v>
      </c>
      <c r="C509">
        <v>59</v>
      </c>
      <c r="D509" t="s">
        <v>1217</v>
      </c>
      <c r="E509">
        <v>5</v>
      </c>
      <c r="F509" t="s">
        <v>1217</v>
      </c>
      <c r="G509" t="s">
        <v>1218</v>
      </c>
      <c r="H509" t="s">
        <v>17</v>
      </c>
    </row>
    <row r="510" spans="1:8" x14ac:dyDescent="0.3">
      <c r="A510">
        <v>508</v>
      </c>
      <c r="B510">
        <v>509</v>
      </c>
      <c r="C510">
        <v>59</v>
      </c>
      <c r="D510" t="s">
        <v>1219</v>
      </c>
      <c r="E510">
        <v>2</v>
      </c>
      <c r="F510" t="s">
        <v>1219</v>
      </c>
      <c r="G510" t="s">
        <v>1220</v>
      </c>
      <c r="H510" t="s">
        <v>367</v>
      </c>
    </row>
    <row r="511" spans="1:8" x14ac:dyDescent="0.3">
      <c r="A511">
        <v>509</v>
      </c>
      <c r="B511">
        <v>510</v>
      </c>
      <c r="C511">
        <v>59</v>
      </c>
      <c r="D511" t="s">
        <v>1221</v>
      </c>
      <c r="E511">
        <v>2</v>
      </c>
      <c r="F511" t="s">
        <v>1221</v>
      </c>
      <c r="G511" t="s">
        <v>1222</v>
      </c>
      <c r="H511" t="s">
        <v>203</v>
      </c>
    </row>
    <row r="512" spans="1:8" x14ac:dyDescent="0.3">
      <c r="A512">
        <v>510</v>
      </c>
      <c r="B512">
        <v>511</v>
      </c>
      <c r="C512">
        <v>60</v>
      </c>
      <c r="D512" t="s">
        <v>1181</v>
      </c>
      <c r="E512">
        <v>3</v>
      </c>
      <c r="F512" t="s">
        <v>1181</v>
      </c>
      <c r="G512" t="s">
        <v>1182</v>
      </c>
      <c r="H512" t="s">
        <v>108</v>
      </c>
    </row>
    <row r="513" spans="1:8" x14ac:dyDescent="0.3">
      <c r="A513">
        <v>511</v>
      </c>
      <c r="B513">
        <v>512</v>
      </c>
      <c r="C513">
        <v>60</v>
      </c>
      <c r="D513" t="s">
        <v>1223</v>
      </c>
      <c r="E513">
        <v>2</v>
      </c>
      <c r="F513" t="s">
        <v>1223</v>
      </c>
      <c r="G513" t="s">
        <v>1224</v>
      </c>
      <c r="H513" t="s">
        <v>445</v>
      </c>
    </row>
    <row r="514" spans="1:8" x14ac:dyDescent="0.3">
      <c r="A514">
        <v>512</v>
      </c>
      <c r="B514">
        <v>513</v>
      </c>
      <c r="C514">
        <v>60</v>
      </c>
      <c r="D514" t="s">
        <v>1225</v>
      </c>
      <c r="E514">
        <v>3</v>
      </c>
      <c r="F514" t="s">
        <v>1225</v>
      </c>
      <c r="G514" t="s">
        <v>1226</v>
      </c>
    </row>
    <row r="515" spans="1:8" x14ac:dyDescent="0.3">
      <c r="A515">
        <v>513</v>
      </c>
      <c r="B515">
        <v>514</v>
      </c>
      <c r="C515">
        <v>60</v>
      </c>
      <c r="D515" t="s">
        <v>1227</v>
      </c>
      <c r="E515">
        <v>2</v>
      </c>
      <c r="F515" t="s">
        <v>1227</v>
      </c>
      <c r="G515" t="s">
        <v>1228</v>
      </c>
      <c r="H515" t="s">
        <v>1229</v>
      </c>
    </row>
    <row r="516" spans="1:8" x14ac:dyDescent="0.3">
      <c r="A516">
        <v>514</v>
      </c>
      <c r="B516">
        <v>515</v>
      </c>
      <c r="C516">
        <v>60</v>
      </c>
      <c r="D516" t="s">
        <v>1230</v>
      </c>
      <c r="E516">
        <v>5</v>
      </c>
      <c r="F516" t="s">
        <v>1230</v>
      </c>
      <c r="G516" t="s">
        <v>1231</v>
      </c>
      <c r="H516" t="s">
        <v>515</v>
      </c>
    </row>
    <row r="517" spans="1:8" x14ac:dyDescent="0.3">
      <c r="A517">
        <v>515</v>
      </c>
      <c r="B517">
        <v>516</v>
      </c>
      <c r="C517">
        <v>60</v>
      </c>
      <c r="D517" t="s">
        <v>1232</v>
      </c>
      <c r="E517">
        <v>3</v>
      </c>
      <c r="F517" t="s">
        <v>1232</v>
      </c>
      <c r="G517" t="s">
        <v>1233</v>
      </c>
      <c r="H517" t="s">
        <v>239</v>
      </c>
    </row>
    <row r="518" spans="1:8" x14ac:dyDescent="0.3">
      <c r="A518">
        <v>516</v>
      </c>
      <c r="B518">
        <v>517</v>
      </c>
      <c r="C518">
        <v>60</v>
      </c>
      <c r="D518" t="s">
        <v>1234</v>
      </c>
      <c r="E518">
        <v>5</v>
      </c>
      <c r="F518" t="s">
        <v>1234</v>
      </c>
      <c r="G518" t="s">
        <v>1234</v>
      </c>
    </row>
    <row r="519" spans="1:8" x14ac:dyDescent="0.3">
      <c r="A519">
        <v>517</v>
      </c>
      <c r="B519">
        <v>518</v>
      </c>
      <c r="C519">
        <v>60</v>
      </c>
      <c r="D519" t="s">
        <v>1235</v>
      </c>
      <c r="E519">
        <v>5</v>
      </c>
      <c r="F519" t="s">
        <v>1235</v>
      </c>
      <c r="G519" t="s">
        <v>1236</v>
      </c>
      <c r="H519" t="s">
        <v>293</v>
      </c>
    </row>
    <row r="520" spans="1:8" x14ac:dyDescent="0.3">
      <c r="A520">
        <v>518</v>
      </c>
      <c r="B520">
        <v>519</v>
      </c>
      <c r="C520">
        <v>60</v>
      </c>
      <c r="D520" t="s">
        <v>1237</v>
      </c>
      <c r="E520">
        <v>2</v>
      </c>
      <c r="F520" t="s">
        <v>1237</v>
      </c>
      <c r="G520" t="s">
        <v>1238</v>
      </c>
      <c r="H520" t="s">
        <v>623</v>
      </c>
    </row>
    <row r="521" spans="1:8" x14ac:dyDescent="0.3">
      <c r="A521">
        <v>519</v>
      </c>
      <c r="B521">
        <v>520</v>
      </c>
      <c r="C521">
        <v>60</v>
      </c>
      <c r="D521" t="s">
        <v>1239</v>
      </c>
      <c r="E521">
        <v>2</v>
      </c>
      <c r="F521" t="s">
        <v>1239</v>
      </c>
      <c r="G521" t="s">
        <v>1240</v>
      </c>
      <c r="H521" t="s">
        <v>203</v>
      </c>
    </row>
    <row r="522" spans="1:8" x14ac:dyDescent="0.3">
      <c r="A522">
        <v>520</v>
      </c>
      <c r="B522">
        <v>521</v>
      </c>
      <c r="C522">
        <v>61</v>
      </c>
      <c r="D522" t="s">
        <v>1241</v>
      </c>
      <c r="E522">
        <v>3</v>
      </c>
      <c r="F522" t="s">
        <v>1241</v>
      </c>
      <c r="G522" t="s">
        <v>1242</v>
      </c>
      <c r="H522" t="s">
        <v>34</v>
      </c>
    </row>
    <row r="523" spans="1:8" x14ac:dyDescent="0.3">
      <c r="A523">
        <v>521</v>
      </c>
      <c r="B523">
        <v>522</v>
      </c>
      <c r="C523">
        <v>61</v>
      </c>
      <c r="D523" t="s">
        <v>1243</v>
      </c>
      <c r="E523">
        <v>2</v>
      </c>
      <c r="F523" t="s">
        <v>1243</v>
      </c>
      <c r="G523" t="s">
        <v>1244</v>
      </c>
    </row>
    <row r="524" spans="1:8" x14ac:dyDescent="0.3">
      <c r="A524">
        <v>522</v>
      </c>
      <c r="B524">
        <v>523</v>
      </c>
      <c r="C524">
        <v>61</v>
      </c>
      <c r="D524" t="s">
        <v>1245</v>
      </c>
      <c r="E524">
        <v>3</v>
      </c>
      <c r="F524" t="s">
        <v>1246</v>
      </c>
      <c r="G524" t="s">
        <v>1247</v>
      </c>
    </row>
    <row r="525" spans="1:8" x14ac:dyDescent="0.3">
      <c r="A525">
        <v>523</v>
      </c>
      <c r="B525">
        <v>524</v>
      </c>
      <c r="C525">
        <v>61</v>
      </c>
      <c r="D525" t="e">
        <f>- Empowerment - Transparency from senior Managment on down - work with smart research and technology colleagues - Results driven organization - Extreme focus on shareholder value - An experienced and demanding management team</f>
        <v>#NAME?</v>
      </c>
      <c r="E525">
        <v>2</v>
      </c>
      <c r="F525" t="e">
        <f>- Empowerment - Transparency from senior Managment on down - work with smart research and technology colleagues - Results driven organization - Extreme focus on shareholder value - An experienced and demanding management team</f>
        <v>#NAME?</v>
      </c>
      <c r="G525" t="s">
        <v>1248</v>
      </c>
      <c r="H525" t="s">
        <v>382</v>
      </c>
    </row>
    <row r="526" spans="1:8" x14ac:dyDescent="0.3">
      <c r="A526">
        <v>524</v>
      </c>
      <c r="B526">
        <v>525</v>
      </c>
      <c r="C526">
        <v>61</v>
      </c>
      <c r="D526" t="s">
        <v>1249</v>
      </c>
      <c r="E526">
        <v>5</v>
      </c>
      <c r="F526" t="s">
        <v>1249</v>
      </c>
      <c r="G526" t="s">
        <v>1250</v>
      </c>
      <c r="H526" t="s">
        <v>84</v>
      </c>
    </row>
    <row r="527" spans="1:8" x14ac:dyDescent="0.3">
      <c r="A527">
        <v>525</v>
      </c>
      <c r="B527">
        <v>526</v>
      </c>
      <c r="C527">
        <v>61</v>
      </c>
      <c r="D527" t="s">
        <v>1251</v>
      </c>
      <c r="E527">
        <v>3</v>
      </c>
      <c r="F527" t="s">
        <v>1251</v>
      </c>
      <c r="G527" t="s">
        <v>1252</v>
      </c>
      <c r="H527" t="s">
        <v>426</v>
      </c>
    </row>
    <row r="528" spans="1:8" x14ac:dyDescent="0.3">
      <c r="A528">
        <v>526</v>
      </c>
      <c r="B528">
        <v>527</v>
      </c>
      <c r="C528">
        <v>61</v>
      </c>
      <c r="D528" t="s">
        <v>1253</v>
      </c>
      <c r="E528">
        <v>5</v>
      </c>
      <c r="F528" t="s">
        <v>1253</v>
      </c>
      <c r="G528" t="s">
        <v>1254</v>
      </c>
    </row>
    <row r="529" spans="1:8" x14ac:dyDescent="0.3">
      <c r="A529">
        <v>527</v>
      </c>
      <c r="B529">
        <v>528</v>
      </c>
      <c r="C529">
        <v>61</v>
      </c>
      <c r="D529" t="s">
        <v>1255</v>
      </c>
      <c r="E529">
        <v>5</v>
      </c>
      <c r="F529" t="s">
        <v>1255</v>
      </c>
      <c r="G529" t="s">
        <v>1256</v>
      </c>
    </row>
    <row r="530" spans="1:8" x14ac:dyDescent="0.3">
      <c r="A530">
        <v>528</v>
      </c>
      <c r="B530">
        <v>529</v>
      </c>
      <c r="C530">
        <v>61</v>
      </c>
      <c r="D530" t="s">
        <v>1257</v>
      </c>
      <c r="E530">
        <v>2</v>
      </c>
      <c r="F530" t="s">
        <v>1257</v>
      </c>
      <c r="G530" t="s">
        <v>1258</v>
      </c>
      <c r="H530" t="s">
        <v>1259</v>
      </c>
    </row>
    <row r="531" spans="1:8" x14ac:dyDescent="0.3">
      <c r="A531">
        <v>529</v>
      </c>
      <c r="B531">
        <v>530</v>
      </c>
      <c r="C531">
        <v>61</v>
      </c>
      <c r="D531" t="e">
        <f>- work/personal life balance - Mobility and career path - Market leader on index and analytic solutions</f>
        <v>#NAME?</v>
      </c>
      <c r="E531">
        <v>2</v>
      </c>
      <c r="F531" t="e">
        <f>- work/personal life balance - Mobility and career path - Market leader on index and analytic solutions</f>
        <v>#NAME?</v>
      </c>
      <c r="G531" t="s">
        <v>1260</v>
      </c>
      <c r="H531" t="s">
        <v>445</v>
      </c>
    </row>
    <row r="532" spans="1:8" x14ac:dyDescent="0.3">
      <c r="A532">
        <v>530</v>
      </c>
      <c r="B532">
        <v>531</v>
      </c>
      <c r="C532">
        <v>62</v>
      </c>
      <c r="D532" t="s">
        <v>1261</v>
      </c>
      <c r="E532">
        <v>3</v>
      </c>
      <c r="F532" t="s">
        <v>1261</v>
      </c>
      <c r="G532" t="s">
        <v>1262</v>
      </c>
      <c r="H532" t="s">
        <v>1263</v>
      </c>
    </row>
    <row r="533" spans="1:8" x14ac:dyDescent="0.3">
      <c r="A533">
        <v>531</v>
      </c>
      <c r="B533">
        <v>532</v>
      </c>
      <c r="C533">
        <v>62</v>
      </c>
      <c r="D533" t="s">
        <v>1264</v>
      </c>
      <c r="E533">
        <v>2</v>
      </c>
      <c r="F533" t="s">
        <v>1264</v>
      </c>
      <c r="G533" t="s">
        <v>1265</v>
      </c>
      <c r="H533" t="s">
        <v>94</v>
      </c>
    </row>
    <row r="534" spans="1:8" x14ac:dyDescent="0.3">
      <c r="A534">
        <v>532</v>
      </c>
      <c r="B534">
        <v>533</v>
      </c>
      <c r="C534">
        <v>62</v>
      </c>
      <c r="D534" t="s">
        <v>1266</v>
      </c>
      <c r="E534">
        <v>3</v>
      </c>
      <c r="F534" t="s">
        <v>1266</v>
      </c>
      <c r="G534" t="s">
        <v>1267</v>
      </c>
    </row>
    <row r="535" spans="1:8" x14ac:dyDescent="0.3">
      <c r="A535">
        <v>533</v>
      </c>
      <c r="B535">
        <v>534</v>
      </c>
      <c r="C535">
        <v>62</v>
      </c>
      <c r="D535" t="s">
        <v>1268</v>
      </c>
      <c r="E535">
        <v>2</v>
      </c>
      <c r="F535" t="s">
        <v>1268</v>
      </c>
      <c r="G535" t="s">
        <v>1269</v>
      </c>
      <c r="H535" t="s">
        <v>29</v>
      </c>
    </row>
    <row r="536" spans="1:8" x14ac:dyDescent="0.3">
      <c r="A536">
        <v>534</v>
      </c>
      <c r="B536">
        <v>535</v>
      </c>
      <c r="C536">
        <v>62</v>
      </c>
      <c r="D536" t="s">
        <v>1270</v>
      </c>
      <c r="E536">
        <v>5</v>
      </c>
      <c r="F536" t="s">
        <v>1270</v>
      </c>
      <c r="G536" t="s">
        <v>1271</v>
      </c>
      <c r="H536" t="s">
        <v>254</v>
      </c>
    </row>
    <row r="537" spans="1:8" x14ac:dyDescent="0.3">
      <c r="A537">
        <v>535</v>
      </c>
      <c r="B537">
        <v>536</v>
      </c>
      <c r="C537">
        <v>62</v>
      </c>
      <c r="D537" t="s">
        <v>1272</v>
      </c>
      <c r="E537">
        <v>3</v>
      </c>
      <c r="F537" t="s">
        <v>1272</v>
      </c>
      <c r="G537" t="s">
        <v>1273</v>
      </c>
    </row>
    <row r="538" spans="1:8" x14ac:dyDescent="0.3">
      <c r="A538">
        <v>536</v>
      </c>
      <c r="B538">
        <v>537</v>
      </c>
      <c r="C538">
        <v>62</v>
      </c>
      <c r="D538" t="s">
        <v>1274</v>
      </c>
      <c r="E538">
        <v>5</v>
      </c>
      <c r="F538" t="s">
        <v>1274</v>
      </c>
      <c r="G538" t="s">
        <v>1275</v>
      </c>
    </row>
    <row r="539" spans="1:8" x14ac:dyDescent="0.3">
      <c r="A539">
        <v>537</v>
      </c>
      <c r="B539">
        <v>538</v>
      </c>
      <c r="C539">
        <v>62</v>
      </c>
      <c r="D539" t="s">
        <v>1276</v>
      </c>
      <c r="E539">
        <v>5</v>
      </c>
      <c r="F539" t="s">
        <v>1276</v>
      </c>
      <c r="G539" t="s">
        <v>1277</v>
      </c>
      <c r="H539" t="s">
        <v>84</v>
      </c>
    </row>
    <row r="540" spans="1:8" x14ac:dyDescent="0.3">
      <c r="A540">
        <v>538</v>
      </c>
      <c r="B540">
        <v>539</v>
      </c>
      <c r="C540">
        <v>62</v>
      </c>
      <c r="D540" t="s">
        <v>1278</v>
      </c>
      <c r="E540">
        <v>2</v>
      </c>
      <c r="F540" t="s">
        <v>1278</v>
      </c>
      <c r="G540" t="s">
        <v>1279</v>
      </c>
      <c r="H540" t="s">
        <v>130</v>
      </c>
    </row>
    <row r="541" spans="1:8" x14ac:dyDescent="0.3">
      <c r="A541">
        <v>539</v>
      </c>
      <c r="B541">
        <v>540</v>
      </c>
      <c r="C541">
        <v>62</v>
      </c>
      <c r="D541" t="e">
        <f>- Great opportunities for growth and development - friendly environment - Great diversity of use cases, investment problems and areas of expertise</f>
        <v>#NAME?</v>
      </c>
      <c r="E541">
        <v>2</v>
      </c>
      <c r="F541" t="e">
        <f>- Great opportunities for growth and development - friendly environment - Great diversity of use cases, investment problems and areas of expertise</f>
        <v>#NAME?</v>
      </c>
      <c r="G541" t="s">
        <v>1280</v>
      </c>
      <c r="H541" t="s">
        <v>13</v>
      </c>
    </row>
    <row r="542" spans="1:8" x14ac:dyDescent="0.3">
      <c r="A542">
        <v>540</v>
      </c>
      <c r="B542">
        <v>541</v>
      </c>
      <c r="C542">
        <v>63</v>
      </c>
      <c r="D542" t="s">
        <v>1281</v>
      </c>
      <c r="E542">
        <v>3</v>
      </c>
      <c r="F542" t="s">
        <v>1281</v>
      </c>
      <c r="G542" t="s">
        <v>1282</v>
      </c>
      <c r="H542" t="s">
        <v>491</v>
      </c>
    </row>
    <row r="543" spans="1:8" x14ac:dyDescent="0.3">
      <c r="A543">
        <v>541</v>
      </c>
      <c r="B543">
        <v>542</v>
      </c>
      <c r="C543">
        <v>63</v>
      </c>
      <c r="D543" t="s">
        <v>1283</v>
      </c>
      <c r="E543">
        <v>2</v>
      </c>
      <c r="F543" t="s">
        <v>1283</v>
      </c>
      <c r="G543" t="s">
        <v>1284</v>
      </c>
      <c r="H543" t="s">
        <v>1285</v>
      </c>
    </row>
    <row r="544" spans="1:8" x14ac:dyDescent="0.3">
      <c r="A544">
        <v>542</v>
      </c>
      <c r="B544">
        <v>543</v>
      </c>
      <c r="C544">
        <v>63</v>
      </c>
      <c r="D544" t="s">
        <v>1286</v>
      </c>
      <c r="E544">
        <v>3</v>
      </c>
      <c r="F544" t="s">
        <v>1286</v>
      </c>
      <c r="G544" t="s">
        <v>1287</v>
      </c>
      <c r="H544" t="s">
        <v>239</v>
      </c>
    </row>
    <row r="545" spans="1:8" x14ac:dyDescent="0.3">
      <c r="A545">
        <v>543</v>
      </c>
      <c r="B545">
        <v>544</v>
      </c>
      <c r="C545">
        <v>63</v>
      </c>
      <c r="D545" t="s">
        <v>1288</v>
      </c>
      <c r="E545">
        <v>2</v>
      </c>
      <c r="F545" t="s">
        <v>1288</v>
      </c>
      <c r="G545" t="s">
        <v>1289</v>
      </c>
      <c r="H545" t="s">
        <v>796</v>
      </c>
    </row>
    <row r="546" spans="1:8" x14ac:dyDescent="0.3">
      <c r="A546">
        <v>544</v>
      </c>
      <c r="B546">
        <v>545</v>
      </c>
      <c r="C546">
        <v>63</v>
      </c>
      <c r="D546" t="s">
        <v>1290</v>
      </c>
      <c r="E546">
        <v>5</v>
      </c>
      <c r="F546" t="s">
        <v>1290</v>
      </c>
      <c r="G546" t="s">
        <v>1291</v>
      </c>
      <c r="H546" t="s">
        <v>1292</v>
      </c>
    </row>
    <row r="547" spans="1:8" x14ac:dyDescent="0.3">
      <c r="A547">
        <v>545</v>
      </c>
      <c r="B547">
        <v>546</v>
      </c>
      <c r="C547">
        <v>63</v>
      </c>
      <c r="D547" t="s">
        <v>1293</v>
      </c>
      <c r="E547">
        <v>3</v>
      </c>
      <c r="F547" t="s">
        <v>1293</v>
      </c>
      <c r="G547" t="s">
        <v>1294</v>
      </c>
    </row>
    <row r="548" spans="1:8" x14ac:dyDescent="0.3">
      <c r="A548">
        <v>546</v>
      </c>
      <c r="B548">
        <v>547</v>
      </c>
      <c r="C548">
        <v>63</v>
      </c>
      <c r="D548" t="s">
        <v>1295</v>
      </c>
      <c r="E548">
        <v>5</v>
      </c>
      <c r="F548" t="s">
        <v>1295</v>
      </c>
      <c r="G548" t="s">
        <v>1296</v>
      </c>
      <c r="H548" t="s">
        <v>17</v>
      </c>
    </row>
    <row r="549" spans="1:8" x14ac:dyDescent="0.3">
      <c r="A549">
        <v>547</v>
      </c>
      <c r="B549">
        <v>548</v>
      </c>
      <c r="C549">
        <v>63</v>
      </c>
      <c r="D549" t="s">
        <v>1297</v>
      </c>
      <c r="E549">
        <v>5</v>
      </c>
      <c r="F549" t="s">
        <v>1297</v>
      </c>
      <c r="G549" t="s">
        <v>1298</v>
      </c>
      <c r="H549" t="s">
        <v>197</v>
      </c>
    </row>
    <row r="550" spans="1:8" x14ac:dyDescent="0.3">
      <c r="A550">
        <v>548</v>
      </c>
      <c r="B550">
        <v>549</v>
      </c>
      <c r="C550">
        <v>63</v>
      </c>
      <c r="D550" t="s">
        <v>1299</v>
      </c>
      <c r="E550">
        <v>2</v>
      </c>
      <c r="F550" t="s">
        <v>1299</v>
      </c>
      <c r="G550" t="s">
        <v>1300</v>
      </c>
      <c r="H550" t="s">
        <v>203</v>
      </c>
    </row>
    <row r="551" spans="1:8" x14ac:dyDescent="0.3">
      <c r="A551">
        <v>549</v>
      </c>
      <c r="B551">
        <v>550</v>
      </c>
      <c r="C551">
        <v>63</v>
      </c>
      <c r="D551" t="s">
        <v>1301</v>
      </c>
      <c r="E551">
        <v>2</v>
      </c>
      <c r="F551" t="s">
        <v>1301</v>
      </c>
      <c r="G551" t="s">
        <v>1302</v>
      </c>
      <c r="H551" t="s">
        <v>411</v>
      </c>
    </row>
    <row r="552" spans="1:8" x14ac:dyDescent="0.3">
      <c r="A552">
        <v>550</v>
      </c>
      <c r="B552">
        <v>551</v>
      </c>
      <c r="C552">
        <v>64</v>
      </c>
      <c r="D552" t="s">
        <v>1303</v>
      </c>
      <c r="E552">
        <v>3</v>
      </c>
      <c r="F552" t="s">
        <v>1303</v>
      </c>
      <c r="G552" t="s">
        <v>1304</v>
      </c>
      <c r="H552" t="s">
        <v>411</v>
      </c>
    </row>
    <row r="553" spans="1:8" x14ac:dyDescent="0.3">
      <c r="A553">
        <v>551</v>
      </c>
      <c r="B553">
        <v>552</v>
      </c>
      <c r="C553">
        <v>64</v>
      </c>
      <c r="D553" t="s">
        <v>1305</v>
      </c>
      <c r="E553">
        <v>2</v>
      </c>
      <c r="F553" t="s">
        <v>1305</v>
      </c>
      <c r="G553" t="s">
        <v>1306</v>
      </c>
      <c r="H553" t="s">
        <v>1307</v>
      </c>
    </row>
    <row r="554" spans="1:8" x14ac:dyDescent="0.3">
      <c r="A554">
        <v>552</v>
      </c>
      <c r="B554">
        <v>553</v>
      </c>
      <c r="C554">
        <v>64</v>
      </c>
      <c r="D554" t="s">
        <v>1308</v>
      </c>
      <c r="E554">
        <v>3</v>
      </c>
      <c r="F554" t="s">
        <v>1308</v>
      </c>
      <c r="G554" t="s">
        <v>1309</v>
      </c>
      <c r="H554" t="s">
        <v>1310</v>
      </c>
    </row>
    <row r="555" spans="1:8" x14ac:dyDescent="0.3">
      <c r="A555">
        <v>553</v>
      </c>
      <c r="B555">
        <v>554</v>
      </c>
      <c r="C555">
        <v>64</v>
      </c>
      <c r="D555" t="s">
        <v>1311</v>
      </c>
      <c r="E555">
        <v>2</v>
      </c>
      <c r="F555" t="s">
        <v>1311</v>
      </c>
      <c r="G555" t="s">
        <v>1312</v>
      </c>
      <c r="H555" t="s">
        <v>1313</v>
      </c>
    </row>
    <row r="556" spans="1:8" x14ac:dyDescent="0.3">
      <c r="A556">
        <v>554</v>
      </c>
      <c r="B556">
        <v>555</v>
      </c>
      <c r="C556">
        <v>64</v>
      </c>
      <c r="D556" t="s">
        <v>1314</v>
      </c>
      <c r="E556">
        <v>5</v>
      </c>
      <c r="F556" t="s">
        <v>1314</v>
      </c>
      <c r="G556" t="s">
        <v>1315</v>
      </c>
      <c r="H556" t="s">
        <v>13</v>
      </c>
    </row>
    <row r="557" spans="1:8" x14ac:dyDescent="0.3">
      <c r="A557">
        <v>555</v>
      </c>
      <c r="B557">
        <v>556</v>
      </c>
      <c r="C557">
        <v>64</v>
      </c>
      <c r="D557" t="s">
        <v>1316</v>
      </c>
      <c r="E557">
        <v>3</v>
      </c>
      <c r="F557" t="s">
        <v>1316</v>
      </c>
      <c r="G557" t="s">
        <v>1317</v>
      </c>
      <c r="H557" t="s">
        <v>17</v>
      </c>
    </row>
    <row r="558" spans="1:8" x14ac:dyDescent="0.3">
      <c r="A558">
        <v>556</v>
      </c>
      <c r="B558">
        <v>557</v>
      </c>
      <c r="C558">
        <v>64</v>
      </c>
      <c r="D558" t="s">
        <v>1318</v>
      </c>
      <c r="E558">
        <v>5</v>
      </c>
      <c r="F558" t="s">
        <v>1318</v>
      </c>
      <c r="G558" t="s">
        <v>1319</v>
      </c>
    </row>
    <row r="559" spans="1:8" x14ac:dyDescent="0.3">
      <c r="A559">
        <v>557</v>
      </c>
      <c r="B559">
        <v>558</v>
      </c>
      <c r="C559">
        <v>64</v>
      </c>
      <c r="D559" t="s">
        <v>1320</v>
      </c>
      <c r="E559">
        <v>5</v>
      </c>
      <c r="F559" t="s">
        <v>1320</v>
      </c>
      <c r="G559" t="s">
        <v>1321</v>
      </c>
      <c r="H559" t="s">
        <v>192</v>
      </c>
    </row>
    <row r="560" spans="1:8" x14ac:dyDescent="0.3">
      <c r="A560">
        <v>558</v>
      </c>
      <c r="B560">
        <v>559</v>
      </c>
      <c r="C560">
        <v>64</v>
      </c>
      <c r="D560" t="s">
        <v>1322</v>
      </c>
      <c r="E560">
        <v>2</v>
      </c>
      <c r="F560" t="s">
        <v>1322</v>
      </c>
      <c r="G560" t="s">
        <v>1323</v>
      </c>
      <c r="H560" t="s">
        <v>293</v>
      </c>
    </row>
    <row r="561" spans="1:8" x14ac:dyDescent="0.3">
      <c r="A561">
        <v>559</v>
      </c>
      <c r="B561">
        <v>560</v>
      </c>
      <c r="C561">
        <v>64</v>
      </c>
      <c r="D561" t="s">
        <v>1324</v>
      </c>
      <c r="E561">
        <v>2</v>
      </c>
      <c r="F561" t="s">
        <v>1324</v>
      </c>
      <c r="G561" t="s">
        <v>1325</v>
      </c>
    </row>
    <row r="562" spans="1:8" x14ac:dyDescent="0.3">
      <c r="A562">
        <v>560</v>
      </c>
      <c r="B562">
        <v>561</v>
      </c>
      <c r="C562">
        <v>65</v>
      </c>
      <c r="D562" t="s">
        <v>1326</v>
      </c>
      <c r="E562">
        <v>3</v>
      </c>
      <c r="F562" t="s">
        <v>1326</v>
      </c>
      <c r="G562" t="s">
        <v>1327</v>
      </c>
      <c r="H562" t="s">
        <v>53</v>
      </c>
    </row>
    <row r="563" spans="1:8" x14ac:dyDescent="0.3">
      <c r="A563">
        <v>561</v>
      </c>
      <c r="B563">
        <v>562</v>
      </c>
      <c r="C563">
        <v>65</v>
      </c>
      <c r="D563" t="s">
        <v>1328</v>
      </c>
      <c r="E563">
        <v>2</v>
      </c>
      <c r="F563" t="s">
        <v>1328</v>
      </c>
      <c r="G563" t="s">
        <v>1329</v>
      </c>
      <c r="H563" t="s">
        <v>426</v>
      </c>
    </row>
    <row r="564" spans="1:8" x14ac:dyDescent="0.3">
      <c r="A564">
        <v>562</v>
      </c>
      <c r="B564">
        <v>563</v>
      </c>
      <c r="C564">
        <v>65</v>
      </c>
      <c r="D564" t="s">
        <v>1330</v>
      </c>
      <c r="E564">
        <v>3</v>
      </c>
      <c r="F564" t="s">
        <v>1330</v>
      </c>
      <c r="G564" t="s">
        <v>1331</v>
      </c>
      <c r="H564" t="s">
        <v>29</v>
      </c>
    </row>
    <row r="565" spans="1:8" x14ac:dyDescent="0.3">
      <c r="A565">
        <v>563</v>
      </c>
      <c r="B565">
        <v>564</v>
      </c>
      <c r="C565">
        <v>65</v>
      </c>
      <c r="D565" t="s">
        <v>1332</v>
      </c>
      <c r="E565">
        <v>2</v>
      </c>
      <c r="F565" t="s">
        <v>1332</v>
      </c>
      <c r="G565" t="s">
        <v>1333</v>
      </c>
      <c r="H565" t="s">
        <v>491</v>
      </c>
    </row>
    <row r="566" spans="1:8" x14ac:dyDescent="0.3">
      <c r="A566">
        <v>564</v>
      </c>
      <c r="B566">
        <v>565</v>
      </c>
      <c r="C566">
        <v>65</v>
      </c>
      <c r="D566" t="s">
        <v>1334</v>
      </c>
      <c r="E566">
        <v>5</v>
      </c>
      <c r="F566" t="s">
        <v>1334</v>
      </c>
      <c r="G566" t="s">
        <v>1335</v>
      </c>
      <c r="H566" t="s">
        <v>1336</v>
      </c>
    </row>
    <row r="567" spans="1:8" x14ac:dyDescent="0.3">
      <c r="A567">
        <v>565</v>
      </c>
      <c r="B567">
        <v>566</v>
      </c>
      <c r="C567">
        <v>65</v>
      </c>
      <c r="D567" t="s">
        <v>1337</v>
      </c>
      <c r="E567">
        <v>3</v>
      </c>
      <c r="F567" t="s">
        <v>1337</v>
      </c>
      <c r="G567" t="s">
        <v>1338</v>
      </c>
      <c r="H567" t="s">
        <v>445</v>
      </c>
    </row>
    <row r="568" spans="1:8" x14ac:dyDescent="0.3">
      <c r="A568">
        <v>566</v>
      </c>
      <c r="B568">
        <v>567</v>
      </c>
      <c r="C568">
        <v>65</v>
      </c>
      <c r="D568" t="s">
        <v>1339</v>
      </c>
      <c r="E568">
        <v>5</v>
      </c>
      <c r="F568" t="s">
        <v>1339</v>
      </c>
      <c r="G568" t="s">
        <v>1340</v>
      </c>
    </row>
    <row r="569" spans="1:8" x14ac:dyDescent="0.3">
      <c r="A569">
        <v>567</v>
      </c>
      <c r="B569">
        <v>568</v>
      </c>
      <c r="C569">
        <v>65</v>
      </c>
      <c r="D569" t="s">
        <v>1341</v>
      </c>
      <c r="E569">
        <v>5</v>
      </c>
      <c r="F569" t="s">
        <v>1341</v>
      </c>
      <c r="G569" t="s">
        <v>1342</v>
      </c>
      <c r="H569" t="s">
        <v>445</v>
      </c>
    </row>
    <row r="570" spans="1:8" x14ac:dyDescent="0.3">
      <c r="A570">
        <v>568</v>
      </c>
      <c r="B570">
        <v>569</v>
      </c>
      <c r="C570">
        <v>65</v>
      </c>
      <c r="D570" t="s">
        <v>1343</v>
      </c>
      <c r="E570">
        <v>2</v>
      </c>
      <c r="F570" t="s">
        <v>1343</v>
      </c>
      <c r="G570" t="s">
        <v>1344</v>
      </c>
      <c r="H570" t="s">
        <v>426</v>
      </c>
    </row>
    <row r="571" spans="1:8" x14ac:dyDescent="0.3">
      <c r="A571">
        <v>569</v>
      </c>
      <c r="B571">
        <v>570</v>
      </c>
      <c r="C571">
        <v>65</v>
      </c>
      <c r="D571" t="s">
        <v>1345</v>
      </c>
      <c r="E571">
        <v>2</v>
      </c>
      <c r="F571" t="s">
        <v>1345</v>
      </c>
      <c r="G571" t="s">
        <v>1346</v>
      </c>
      <c r="H571" t="s">
        <v>515</v>
      </c>
    </row>
    <row r="572" spans="1:8" x14ac:dyDescent="0.3">
      <c r="A572">
        <v>570</v>
      </c>
      <c r="B572">
        <v>571</v>
      </c>
      <c r="C572">
        <v>66</v>
      </c>
      <c r="D572" t="s">
        <v>1347</v>
      </c>
      <c r="E572">
        <v>3</v>
      </c>
      <c r="F572" t="s">
        <v>1348</v>
      </c>
      <c r="G572" t="s">
        <v>1349</v>
      </c>
    </row>
    <row r="573" spans="1:8" x14ac:dyDescent="0.3">
      <c r="A573">
        <v>571</v>
      </c>
      <c r="B573">
        <v>572</v>
      </c>
      <c r="C573">
        <v>66</v>
      </c>
      <c r="D573" t="s">
        <v>1350</v>
      </c>
      <c r="E573">
        <v>2</v>
      </c>
      <c r="F573" t="s">
        <v>1350</v>
      </c>
      <c r="G573" t="s">
        <v>1351</v>
      </c>
      <c r="H573" t="s">
        <v>84</v>
      </c>
    </row>
    <row r="574" spans="1:8" x14ac:dyDescent="0.3">
      <c r="A574">
        <v>572</v>
      </c>
      <c r="B574">
        <v>573</v>
      </c>
      <c r="C574">
        <v>66</v>
      </c>
      <c r="D574" t="e">
        <f>-Intelligent, driven, colleagues -Decent pay with good work life balance</f>
        <v>#NAME?</v>
      </c>
      <c r="E574">
        <v>3</v>
      </c>
      <c r="F574" t="e">
        <f>-Intelligent, driven, colleagues -Decent pay with good work life balance</f>
        <v>#NAME?</v>
      </c>
      <c r="G574" t="s">
        <v>1352</v>
      </c>
      <c r="H574" t="s">
        <v>1353</v>
      </c>
    </row>
    <row r="575" spans="1:8" x14ac:dyDescent="0.3">
      <c r="A575">
        <v>573</v>
      </c>
      <c r="B575">
        <v>574</v>
      </c>
      <c r="C575">
        <v>66</v>
      </c>
      <c r="D575" t="s">
        <v>1354</v>
      </c>
      <c r="E575">
        <v>2</v>
      </c>
      <c r="F575" t="s">
        <v>1354</v>
      </c>
      <c r="G575" t="s">
        <v>1355</v>
      </c>
      <c r="H575" t="s">
        <v>1356</v>
      </c>
    </row>
    <row r="576" spans="1:8" x14ac:dyDescent="0.3">
      <c r="A576">
        <v>574</v>
      </c>
      <c r="B576">
        <v>575</v>
      </c>
      <c r="C576">
        <v>66</v>
      </c>
      <c r="D576" t="s">
        <v>1357</v>
      </c>
      <c r="E576">
        <v>5</v>
      </c>
      <c r="F576" t="s">
        <v>1357</v>
      </c>
      <c r="G576" t="s">
        <v>1358</v>
      </c>
    </row>
    <row r="577" spans="1:8" x14ac:dyDescent="0.3">
      <c r="A577">
        <v>575</v>
      </c>
      <c r="B577">
        <v>576</v>
      </c>
      <c r="C577">
        <v>66</v>
      </c>
      <c r="D577" t="s">
        <v>1359</v>
      </c>
      <c r="E577">
        <v>3</v>
      </c>
      <c r="F577" t="s">
        <v>1359</v>
      </c>
      <c r="G577" t="s">
        <v>1360</v>
      </c>
      <c r="H577" t="s">
        <v>1361</v>
      </c>
    </row>
    <row r="578" spans="1:8" x14ac:dyDescent="0.3">
      <c r="A578">
        <v>576</v>
      </c>
      <c r="B578">
        <v>577</v>
      </c>
      <c r="C578">
        <v>66</v>
      </c>
      <c r="D578" t="s">
        <v>1362</v>
      </c>
      <c r="E578">
        <v>5</v>
      </c>
      <c r="F578" t="s">
        <v>1362</v>
      </c>
      <c r="G578" t="s">
        <v>1363</v>
      </c>
      <c r="H578" t="s">
        <v>197</v>
      </c>
    </row>
    <row r="579" spans="1:8" x14ac:dyDescent="0.3">
      <c r="A579">
        <v>577</v>
      </c>
      <c r="B579">
        <v>578</v>
      </c>
      <c r="C579">
        <v>66</v>
      </c>
      <c r="D579" t="s">
        <v>1364</v>
      </c>
      <c r="E579">
        <v>5</v>
      </c>
      <c r="F579" t="s">
        <v>1364</v>
      </c>
      <c r="G579" t="s">
        <v>1365</v>
      </c>
    </row>
    <row r="580" spans="1:8" x14ac:dyDescent="0.3">
      <c r="A580">
        <v>578</v>
      </c>
      <c r="B580">
        <v>579</v>
      </c>
      <c r="C580">
        <v>66</v>
      </c>
      <c r="D580" t="s">
        <v>1366</v>
      </c>
      <c r="E580">
        <v>2</v>
      </c>
      <c r="F580" t="s">
        <v>1366</v>
      </c>
      <c r="G580" t="s">
        <v>1367</v>
      </c>
      <c r="H580" t="s">
        <v>1051</v>
      </c>
    </row>
    <row r="581" spans="1:8" x14ac:dyDescent="0.3">
      <c r="A581">
        <v>579</v>
      </c>
      <c r="B581">
        <v>580</v>
      </c>
      <c r="C581">
        <v>66</v>
      </c>
      <c r="D581" t="s">
        <v>1368</v>
      </c>
      <c r="E581">
        <v>2</v>
      </c>
      <c r="F581" t="s">
        <v>1368</v>
      </c>
      <c r="G581" t="s">
        <v>1369</v>
      </c>
      <c r="H581" t="s">
        <v>206</v>
      </c>
    </row>
    <row r="582" spans="1:8" x14ac:dyDescent="0.3">
      <c r="A582">
        <v>580</v>
      </c>
      <c r="B582">
        <v>581</v>
      </c>
      <c r="C582">
        <v>67</v>
      </c>
      <c r="D582" t="s">
        <v>1370</v>
      </c>
      <c r="E582">
        <v>3</v>
      </c>
      <c r="F582" t="s">
        <v>1370</v>
      </c>
      <c r="G582" t="s">
        <v>1371</v>
      </c>
      <c r="H582" t="s">
        <v>239</v>
      </c>
    </row>
    <row r="583" spans="1:8" x14ac:dyDescent="0.3">
      <c r="A583">
        <v>581</v>
      </c>
      <c r="B583">
        <v>582</v>
      </c>
      <c r="C583">
        <v>67</v>
      </c>
      <c r="D583" t="s">
        <v>1372</v>
      </c>
      <c r="E583">
        <v>2</v>
      </c>
      <c r="F583" t="s">
        <v>1372</v>
      </c>
      <c r="G583" t="s">
        <v>1373</v>
      </c>
      <c r="H583" t="s">
        <v>552</v>
      </c>
    </row>
    <row r="584" spans="1:8" x14ac:dyDescent="0.3">
      <c r="A584">
        <v>582</v>
      </c>
      <c r="B584">
        <v>583</v>
      </c>
      <c r="C584">
        <v>67</v>
      </c>
      <c r="D584" t="s">
        <v>1374</v>
      </c>
      <c r="E584">
        <v>3</v>
      </c>
      <c r="F584" t="s">
        <v>1374</v>
      </c>
      <c r="G584" t="s">
        <v>1375</v>
      </c>
      <c r="H584" t="s">
        <v>17</v>
      </c>
    </row>
    <row r="585" spans="1:8" x14ac:dyDescent="0.3">
      <c r="A585">
        <v>583</v>
      </c>
      <c r="B585">
        <v>584</v>
      </c>
      <c r="C585">
        <v>67</v>
      </c>
      <c r="D585" t="s">
        <v>1376</v>
      </c>
      <c r="E585">
        <v>2</v>
      </c>
      <c r="F585" t="s">
        <v>1376</v>
      </c>
      <c r="G585" t="s">
        <v>1377</v>
      </c>
    </row>
    <row r="586" spans="1:8" x14ac:dyDescent="0.3">
      <c r="A586">
        <v>584</v>
      </c>
      <c r="B586">
        <v>585</v>
      </c>
      <c r="C586">
        <v>67</v>
      </c>
      <c r="D586" t="s">
        <v>1378</v>
      </c>
      <c r="E586">
        <v>5</v>
      </c>
      <c r="F586" t="s">
        <v>1378</v>
      </c>
      <c r="G586" t="s">
        <v>1379</v>
      </c>
      <c r="H586" t="s">
        <v>1380</v>
      </c>
    </row>
    <row r="587" spans="1:8" x14ac:dyDescent="0.3">
      <c r="A587">
        <v>585</v>
      </c>
      <c r="B587">
        <v>586</v>
      </c>
      <c r="C587">
        <v>67</v>
      </c>
      <c r="D587" t="s">
        <v>1381</v>
      </c>
      <c r="E587">
        <v>3</v>
      </c>
      <c r="F587" t="s">
        <v>1381</v>
      </c>
      <c r="G587" t="s">
        <v>1382</v>
      </c>
      <c r="H587" t="s">
        <v>239</v>
      </c>
    </row>
    <row r="588" spans="1:8" x14ac:dyDescent="0.3">
      <c r="A588">
        <v>586</v>
      </c>
      <c r="B588">
        <v>587</v>
      </c>
      <c r="C588">
        <v>67</v>
      </c>
      <c r="D588" t="s">
        <v>1383</v>
      </c>
      <c r="E588">
        <v>5</v>
      </c>
      <c r="F588" t="s">
        <v>1383</v>
      </c>
      <c r="G588" t="s">
        <v>1384</v>
      </c>
      <c r="H588" t="s">
        <v>411</v>
      </c>
    </row>
    <row r="589" spans="1:8" x14ac:dyDescent="0.3">
      <c r="A589">
        <v>587</v>
      </c>
      <c r="B589">
        <v>588</v>
      </c>
      <c r="C589">
        <v>67</v>
      </c>
      <c r="D589" t="s">
        <v>1385</v>
      </c>
      <c r="E589">
        <v>5</v>
      </c>
      <c r="F589" t="s">
        <v>1385</v>
      </c>
      <c r="G589" t="s">
        <v>1385</v>
      </c>
      <c r="H589" t="s">
        <v>1386</v>
      </c>
    </row>
    <row r="590" spans="1:8" x14ac:dyDescent="0.3">
      <c r="A590">
        <v>588</v>
      </c>
      <c r="B590">
        <v>589</v>
      </c>
      <c r="C590">
        <v>67</v>
      </c>
      <c r="D590" t="s">
        <v>1387</v>
      </c>
      <c r="E590">
        <v>2</v>
      </c>
      <c r="F590" t="s">
        <v>1387</v>
      </c>
      <c r="G590" t="s">
        <v>1388</v>
      </c>
      <c r="H590" t="s">
        <v>94</v>
      </c>
    </row>
    <row r="591" spans="1:8" x14ac:dyDescent="0.3">
      <c r="A591">
        <v>589</v>
      </c>
      <c r="B591">
        <v>590</v>
      </c>
      <c r="C591">
        <v>67</v>
      </c>
      <c r="D591" t="s">
        <v>1389</v>
      </c>
      <c r="E591">
        <v>2</v>
      </c>
      <c r="F591" t="s">
        <v>1389</v>
      </c>
      <c r="G591" t="s">
        <v>1390</v>
      </c>
    </row>
    <row r="592" spans="1:8" x14ac:dyDescent="0.3">
      <c r="A592">
        <v>590</v>
      </c>
      <c r="B592">
        <v>591</v>
      </c>
      <c r="C592">
        <v>69</v>
      </c>
      <c r="D592" t="s">
        <v>1391</v>
      </c>
      <c r="E592">
        <v>3</v>
      </c>
      <c r="F592" t="s">
        <v>1391</v>
      </c>
      <c r="G592" t="s">
        <v>1392</v>
      </c>
      <c r="H592" t="s">
        <v>426</v>
      </c>
    </row>
    <row r="593" spans="1:8" x14ac:dyDescent="0.3">
      <c r="A593">
        <v>591</v>
      </c>
      <c r="B593">
        <v>592</v>
      </c>
      <c r="C593">
        <v>69</v>
      </c>
      <c r="D593" t="s">
        <v>1393</v>
      </c>
      <c r="E593">
        <v>2</v>
      </c>
      <c r="F593" t="s">
        <v>1393</v>
      </c>
      <c r="G593" t="s">
        <v>1394</v>
      </c>
      <c r="H593" t="s">
        <v>1395</v>
      </c>
    </row>
    <row r="594" spans="1:8" x14ac:dyDescent="0.3">
      <c r="A594">
        <v>592</v>
      </c>
      <c r="B594">
        <v>593</v>
      </c>
      <c r="C594">
        <v>69</v>
      </c>
      <c r="D594" t="s">
        <v>1396</v>
      </c>
      <c r="E594">
        <v>3</v>
      </c>
      <c r="F594" t="s">
        <v>1396</v>
      </c>
      <c r="G594" t="s">
        <v>1397</v>
      </c>
      <c r="H594" t="s">
        <v>1398</v>
      </c>
    </row>
    <row r="595" spans="1:8" x14ac:dyDescent="0.3">
      <c r="A595">
        <v>593</v>
      </c>
      <c r="B595">
        <v>594</v>
      </c>
      <c r="C595">
        <v>69</v>
      </c>
      <c r="D595" t="s">
        <v>1399</v>
      </c>
      <c r="E595">
        <v>2</v>
      </c>
      <c r="F595" t="s">
        <v>1399</v>
      </c>
      <c r="G595" t="s">
        <v>1400</v>
      </c>
      <c r="H595" t="s">
        <v>515</v>
      </c>
    </row>
    <row r="596" spans="1:8" x14ac:dyDescent="0.3">
      <c r="A596">
        <v>594</v>
      </c>
      <c r="B596">
        <v>595</v>
      </c>
      <c r="C596">
        <v>69</v>
      </c>
      <c r="D596" t="s">
        <v>1401</v>
      </c>
      <c r="E596">
        <v>5</v>
      </c>
      <c r="F596" t="s">
        <v>1401</v>
      </c>
      <c r="G596" t="s">
        <v>1402</v>
      </c>
      <c r="H596" t="s">
        <v>1403</v>
      </c>
    </row>
    <row r="597" spans="1:8" x14ac:dyDescent="0.3">
      <c r="A597">
        <v>595</v>
      </c>
      <c r="B597">
        <v>596</v>
      </c>
      <c r="C597">
        <v>69</v>
      </c>
      <c r="D597" t="e">
        <f>- top in class CEO - A meritocracy - Truly global with A diverse set of employees - high performance Culture - focus on leadership / Empowerment as opposed to just management</f>
        <v>#NAME?</v>
      </c>
      <c r="E597">
        <v>3</v>
      </c>
      <c r="F597" t="e">
        <f>- top in class CEO - A meritocracy - Truly global with A diverse set of employees - high performance Culture - focus on leadership / Empowerment as opposed to just management</f>
        <v>#NAME?</v>
      </c>
      <c r="G597" t="s">
        <v>1404</v>
      </c>
      <c r="H597" t="s">
        <v>122</v>
      </c>
    </row>
    <row r="598" spans="1:8" x14ac:dyDescent="0.3">
      <c r="A598">
        <v>596</v>
      </c>
      <c r="B598">
        <v>597</v>
      </c>
      <c r="C598">
        <v>69</v>
      </c>
      <c r="D598" t="s">
        <v>1405</v>
      </c>
      <c r="E598">
        <v>5</v>
      </c>
      <c r="F598" t="s">
        <v>1405</v>
      </c>
      <c r="G598" t="s">
        <v>1406</v>
      </c>
      <c r="H598" t="s">
        <v>17</v>
      </c>
    </row>
    <row r="599" spans="1:8" x14ac:dyDescent="0.3">
      <c r="A599">
        <v>597</v>
      </c>
      <c r="B599">
        <v>598</v>
      </c>
      <c r="C599">
        <v>69</v>
      </c>
      <c r="D599" t="s">
        <v>1407</v>
      </c>
      <c r="E599">
        <v>5</v>
      </c>
      <c r="F599" t="s">
        <v>1408</v>
      </c>
      <c r="G599" t="s">
        <v>1409</v>
      </c>
      <c r="H599" t="s">
        <v>1410</v>
      </c>
    </row>
    <row r="600" spans="1:8" x14ac:dyDescent="0.3">
      <c r="A600">
        <v>598</v>
      </c>
      <c r="B600">
        <v>599</v>
      </c>
      <c r="C600">
        <v>69</v>
      </c>
      <c r="D600" t="s">
        <v>1411</v>
      </c>
      <c r="E600">
        <v>2</v>
      </c>
      <c r="F600" t="s">
        <v>1411</v>
      </c>
      <c r="G600" t="s">
        <v>1412</v>
      </c>
      <c r="H600" t="s">
        <v>94</v>
      </c>
    </row>
    <row r="601" spans="1:8" x14ac:dyDescent="0.3">
      <c r="A601">
        <v>599</v>
      </c>
      <c r="B601">
        <v>600</v>
      </c>
      <c r="C601">
        <v>69</v>
      </c>
      <c r="D601" t="s">
        <v>1413</v>
      </c>
      <c r="E601">
        <v>2</v>
      </c>
      <c r="F601" t="s">
        <v>1413</v>
      </c>
      <c r="G601" t="s">
        <v>1414</v>
      </c>
    </row>
    <row r="602" spans="1:8" x14ac:dyDescent="0.3">
      <c r="A602">
        <v>600</v>
      </c>
      <c r="B602">
        <v>601</v>
      </c>
      <c r="C602">
        <v>70</v>
      </c>
      <c r="D602" t="s">
        <v>1415</v>
      </c>
      <c r="E602">
        <v>3</v>
      </c>
      <c r="F602" t="s">
        <v>1415</v>
      </c>
      <c r="G602" t="s">
        <v>1416</v>
      </c>
    </row>
    <row r="603" spans="1:8" x14ac:dyDescent="0.3">
      <c r="A603">
        <v>601</v>
      </c>
      <c r="B603">
        <v>602</v>
      </c>
      <c r="C603">
        <v>70</v>
      </c>
      <c r="D603" t="s">
        <v>1417</v>
      </c>
      <c r="E603">
        <v>2</v>
      </c>
      <c r="F603" t="s">
        <v>1417</v>
      </c>
      <c r="G603" t="s">
        <v>1418</v>
      </c>
    </row>
    <row r="604" spans="1:8" x14ac:dyDescent="0.3">
      <c r="A604">
        <v>602</v>
      </c>
      <c r="B604">
        <v>603</v>
      </c>
      <c r="C604">
        <v>70</v>
      </c>
      <c r="D604" t="s">
        <v>1419</v>
      </c>
      <c r="E604">
        <v>3</v>
      </c>
      <c r="F604" t="s">
        <v>1419</v>
      </c>
      <c r="G604" t="s">
        <v>1420</v>
      </c>
      <c r="H604" t="s">
        <v>197</v>
      </c>
    </row>
    <row r="605" spans="1:8" x14ac:dyDescent="0.3">
      <c r="A605">
        <v>603</v>
      </c>
      <c r="B605">
        <v>604</v>
      </c>
      <c r="C605">
        <v>70</v>
      </c>
      <c r="D605" t="s">
        <v>1421</v>
      </c>
      <c r="E605">
        <v>2</v>
      </c>
      <c r="F605" t="s">
        <v>1421</v>
      </c>
      <c r="G605" t="s">
        <v>1422</v>
      </c>
    </row>
    <row r="606" spans="1:8" x14ac:dyDescent="0.3">
      <c r="A606">
        <v>604</v>
      </c>
      <c r="B606">
        <v>605</v>
      </c>
      <c r="C606">
        <v>70</v>
      </c>
      <c r="D606" t="s">
        <v>1423</v>
      </c>
      <c r="E606">
        <v>5</v>
      </c>
      <c r="F606" t="s">
        <v>1423</v>
      </c>
      <c r="G606" t="s">
        <v>1424</v>
      </c>
      <c r="H606" t="s">
        <v>1425</v>
      </c>
    </row>
    <row r="607" spans="1:8" x14ac:dyDescent="0.3">
      <c r="A607">
        <v>605</v>
      </c>
      <c r="B607">
        <v>606</v>
      </c>
      <c r="C607">
        <v>70</v>
      </c>
      <c r="D607" t="s">
        <v>1426</v>
      </c>
      <c r="E607">
        <v>3</v>
      </c>
      <c r="F607" t="s">
        <v>1426</v>
      </c>
      <c r="G607" t="s">
        <v>1427</v>
      </c>
    </row>
    <row r="608" spans="1:8" x14ac:dyDescent="0.3">
      <c r="A608">
        <v>606</v>
      </c>
      <c r="B608">
        <v>607</v>
      </c>
      <c r="C608">
        <v>70</v>
      </c>
      <c r="D608" t="s">
        <v>1428</v>
      </c>
      <c r="E608">
        <v>5</v>
      </c>
      <c r="F608" t="s">
        <v>1428</v>
      </c>
      <c r="G608" t="s">
        <v>1429</v>
      </c>
      <c r="H608" t="s">
        <v>17</v>
      </c>
    </row>
    <row r="609" spans="1:8" x14ac:dyDescent="0.3">
      <c r="A609">
        <v>607</v>
      </c>
      <c r="B609">
        <v>608</v>
      </c>
      <c r="C609">
        <v>70</v>
      </c>
      <c r="D609" t="s">
        <v>1430</v>
      </c>
      <c r="E609">
        <v>5</v>
      </c>
      <c r="F609" t="s">
        <v>1431</v>
      </c>
      <c r="G609" t="s">
        <v>1432</v>
      </c>
    </row>
    <row r="610" spans="1:8" x14ac:dyDescent="0.3">
      <c r="A610">
        <v>608</v>
      </c>
      <c r="B610">
        <v>609</v>
      </c>
      <c r="C610">
        <v>70</v>
      </c>
      <c r="D610" t="s">
        <v>1433</v>
      </c>
      <c r="E610">
        <v>2</v>
      </c>
      <c r="F610" t="s">
        <v>1433</v>
      </c>
      <c r="G610" t="s">
        <v>1434</v>
      </c>
    </row>
    <row r="611" spans="1:8" x14ac:dyDescent="0.3">
      <c r="A611">
        <v>609</v>
      </c>
      <c r="B611">
        <v>610</v>
      </c>
      <c r="C611">
        <v>70</v>
      </c>
      <c r="D611" t="s">
        <v>1435</v>
      </c>
      <c r="E611">
        <v>2</v>
      </c>
      <c r="F611" t="s">
        <v>1435</v>
      </c>
      <c r="G611" t="s">
        <v>1436</v>
      </c>
      <c r="H611" t="s">
        <v>515</v>
      </c>
    </row>
    <row r="612" spans="1:8" x14ac:dyDescent="0.3">
      <c r="A612">
        <v>610</v>
      </c>
      <c r="B612">
        <v>611</v>
      </c>
      <c r="C612">
        <v>73</v>
      </c>
      <c r="D612" t="s">
        <v>1437</v>
      </c>
      <c r="E612">
        <v>3</v>
      </c>
      <c r="F612" t="s">
        <v>1437</v>
      </c>
      <c r="G612" t="s">
        <v>1438</v>
      </c>
    </row>
    <row r="613" spans="1:8" x14ac:dyDescent="0.3">
      <c r="A613">
        <v>611</v>
      </c>
      <c r="B613">
        <v>612</v>
      </c>
      <c r="C613">
        <v>73</v>
      </c>
      <c r="D613" t="s">
        <v>1439</v>
      </c>
      <c r="E613">
        <v>2</v>
      </c>
      <c r="F613" t="s">
        <v>1439</v>
      </c>
      <c r="G613" t="s">
        <v>1440</v>
      </c>
      <c r="H613" t="s">
        <v>175</v>
      </c>
    </row>
    <row r="614" spans="1:8" x14ac:dyDescent="0.3">
      <c r="A614">
        <v>612</v>
      </c>
      <c r="B614">
        <v>613</v>
      </c>
      <c r="C614">
        <v>73</v>
      </c>
      <c r="D614" t="s">
        <v>1441</v>
      </c>
      <c r="E614">
        <v>3</v>
      </c>
      <c r="F614" t="s">
        <v>1441</v>
      </c>
      <c r="G614" t="s">
        <v>1442</v>
      </c>
      <c r="H614" t="s">
        <v>649</v>
      </c>
    </row>
    <row r="615" spans="1:8" x14ac:dyDescent="0.3">
      <c r="A615">
        <v>613</v>
      </c>
      <c r="B615">
        <v>614</v>
      </c>
      <c r="C615">
        <v>73</v>
      </c>
      <c r="D615" t="s">
        <v>1443</v>
      </c>
      <c r="E615">
        <v>2</v>
      </c>
      <c r="F615" t="s">
        <v>1443</v>
      </c>
      <c r="G615" t="s">
        <v>1444</v>
      </c>
      <c r="H615" t="s">
        <v>197</v>
      </c>
    </row>
    <row r="616" spans="1:8" x14ac:dyDescent="0.3">
      <c r="A616">
        <v>614</v>
      </c>
      <c r="B616">
        <v>615</v>
      </c>
      <c r="C616">
        <v>73</v>
      </c>
      <c r="D616" t="s">
        <v>1445</v>
      </c>
      <c r="E616">
        <v>5</v>
      </c>
      <c r="F616" t="s">
        <v>1445</v>
      </c>
      <c r="G616" t="s">
        <v>1446</v>
      </c>
      <c r="H616" t="s">
        <v>549</v>
      </c>
    </row>
    <row r="617" spans="1:8" x14ac:dyDescent="0.3">
      <c r="A617">
        <v>615</v>
      </c>
      <c r="B617">
        <v>616</v>
      </c>
      <c r="C617">
        <v>73</v>
      </c>
      <c r="D617" t="s">
        <v>1447</v>
      </c>
      <c r="E617">
        <v>3</v>
      </c>
      <c r="F617" t="s">
        <v>1447</v>
      </c>
      <c r="G617" t="s">
        <v>1448</v>
      </c>
    </row>
    <row r="618" spans="1:8" x14ac:dyDescent="0.3">
      <c r="A618">
        <v>616</v>
      </c>
      <c r="B618">
        <v>617</v>
      </c>
      <c r="C618">
        <v>73</v>
      </c>
      <c r="D618" t="s">
        <v>1449</v>
      </c>
      <c r="E618">
        <v>5</v>
      </c>
      <c r="F618" t="s">
        <v>1449</v>
      </c>
      <c r="G618" t="s">
        <v>1450</v>
      </c>
    </row>
    <row r="619" spans="1:8" x14ac:dyDescent="0.3">
      <c r="A619">
        <v>617</v>
      </c>
      <c r="B619">
        <v>618</v>
      </c>
      <c r="C619">
        <v>73</v>
      </c>
      <c r="D619" t="s">
        <v>1451</v>
      </c>
      <c r="E619">
        <v>5</v>
      </c>
      <c r="F619" t="s">
        <v>1451</v>
      </c>
      <c r="G619" t="s">
        <v>1452</v>
      </c>
      <c r="H619" t="s">
        <v>17</v>
      </c>
    </row>
    <row r="620" spans="1:8" x14ac:dyDescent="0.3">
      <c r="A620">
        <v>618</v>
      </c>
      <c r="B620">
        <v>619</v>
      </c>
      <c r="C620">
        <v>73</v>
      </c>
      <c r="D620" t="s">
        <v>1453</v>
      </c>
      <c r="E620">
        <v>2</v>
      </c>
      <c r="F620" t="s">
        <v>1453</v>
      </c>
      <c r="G620" t="s">
        <v>1454</v>
      </c>
      <c r="H620" t="s">
        <v>17</v>
      </c>
    </row>
    <row r="621" spans="1:8" x14ac:dyDescent="0.3">
      <c r="A621">
        <v>619</v>
      </c>
      <c r="B621">
        <v>620</v>
      </c>
      <c r="C621">
        <v>73</v>
      </c>
      <c r="D621" t="s">
        <v>1455</v>
      </c>
      <c r="E621">
        <v>2</v>
      </c>
      <c r="F621" t="s">
        <v>1455</v>
      </c>
      <c r="G621" t="s">
        <v>1456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621"/>
  <sheetViews>
    <sheetView tabSelected="1" workbookViewId="0">
      <selection activeCell="B457" sqref="B457"/>
    </sheetView>
  </sheetViews>
  <sheetFormatPr defaultRowHeight="14.4" x14ac:dyDescent="0.3"/>
  <cols>
    <col min="1" max="1" width="138.77734375" customWidth="1"/>
    <col min="2" max="2" width="51.21875" bestFit="1" customWidth="1"/>
  </cols>
  <sheetData>
    <row r="1" spans="1:2" x14ac:dyDescent="0.3">
      <c r="A1" t="s">
        <v>5</v>
      </c>
      <c r="B1" t="s">
        <v>6</v>
      </c>
    </row>
    <row r="2" spans="1:2" hidden="1" x14ac:dyDescent="0.3">
      <c r="A2" t="s">
        <v>9</v>
      </c>
      <c r="B2" t="s">
        <v>10</v>
      </c>
    </row>
    <row r="3" spans="1:2" hidden="1" x14ac:dyDescent="0.3">
      <c r="A3" t="s">
        <v>12</v>
      </c>
      <c r="B3" t="s">
        <v>13</v>
      </c>
    </row>
    <row r="4" spans="1:2" hidden="1" x14ac:dyDescent="0.3">
      <c r="A4" t="s">
        <v>16</v>
      </c>
      <c r="B4" t="s">
        <v>17</v>
      </c>
    </row>
    <row r="5" spans="1:2" x14ac:dyDescent="0.3">
      <c r="A5" t="s">
        <v>19</v>
      </c>
      <c r="B5" t="s">
        <v>20</v>
      </c>
    </row>
    <row r="6" spans="1:2" hidden="1" x14ac:dyDescent="0.3">
      <c r="A6" t="s">
        <v>22</v>
      </c>
      <c r="B6" t="s">
        <v>23</v>
      </c>
    </row>
    <row r="7" spans="1:2" x14ac:dyDescent="0.3">
      <c r="A7" t="s">
        <v>25</v>
      </c>
      <c r="B7" t="s">
        <v>26</v>
      </c>
    </row>
    <row r="8" spans="1:2" hidden="1" x14ac:dyDescent="0.3">
      <c r="A8" t="s">
        <v>28</v>
      </c>
      <c r="B8" t="s">
        <v>29</v>
      </c>
    </row>
    <row r="9" spans="1:2" hidden="1" x14ac:dyDescent="0.3">
      <c r="A9" t="s">
        <v>31</v>
      </c>
    </row>
    <row r="10" spans="1:2" hidden="1" x14ac:dyDescent="0.3">
      <c r="A10" t="s">
        <v>33</v>
      </c>
      <c r="B10" t="s">
        <v>34</v>
      </c>
    </row>
    <row r="11" spans="1:2" hidden="1" x14ac:dyDescent="0.3">
      <c r="A11" t="s">
        <v>36</v>
      </c>
      <c r="B11" t="s">
        <v>37</v>
      </c>
    </row>
    <row r="12" spans="1:2" hidden="1" x14ac:dyDescent="0.3">
      <c r="A12" t="s">
        <v>39</v>
      </c>
      <c r="B12" t="s">
        <v>40</v>
      </c>
    </row>
    <row r="13" spans="1:2" hidden="1" x14ac:dyDescent="0.3">
      <c r="A13" t="s">
        <v>42</v>
      </c>
    </row>
    <row r="14" spans="1:2" hidden="1" x14ac:dyDescent="0.3">
      <c r="A14" t="s">
        <v>44</v>
      </c>
      <c r="B14" t="s">
        <v>17</v>
      </c>
    </row>
    <row r="15" spans="1:2" hidden="1" x14ac:dyDescent="0.3">
      <c r="A15" t="s">
        <v>46</v>
      </c>
    </row>
    <row r="16" spans="1:2" hidden="1" x14ac:dyDescent="0.3">
      <c r="A16" t="s">
        <v>48</v>
      </c>
    </row>
    <row r="17" spans="1:2" hidden="1" x14ac:dyDescent="0.3">
      <c r="A17" t="s">
        <v>50</v>
      </c>
    </row>
    <row r="18" spans="1:2" hidden="1" x14ac:dyDescent="0.3">
      <c r="A18" t="s">
        <v>52</v>
      </c>
      <c r="B18" t="s">
        <v>53</v>
      </c>
    </row>
    <row r="19" spans="1:2" hidden="1" x14ac:dyDescent="0.3">
      <c r="A19" t="s">
        <v>55</v>
      </c>
    </row>
    <row r="20" spans="1:2" x14ac:dyDescent="0.3">
      <c r="A20" t="s">
        <v>57</v>
      </c>
      <c r="B20" t="s">
        <v>58</v>
      </c>
    </row>
    <row r="21" spans="1:2" x14ac:dyDescent="0.3">
      <c r="A21" t="s">
        <v>59</v>
      </c>
      <c r="B21" t="s">
        <v>60</v>
      </c>
    </row>
    <row r="22" spans="1:2" hidden="1" x14ac:dyDescent="0.3">
      <c r="A22" t="s">
        <v>62</v>
      </c>
      <c r="B22" t="s">
        <v>63</v>
      </c>
    </row>
    <row r="23" spans="1:2" x14ac:dyDescent="0.3">
      <c r="A23" t="s">
        <v>65</v>
      </c>
      <c r="B23" t="s">
        <v>66</v>
      </c>
    </row>
    <row r="24" spans="1:2" hidden="1" x14ac:dyDescent="0.3">
      <c r="A24" t="s">
        <v>68</v>
      </c>
    </row>
    <row r="25" spans="1:2" hidden="1" x14ac:dyDescent="0.3">
      <c r="A25" t="s">
        <v>69</v>
      </c>
    </row>
    <row r="26" spans="1:2" x14ac:dyDescent="0.3">
      <c r="A26" t="s">
        <v>70</v>
      </c>
      <c r="B26" t="s">
        <v>71</v>
      </c>
    </row>
    <row r="27" spans="1:2" hidden="1" x14ac:dyDescent="0.3">
      <c r="A27" t="s">
        <v>74</v>
      </c>
    </row>
    <row r="28" spans="1:2" hidden="1" x14ac:dyDescent="0.3">
      <c r="A28" t="s">
        <v>76</v>
      </c>
      <c r="B28" t="s">
        <v>53</v>
      </c>
    </row>
    <row r="29" spans="1:2" hidden="1" x14ac:dyDescent="0.3">
      <c r="A29" t="s">
        <v>78</v>
      </c>
      <c r="B29" t="s">
        <v>79</v>
      </c>
    </row>
    <row r="30" spans="1:2" hidden="1" x14ac:dyDescent="0.3">
      <c r="A30" t="s">
        <v>81</v>
      </c>
      <c r="B30" t="s">
        <v>29</v>
      </c>
    </row>
    <row r="31" spans="1:2" hidden="1" x14ac:dyDescent="0.3">
      <c r="A31" t="s">
        <v>83</v>
      </c>
      <c r="B31" t="s">
        <v>84</v>
      </c>
    </row>
    <row r="32" spans="1:2" hidden="1" x14ac:dyDescent="0.3">
      <c r="A32" t="s">
        <v>86</v>
      </c>
      <c r="B32" t="s">
        <v>63</v>
      </c>
    </row>
    <row r="33" spans="1:2" x14ac:dyDescent="0.3">
      <c r="A33" t="s">
        <v>88</v>
      </c>
      <c r="B33" t="s">
        <v>89</v>
      </c>
    </row>
    <row r="34" spans="1:2" hidden="1" x14ac:dyDescent="0.3">
      <c r="A34" t="s">
        <v>91</v>
      </c>
      <c r="B34" t="s">
        <v>29</v>
      </c>
    </row>
    <row r="35" spans="1:2" hidden="1" x14ac:dyDescent="0.3">
      <c r="A35" t="s">
        <v>93</v>
      </c>
      <c r="B35" t="s">
        <v>94</v>
      </c>
    </row>
    <row r="36" spans="1:2" x14ac:dyDescent="0.3">
      <c r="A36" t="s">
        <v>96</v>
      </c>
      <c r="B36" t="s">
        <v>60</v>
      </c>
    </row>
    <row r="37" spans="1:2" hidden="1" x14ac:dyDescent="0.3">
      <c r="A37" t="s">
        <v>98</v>
      </c>
      <c r="B37" t="s">
        <v>99</v>
      </c>
    </row>
    <row r="38" spans="1:2" hidden="1" x14ac:dyDescent="0.3">
      <c r="A38" t="s">
        <v>101</v>
      </c>
      <c r="B38" t="s">
        <v>102</v>
      </c>
    </row>
    <row r="39" spans="1:2" hidden="1" x14ac:dyDescent="0.3">
      <c r="A39" t="s">
        <v>104</v>
      </c>
      <c r="B39" t="s">
        <v>105</v>
      </c>
    </row>
    <row r="40" spans="1:2" hidden="1" x14ac:dyDescent="0.3">
      <c r="A40" t="s">
        <v>107</v>
      </c>
      <c r="B40" t="s">
        <v>108</v>
      </c>
    </row>
    <row r="41" spans="1:2" x14ac:dyDescent="0.3">
      <c r="A41" t="s">
        <v>110</v>
      </c>
      <c r="B41" t="s">
        <v>111</v>
      </c>
    </row>
    <row r="42" spans="1:2" hidden="1" x14ac:dyDescent="0.3">
      <c r="A42" t="s">
        <v>113</v>
      </c>
      <c r="B42" t="s">
        <v>114</v>
      </c>
    </row>
    <row r="43" spans="1:2" hidden="1" x14ac:dyDescent="0.3">
      <c r="A43" t="s">
        <v>116</v>
      </c>
      <c r="B43" t="s">
        <v>117</v>
      </c>
    </row>
    <row r="44" spans="1:2" hidden="1" x14ac:dyDescent="0.3">
      <c r="A44" t="s">
        <v>119</v>
      </c>
    </row>
    <row r="45" spans="1:2" x14ac:dyDescent="0.3">
      <c r="A45" t="s">
        <v>121</v>
      </c>
      <c r="B45" t="s">
        <v>122</v>
      </c>
    </row>
    <row r="46" spans="1:2" hidden="1" x14ac:dyDescent="0.3">
      <c r="A46" t="s">
        <v>124</v>
      </c>
    </row>
    <row r="47" spans="1:2" hidden="1" x14ac:dyDescent="0.3">
      <c r="A47" t="s">
        <v>126</v>
      </c>
      <c r="B47" t="s">
        <v>127</v>
      </c>
    </row>
    <row r="48" spans="1:2" hidden="1" x14ac:dyDescent="0.3">
      <c r="A48" t="s">
        <v>129</v>
      </c>
      <c r="B48" t="s">
        <v>130</v>
      </c>
    </row>
    <row r="49" spans="1:2" hidden="1" x14ac:dyDescent="0.3">
      <c r="A49" t="s">
        <v>132</v>
      </c>
      <c r="B49" t="s">
        <v>17</v>
      </c>
    </row>
    <row r="50" spans="1:2" hidden="1" x14ac:dyDescent="0.3">
      <c r="A50" t="s">
        <v>134</v>
      </c>
      <c r="B50" t="s">
        <v>135</v>
      </c>
    </row>
    <row r="51" spans="1:2" hidden="1" x14ac:dyDescent="0.3">
      <c r="A51" t="s">
        <v>137</v>
      </c>
    </row>
    <row r="52" spans="1:2" hidden="1" x14ac:dyDescent="0.3">
      <c r="A52" t="s">
        <v>139</v>
      </c>
      <c r="B52" t="s">
        <v>140</v>
      </c>
    </row>
    <row r="53" spans="1:2" hidden="1" x14ac:dyDescent="0.3">
      <c r="A53" t="s">
        <v>142</v>
      </c>
      <c r="B53" t="s">
        <v>143</v>
      </c>
    </row>
    <row r="54" spans="1:2" hidden="1" x14ac:dyDescent="0.3">
      <c r="A54" t="s">
        <v>145</v>
      </c>
    </row>
    <row r="55" spans="1:2" hidden="1" x14ac:dyDescent="0.3">
      <c r="A55" t="s">
        <v>147</v>
      </c>
      <c r="B55" t="s">
        <v>130</v>
      </c>
    </row>
    <row r="56" spans="1:2" hidden="1" x14ac:dyDescent="0.3">
      <c r="A56" t="s">
        <v>149</v>
      </c>
      <c r="B56" t="s">
        <v>150</v>
      </c>
    </row>
    <row r="57" spans="1:2" hidden="1" x14ac:dyDescent="0.3">
      <c r="A57" t="s">
        <v>152</v>
      </c>
      <c r="B57" t="s">
        <v>53</v>
      </c>
    </row>
    <row r="58" spans="1:2" hidden="1" x14ac:dyDescent="0.3">
      <c r="A58" t="s">
        <v>154</v>
      </c>
    </row>
    <row r="59" spans="1:2" hidden="1" x14ac:dyDescent="0.3">
      <c r="A59" t="s">
        <v>156</v>
      </c>
      <c r="B59" t="s">
        <v>157</v>
      </c>
    </row>
    <row r="60" spans="1:2" hidden="1" x14ac:dyDescent="0.3">
      <c r="A60" t="s">
        <v>159</v>
      </c>
      <c r="B60" t="s">
        <v>160</v>
      </c>
    </row>
    <row r="61" spans="1:2" hidden="1" x14ac:dyDescent="0.3">
      <c r="A61" t="s">
        <v>162</v>
      </c>
      <c r="B61" t="s">
        <v>163</v>
      </c>
    </row>
    <row r="62" spans="1:2" hidden="1" x14ac:dyDescent="0.3">
      <c r="A62" t="s">
        <v>165</v>
      </c>
      <c r="B62" t="s">
        <v>166</v>
      </c>
    </row>
    <row r="63" spans="1:2" hidden="1" x14ac:dyDescent="0.3">
      <c r="A63" t="s">
        <v>169</v>
      </c>
      <c r="B63" t="s">
        <v>170</v>
      </c>
    </row>
    <row r="64" spans="1:2" hidden="1" x14ac:dyDescent="0.3">
      <c r="A64" t="s">
        <v>172</v>
      </c>
    </row>
    <row r="65" spans="1:2" hidden="1" x14ac:dyDescent="0.3">
      <c r="A65" t="s">
        <v>174</v>
      </c>
      <c r="B65" t="s">
        <v>175</v>
      </c>
    </row>
    <row r="66" spans="1:2" x14ac:dyDescent="0.3">
      <c r="A66" t="s">
        <v>177</v>
      </c>
      <c r="B66" t="s">
        <v>178</v>
      </c>
    </row>
    <row r="67" spans="1:2" hidden="1" x14ac:dyDescent="0.3">
      <c r="A67" t="s">
        <v>180</v>
      </c>
    </row>
    <row r="68" spans="1:2" hidden="1" x14ac:dyDescent="0.3">
      <c r="A68" t="s">
        <v>182</v>
      </c>
      <c r="B68" t="s">
        <v>84</v>
      </c>
    </row>
    <row r="69" spans="1:2" hidden="1" x14ac:dyDescent="0.3">
      <c r="A69" t="s">
        <v>184</v>
      </c>
      <c r="B69" t="s">
        <v>185</v>
      </c>
    </row>
    <row r="70" spans="1:2" hidden="1" x14ac:dyDescent="0.3">
      <c r="A70" t="s">
        <v>187</v>
      </c>
    </row>
    <row r="71" spans="1:2" hidden="1" x14ac:dyDescent="0.3">
      <c r="A71" t="s">
        <v>189</v>
      </c>
      <c r="B71" t="s">
        <v>94</v>
      </c>
    </row>
    <row r="72" spans="1:2" hidden="1" x14ac:dyDescent="0.3">
      <c r="A72" t="s">
        <v>191</v>
      </c>
      <c r="B72" t="s">
        <v>192</v>
      </c>
    </row>
    <row r="73" spans="1:2" hidden="1" x14ac:dyDescent="0.3">
      <c r="A73" t="s">
        <v>194</v>
      </c>
    </row>
    <row r="74" spans="1:2" hidden="1" x14ac:dyDescent="0.3">
      <c r="A74" t="s">
        <v>196</v>
      </c>
      <c r="B74" t="s">
        <v>197</v>
      </c>
    </row>
    <row r="75" spans="1:2" hidden="1" x14ac:dyDescent="0.3">
      <c r="A75" t="s">
        <v>199</v>
      </c>
      <c r="B75" t="s">
        <v>200</v>
      </c>
    </row>
    <row r="76" spans="1:2" hidden="1" x14ac:dyDescent="0.3">
      <c r="A76" t="s">
        <v>202</v>
      </c>
      <c r="B76" t="s">
        <v>203</v>
      </c>
    </row>
    <row r="77" spans="1:2" hidden="1" x14ac:dyDescent="0.3">
      <c r="A77" t="s">
        <v>205</v>
      </c>
      <c r="B77" t="s">
        <v>206</v>
      </c>
    </row>
    <row r="78" spans="1:2" hidden="1" x14ac:dyDescent="0.3">
      <c r="A78" t="s">
        <v>208</v>
      </c>
    </row>
    <row r="79" spans="1:2" hidden="1" x14ac:dyDescent="0.3">
      <c r="A79" t="s">
        <v>210</v>
      </c>
    </row>
    <row r="80" spans="1:2" hidden="1" x14ac:dyDescent="0.3">
      <c r="A80" t="s">
        <v>212</v>
      </c>
    </row>
    <row r="81" spans="1:2" hidden="1" x14ac:dyDescent="0.3">
      <c r="A81" t="s">
        <v>214</v>
      </c>
      <c r="B81" t="s">
        <v>215</v>
      </c>
    </row>
    <row r="82" spans="1:2" hidden="1" x14ac:dyDescent="0.3">
      <c r="A82" t="s">
        <v>217</v>
      </c>
    </row>
    <row r="83" spans="1:2" hidden="1" x14ac:dyDescent="0.3">
      <c r="A83" t="s">
        <v>219</v>
      </c>
      <c r="B83" t="s">
        <v>220</v>
      </c>
    </row>
    <row r="84" spans="1:2" hidden="1" x14ac:dyDescent="0.3">
      <c r="A84" t="s">
        <v>222</v>
      </c>
      <c r="B84" t="s">
        <v>197</v>
      </c>
    </row>
    <row r="85" spans="1:2" hidden="1" x14ac:dyDescent="0.3">
      <c r="A85" t="s">
        <v>224</v>
      </c>
      <c r="B85" t="s">
        <v>17</v>
      </c>
    </row>
    <row r="86" spans="1:2" hidden="1" x14ac:dyDescent="0.3">
      <c r="A86" t="s">
        <v>227</v>
      </c>
      <c r="B86" t="s">
        <v>228</v>
      </c>
    </row>
    <row r="87" spans="1:2" hidden="1" x14ac:dyDescent="0.3">
      <c r="A87" t="s">
        <v>230</v>
      </c>
      <c r="B87" t="s">
        <v>94</v>
      </c>
    </row>
    <row r="88" spans="1:2" hidden="1" x14ac:dyDescent="0.3">
      <c r="A88" t="s">
        <v>232</v>
      </c>
    </row>
    <row r="89" spans="1:2" hidden="1" x14ac:dyDescent="0.3">
      <c r="A89" t="s">
        <v>235</v>
      </c>
      <c r="B89" t="s">
        <v>236</v>
      </c>
    </row>
    <row r="90" spans="1:2" hidden="1" x14ac:dyDescent="0.3">
      <c r="A90" t="s">
        <v>238</v>
      </c>
      <c r="B90" t="s">
        <v>239</v>
      </c>
    </row>
    <row r="91" spans="1:2" hidden="1" x14ac:dyDescent="0.3">
      <c r="A91" t="s">
        <v>242</v>
      </c>
    </row>
    <row r="92" spans="1:2" hidden="1" x14ac:dyDescent="0.3">
      <c r="A92" t="s">
        <v>245</v>
      </c>
      <c r="B92" t="s">
        <v>246</v>
      </c>
    </row>
    <row r="93" spans="1:2" hidden="1" x14ac:dyDescent="0.3">
      <c r="A93" t="s">
        <v>248</v>
      </c>
      <c r="B93" t="s">
        <v>143</v>
      </c>
    </row>
    <row r="94" spans="1:2" hidden="1" x14ac:dyDescent="0.3">
      <c r="A94" t="s">
        <v>250</v>
      </c>
      <c r="B94" t="s">
        <v>251</v>
      </c>
    </row>
    <row r="95" spans="1:2" hidden="1" x14ac:dyDescent="0.3">
      <c r="A95" t="s">
        <v>253</v>
      </c>
      <c r="B95" t="s">
        <v>254</v>
      </c>
    </row>
    <row r="96" spans="1:2" hidden="1" x14ac:dyDescent="0.3">
      <c r="A96" t="s">
        <v>256</v>
      </c>
      <c r="B96" t="s">
        <v>130</v>
      </c>
    </row>
    <row r="97" spans="1:2" hidden="1" x14ac:dyDescent="0.3">
      <c r="A97" t="s">
        <v>258</v>
      </c>
      <c r="B97" t="s">
        <v>197</v>
      </c>
    </row>
    <row r="98" spans="1:2" hidden="1" x14ac:dyDescent="0.3">
      <c r="A98" t="s">
        <v>259</v>
      </c>
      <c r="B98" t="s">
        <v>260</v>
      </c>
    </row>
    <row r="99" spans="1:2" hidden="1" x14ac:dyDescent="0.3">
      <c r="A99" t="s">
        <v>262</v>
      </c>
      <c r="B99" t="s">
        <v>251</v>
      </c>
    </row>
    <row r="100" spans="1:2" x14ac:dyDescent="0.3">
      <c r="A100" t="s">
        <v>265</v>
      </c>
      <c r="B100" t="s">
        <v>60</v>
      </c>
    </row>
    <row r="101" spans="1:2" hidden="1" x14ac:dyDescent="0.3">
      <c r="A101" t="s">
        <v>267</v>
      </c>
    </row>
    <row r="102" spans="1:2" hidden="1" x14ac:dyDescent="0.3">
      <c r="A102" t="s">
        <v>269</v>
      </c>
      <c r="B102" t="s">
        <v>270</v>
      </c>
    </row>
    <row r="103" spans="1:2" hidden="1" x14ac:dyDescent="0.3">
      <c r="A103" t="s">
        <v>272</v>
      </c>
      <c r="B103" t="s">
        <v>29</v>
      </c>
    </row>
    <row r="104" spans="1:2" hidden="1" x14ac:dyDescent="0.3">
      <c r="A104" t="s">
        <v>274</v>
      </c>
      <c r="B104" t="s">
        <v>275</v>
      </c>
    </row>
    <row r="105" spans="1:2" hidden="1" x14ac:dyDescent="0.3">
      <c r="A105" t="s">
        <v>277</v>
      </c>
    </row>
    <row r="106" spans="1:2" hidden="1" x14ac:dyDescent="0.3">
      <c r="A106" t="s">
        <v>279</v>
      </c>
      <c r="B106" t="s">
        <v>203</v>
      </c>
    </row>
    <row r="107" spans="1:2" x14ac:dyDescent="0.3">
      <c r="A107" t="s">
        <v>282</v>
      </c>
      <c r="B107" t="s">
        <v>283</v>
      </c>
    </row>
    <row r="108" spans="1:2" hidden="1" x14ac:dyDescent="0.3">
      <c r="A108" t="s">
        <v>285</v>
      </c>
    </row>
    <row r="109" spans="1:2" x14ac:dyDescent="0.3">
      <c r="A109" t="s">
        <v>287</v>
      </c>
      <c r="B109" t="s">
        <v>288</v>
      </c>
    </row>
    <row r="110" spans="1:2" hidden="1" x14ac:dyDescent="0.3">
      <c r="A110" t="s">
        <v>290</v>
      </c>
      <c r="B110" t="s">
        <v>63</v>
      </c>
    </row>
    <row r="111" spans="1:2" hidden="1" x14ac:dyDescent="0.3">
      <c r="A111" t="s">
        <v>292</v>
      </c>
      <c r="B111" t="s">
        <v>293</v>
      </c>
    </row>
    <row r="112" spans="1:2" hidden="1" x14ac:dyDescent="0.3">
      <c r="A112" t="s">
        <v>295</v>
      </c>
      <c r="B112" t="s">
        <v>296</v>
      </c>
    </row>
    <row r="113" spans="1:2" hidden="1" x14ac:dyDescent="0.3">
      <c r="A113" t="s">
        <v>298</v>
      </c>
      <c r="B113" t="s">
        <v>299</v>
      </c>
    </row>
    <row r="114" spans="1:2" hidden="1" x14ac:dyDescent="0.3">
      <c r="A114" t="s">
        <v>301</v>
      </c>
      <c r="B114" t="s">
        <v>302</v>
      </c>
    </row>
    <row r="115" spans="1:2" hidden="1" x14ac:dyDescent="0.3">
      <c r="A115" t="s">
        <v>304</v>
      </c>
      <c r="B115" t="s">
        <v>293</v>
      </c>
    </row>
    <row r="116" spans="1:2" x14ac:dyDescent="0.3">
      <c r="A116" t="s">
        <v>306</v>
      </c>
      <c r="B116" t="s">
        <v>307</v>
      </c>
    </row>
    <row r="117" spans="1:2" hidden="1" x14ac:dyDescent="0.3">
      <c r="A117" t="s">
        <v>309</v>
      </c>
    </row>
    <row r="118" spans="1:2" hidden="1" x14ac:dyDescent="0.3">
      <c r="A118" t="s">
        <v>312</v>
      </c>
      <c r="B118" t="s">
        <v>313</v>
      </c>
    </row>
    <row r="119" spans="1:2" hidden="1" x14ac:dyDescent="0.3">
      <c r="A119" t="s">
        <v>315</v>
      </c>
      <c r="B119" t="s">
        <v>316</v>
      </c>
    </row>
    <row r="120" spans="1:2" hidden="1" x14ac:dyDescent="0.3">
      <c r="A120" t="s">
        <v>318</v>
      </c>
    </row>
    <row r="121" spans="1:2" hidden="1" x14ac:dyDescent="0.3">
      <c r="A121" t="s">
        <v>320</v>
      </c>
      <c r="B121" t="s">
        <v>23</v>
      </c>
    </row>
    <row r="122" spans="1:2" hidden="1" x14ac:dyDescent="0.3">
      <c r="A122" t="s">
        <v>322</v>
      </c>
      <c r="B122" t="s">
        <v>17</v>
      </c>
    </row>
    <row r="123" spans="1:2" hidden="1" x14ac:dyDescent="0.3">
      <c r="A123" t="s">
        <v>324</v>
      </c>
      <c r="B123" t="s">
        <v>325</v>
      </c>
    </row>
    <row r="124" spans="1:2" hidden="1" x14ac:dyDescent="0.3">
      <c r="A124" t="s">
        <v>327</v>
      </c>
    </row>
    <row r="125" spans="1:2" hidden="1" x14ac:dyDescent="0.3">
      <c r="A125" t="s">
        <v>329</v>
      </c>
    </row>
    <row r="126" spans="1:2" hidden="1" x14ac:dyDescent="0.3">
      <c r="A126" t="s">
        <v>331</v>
      </c>
    </row>
    <row r="127" spans="1:2" x14ac:dyDescent="0.3">
      <c r="A127" t="s">
        <v>333</v>
      </c>
      <c r="B127" t="s">
        <v>60</v>
      </c>
    </row>
    <row r="128" spans="1:2" hidden="1" x14ac:dyDescent="0.3">
      <c r="A128" t="s">
        <v>335</v>
      </c>
      <c r="B128" t="s">
        <v>63</v>
      </c>
    </row>
    <row r="129" spans="1:2" hidden="1" x14ac:dyDescent="0.3">
      <c r="A129" t="s">
        <v>337</v>
      </c>
      <c r="B129" t="s">
        <v>17</v>
      </c>
    </row>
    <row r="130" spans="1:2" x14ac:dyDescent="0.3">
      <c r="A130" t="s">
        <v>339</v>
      </c>
      <c r="B130" t="s">
        <v>340</v>
      </c>
    </row>
    <row r="131" spans="1:2" hidden="1" x14ac:dyDescent="0.3">
      <c r="A131" t="s">
        <v>342</v>
      </c>
      <c r="B131" t="s">
        <v>343</v>
      </c>
    </row>
    <row r="132" spans="1:2" hidden="1" x14ac:dyDescent="0.3">
      <c r="A132" t="s">
        <v>345</v>
      </c>
    </row>
    <row r="133" spans="1:2" hidden="1" x14ac:dyDescent="0.3">
      <c r="A133" t="s">
        <v>347</v>
      </c>
      <c r="B133" t="s">
        <v>348</v>
      </c>
    </row>
    <row r="134" spans="1:2" x14ac:dyDescent="0.3">
      <c r="A134" t="s">
        <v>350</v>
      </c>
      <c r="B134" t="s">
        <v>60</v>
      </c>
    </row>
    <row r="135" spans="1:2" hidden="1" x14ac:dyDescent="0.3">
      <c r="A135" t="s">
        <v>352</v>
      </c>
      <c r="B135" t="s">
        <v>17</v>
      </c>
    </row>
    <row r="136" spans="1:2" hidden="1" x14ac:dyDescent="0.3">
      <c r="A136" t="s">
        <v>354</v>
      </c>
      <c r="B136" t="s">
        <v>130</v>
      </c>
    </row>
    <row r="137" spans="1:2" hidden="1" x14ac:dyDescent="0.3">
      <c r="A137" t="s">
        <v>356</v>
      </c>
      <c r="B137" t="s">
        <v>357</v>
      </c>
    </row>
    <row r="138" spans="1:2" hidden="1" x14ac:dyDescent="0.3">
      <c r="A138" t="s">
        <v>359</v>
      </c>
      <c r="B138" t="s">
        <v>63</v>
      </c>
    </row>
    <row r="139" spans="1:2" hidden="1" x14ac:dyDescent="0.3">
      <c r="A139" t="s">
        <v>361</v>
      </c>
      <c r="B139" t="s">
        <v>362</v>
      </c>
    </row>
    <row r="140" spans="1:2" hidden="1" x14ac:dyDescent="0.3">
      <c r="A140" t="s">
        <v>364</v>
      </c>
      <c r="B140" t="s">
        <v>17</v>
      </c>
    </row>
    <row r="141" spans="1:2" hidden="1" x14ac:dyDescent="0.3">
      <c r="A141" t="s">
        <v>366</v>
      </c>
      <c r="B141" t="s">
        <v>367</v>
      </c>
    </row>
    <row r="142" spans="1:2" x14ac:dyDescent="0.3">
      <c r="A142" t="s">
        <v>369</v>
      </c>
      <c r="B142" t="s">
        <v>370</v>
      </c>
    </row>
    <row r="143" spans="1:2" hidden="1" x14ac:dyDescent="0.3">
      <c r="A143" t="s">
        <v>372</v>
      </c>
      <c r="B143" t="s">
        <v>373</v>
      </c>
    </row>
    <row r="144" spans="1:2" hidden="1" x14ac:dyDescent="0.3">
      <c r="A144" t="s">
        <v>375</v>
      </c>
      <c r="B144" t="s">
        <v>376</v>
      </c>
    </row>
    <row r="145" spans="1:2" hidden="1" x14ac:dyDescent="0.3">
      <c r="A145" t="s">
        <v>379</v>
      </c>
      <c r="B145" t="s">
        <v>84</v>
      </c>
    </row>
    <row r="146" spans="1:2" x14ac:dyDescent="0.3">
      <c r="A146" t="s">
        <v>381</v>
      </c>
      <c r="B146" t="s">
        <v>382</v>
      </c>
    </row>
    <row r="147" spans="1:2" hidden="1" x14ac:dyDescent="0.3">
      <c r="A147" t="s">
        <v>384</v>
      </c>
      <c r="B147" t="s">
        <v>135</v>
      </c>
    </row>
    <row r="148" spans="1:2" hidden="1" x14ac:dyDescent="0.3">
      <c r="A148" t="s">
        <v>386</v>
      </c>
      <c r="B148" t="s">
        <v>387</v>
      </c>
    </row>
    <row r="149" spans="1:2" hidden="1" x14ac:dyDescent="0.3">
      <c r="A149" t="s">
        <v>389</v>
      </c>
      <c r="B149" t="s">
        <v>17</v>
      </c>
    </row>
    <row r="150" spans="1:2" hidden="1" x14ac:dyDescent="0.3">
      <c r="A150" t="s">
        <v>391</v>
      </c>
    </row>
    <row r="151" spans="1:2" hidden="1" x14ac:dyDescent="0.3">
      <c r="A151" t="s">
        <v>392</v>
      </c>
      <c r="B151" t="s">
        <v>393</v>
      </c>
    </row>
    <row r="152" spans="1:2" hidden="1" x14ac:dyDescent="0.3">
      <c r="A152" t="s">
        <v>395</v>
      </c>
      <c r="B152" t="s">
        <v>84</v>
      </c>
    </row>
    <row r="153" spans="1:2" hidden="1" x14ac:dyDescent="0.3">
      <c r="A153" t="s">
        <v>396</v>
      </c>
    </row>
    <row r="154" spans="1:2" hidden="1" x14ac:dyDescent="0.3">
      <c r="A154" t="s">
        <v>398</v>
      </c>
      <c r="B154" t="s">
        <v>197</v>
      </c>
    </row>
    <row r="155" spans="1:2" hidden="1" x14ac:dyDescent="0.3">
      <c r="A155" t="s">
        <v>400</v>
      </c>
      <c r="B155" t="s">
        <v>17</v>
      </c>
    </row>
    <row r="156" spans="1:2" hidden="1" x14ac:dyDescent="0.3">
      <c r="A156" t="s">
        <v>402</v>
      </c>
    </row>
    <row r="157" spans="1:2" hidden="1" x14ac:dyDescent="0.3">
      <c r="A157" t="s">
        <v>404</v>
      </c>
      <c r="B157" t="s">
        <v>23</v>
      </c>
    </row>
    <row r="158" spans="1:2" hidden="1" x14ac:dyDescent="0.3">
      <c r="A158" t="s">
        <v>406</v>
      </c>
      <c r="B158" t="s">
        <v>367</v>
      </c>
    </row>
    <row r="159" spans="1:2" hidden="1" x14ac:dyDescent="0.3">
      <c r="A159" t="s">
        <v>408</v>
      </c>
      <c r="B159" t="s">
        <v>63</v>
      </c>
    </row>
    <row r="160" spans="1:2" hidden="1" x14ac:dyDescent="0.3">
      <c r="A160" t="s">
        <v>410</v>
      </c>
      <c r="B160" t="s">
        <v>411</v>
      </c>
    </row>
    <row r="161" spans="1:2" x14ac:dyDescent="0.3">
      <c r="A161" t="s">
        <v>413</v>
      </c>
      <c r="B161" t="s">
        <v>414</v>
      </c>
    </row>
    <row r="162" spans="1:2" hidden="1" x14ac:dyDescent="0.3">
      <c r="A162" t="s">
        <v>416</v>
      </c>
      <c r="B162" t="s">
        <v>417</v>
      </c>
    </row>
    <row r="163" spans="1:2" hidden="1" x14ac:dyDescent="0.3">
      <c r="A163" t="s">
        <v>419</v>
      </c>
      <c r="B163" t="s">
        <v>420</v>
      </c>
    </row>
    <row r="164" spans="1:2" hidden="1" x14ac:dyDescent="0.3">
      <c r="A164" t="s">
        <v>421</v>
      </c>
      <c r="B164" t="s">
        <v>206</v>
      </c>
    </row>
    <row r="165" spans="1:2" hidden="1" x14ac:dyDescent="0.3">
      <c r="A165" t="s">
        <v>423</v>
      </c>
    </row>
    <row r="166" spans="1:2" hidden="1" x14ac:dyDescent="0.3">
      <c r="A166" t="s">
        <v>425</v>
      </c>
      <c r="B166" t="s">
        <v>426</v>
      </c>
    </row>
    <row r="167" spans="1:2" hidden="1" x14ac:dyDescent="0.3">
      <c r="A167" t="s">
        <v>428</v>
      </c>
      <c r="B167" t="s">
        <v>29</v>
      </c>
    </row>
    <row r="168" spans="1:2" hidden="1" x14ac:dyDescent="0.3">
      <c r="A168" t="s">
        <v>431</v>
      </c>
      <c r="B168" t="s">
        <v>432</v>
      </c>
    </row>
    <row r="169" spans="1:2" hidden="1" x14ac:dyDescent="0.3">
      <c r="A169" t="s">
        <v>434</v>
      </c>
    </row>
    <row r="170" spans="1:2" hidden="1" x14ac:dyDescent="0.3">
      <c r="A170" t="s">
        <v>436</v>
      </c>
    </row>
    <row r="171" spans="1:2" hidden="1" x14ac:dyDescent="0.3">
      <c r="A171" t="s">
        <v>438</v>
      </c>
      <c r="B171" t="s">
        <v>29</v>
      </c>
    </row>
    <row r="172" spans="1:2" hidden="1" x14ac:dyDescent="0.3">
      <c r="A172" t="s">
        <v>441</v>
      </c>
      <c r="B172" t="s">
        <v>442</v>
      </c>
    </row>
    <row r="173" spans="1:2" hidden="1" x14ac:dyDescent="0.3">
      <c r="A173" t="s">
        <v>444</v>
      </c>
      <c r="B173" t="s">
        <v>445</v>
      </c>
    </row>
    <row r="174" spans="1:2" hidden="1" x14ac:dyDescent="0.3">
      <c r="A174" t="s">
        <v>447</v>
      </c>
      <c r="B174" t="s">
        <v>53</v>
      </c>
    </row>
    <row r="175" spans="1:2" hidden="1" x14ac:dyDescent="0.3">
      <c r="A175" t="s">
        <v>449</v>
      </c>
      <c r="B175" t="s">
        <v>450</v>
      </c>
    </row>
    <row r="176" spans="1:2" hidden="1" x14ac:dyDescent="0.3">
      <c r="A176" t="s">
        <v>452</v>
      </c>
      <c r="B176" t="s">
        <v>373</v>
      </c>
    </row>
    <row r="177" spans="1:2" hidden="1" x14ac:dyDescent="0.3">
      <c r="A177" t="s">
        <v>454</v>
      </c>
    </row>
    <row r="178" spans="1:2" hidden="1" x14ac:dyDescent="0.3">
      <c r="A178" t="s">
        <v>456</v>
      </c>
      <c r="B178" t="s">
        <v>63</v>
      </c>
    </row>
    <row r="179" spans="1:2" x14ac:dyDescent="0.3">
      <c r="A179" t="s">
        <v>458</v>
      </c>
      <c r="B179" t="s">
        <v>459</v>
      </c>
    </row>
    <row r="180" spans="1:2" hidden="1" x14ac:dyDescent="0.3">
      <c r="A180" t="s">
        <v>461</v>
      </c>
      <c r="B180" t="s">
        <v>325</v>
      </c>
    </row>
    <row r="181" spans="1:2" hidden="1" x14ac:dyDescent="0.3">
      <c r="A181" t="s">
        <v>463</v>
      </c>
      <c r="B181" t="s">
        <v>130</v>
      </c>
    </row>
    <row r="182" spans="1:2" hidden="1" x14ac:dyDescent="0.3">
      <c r="A182" t="s">
        <v>465</v>
      </c>
      <c r="B182" t="s">
        <v>192</v>
      </c>
    </row>
    <row r="183" spans="1:2" hidden="1" x14ac:dyDescent="0.3">
      <c r="A183" t="s">
        <v>467</v>
      </c>
    </row>
    <row r="184" spans="1:2" hidden="1" x14ac:dyDescent="0.3">
      <c r="A184" t="s">
        <v>470</v>
      </c>
    </row>
    <row r="185" spans="1:2" hidden="1" x14ac:dyDescent="0.3">
      <c r="A185" t="s">
        <v>472</v>
      </c>
      <c r="B185" t="s">
        <v>94</v>
      </c>
    </row>
    <row r="186" spans="1:2" hidden="1" x14ac:dyDescent="0.3">
      <c r="A186" t="s">
        <v>474</v>
      </c>
      <c r="B186" t="s">
        <v>17</v>
      </c>
    </row>
    <row r="187" spans="1:2" hidden="1" x14ac:dyDescent="0.3">
      <c r="A187" t="s">
        <v>476</v>
      </c>
      <c r="B187" t="s">
        <v>94</v>
      </c>
    </row>
    <row r="188" spans="1:2" hidden="1" x14ac:dyDescent="0.3">
      <c r="A188" t="s">
        <v>479</v>
      </c>
      <c r="B188" t="s">
        <v>34</v>
      </c>
    </row>
    <row r="189" spans="1:2" x14ac:dyDescent="0.3">
      <c r="A189" t="s">
        <v>481</v>
      </c>
      <c r="B189" t="s">
        <v>482</v>
      </c>
    </row>
    <row r="190" spans="1:2" hidden="1" x14ac:dyDescent="0.3">
      <c r="A190" t="s">
        <v>484</v>
      </c>
      <c r="B190" t="s">
        <v>94</v>
      </c>
    </row>
    <row r="191" spans="1:2" hidden="1" x14ac:dyDescent="0.3">
      <c r="A191" t="s">
        <v>486</v>
      </c>
      <c r="B191" t="s">
        <v>445</v>
      </c>
    </row>
    <row r="192" spans="1:2" hidden="1" x14ac:dyDescent="0.3">
      <c r="A192" t="s">
        <v>488</v>
      </c>
      <c r="B192" t="s">
        <v>29</v>
      </c>
    </row>
    <row r="193" spans="1:2" hidden="1" x14ac:dyDescent="0.3">
      <c r="A193" t="s">
        <v>490</v>
      </c>
      <c r="B193" t="s">
        <v>491</v>
      </c>
    </row>
    <row r="194" spans="1:2" hidden="1" x14ac:dyDescent="0.3">
      <c r="A194" t="s">
        <v>493</v>
      </c>
      <c r="B194" t="s">
        <v>367</v>
      </c>
    </row>
    <row r="195" spans="1:2" hidden="1" x14ac:dyDescent="0.3">
      <c r="A195" t="s">
        <v>495</v>
      </c>
    </row>
    <row r="196" spans="1:2" hidden="1" x14ac:dyDescent="0.3">
      <c r="A196" t="s">
        <v>497</v>
      </c>
      <c r="B196" t="s">
        <v>498</v>
      </c>
    </row>
    <row r="197" spans="1:2" hidden="1" x14ac:dyDescent="0.3">
      <c r="A197" t="s">
        <v>500</v>
      </c>
      <c r="B197" t="s">
        <v>293</v>
      </c>
    </row>
    <row r="198" spans="1:2" hidden="1" x14ac:dyDescent="0.3">
      <c r="A198" t="s">
        <v>502</v>
      </c>
      <c r="B198" t="s">
        <v>503</v>
      </c>
    </row>
    <row r="199" spans="1:2" hidden="1" x14ac:dyDescent="0.3">
      <c r="A199" t="s">
        <v>505</v>
      </c>
      <c r="B199" t="s">
        <v>94</v>
      </c>
    </row>
    <row r="200" spans="1:2" hidden="1" x14ac:dyDescent="0.3">
      <c r="A200" t="s">
        <v>507</v>
      </c>
      <c r="B200" t="s">
        <v>508</v>
      </c>
    </row>
    <row r="201" spans="1:2" hidden="1" x14ac:dyDescent="0.3">
      <c r="A201" t="s">
        <v>511</v>
      </c>
      <c r="B201" t="s">
        <v>512</v>
      </c>
    </row>
    <row r="202" spans="1:2" hidden="1" x14ac:dyDescent="0.3">
      <c r="A202" t="s">
        <v>514</v>
      </c>
      <c r="B202" t="s">
        <v>515</v>
      </c>
    </row>
    <row r="203" spans="1:2" hidden="1" x14ac:dyDescent="0.3">
      <c r="A203" t="s">
        <v>517</v>
      </c>
    </row>
    <row r="204" spans="1:2" hidden="1" x14ac:dyDescent="0.3">
      <c r="A204" t="s">
        <v>519</v>
      </c>
      <c r="B204" t="s">
        <v>520</v>
      </c>
    </row>
    <row r="205" spans="1:2" hidden="1" x14ac:dyDescent="0.3">
      <c r="A205" t="s">
        <v>522</v>
      </c>
      <c r="B205" t="s">
        <v>29</v>
      </c>
    </row>
    <row r="206" spans="1:2" hidden="1" x14ac:dyDescent="0.3">
      <c r="A206" t="s">
        <v>524</v>
      </c>
    </row>
    <row r="207" spans="1:2" x14ac:dyDescent="0.3">
      <c r="A207" t="s">
        <v>527</v>
      </c>
      <c r="B207" t="s">
        <v>528</v>
      </c>
    </row>
    <row r="208" spans="1:2" hidden="1" x14ac:dyDescent="0.3">
      <c r="A208" t="s">
        <v>530</v>
      </c>
      <c r="B208" t="s">
        <v>426</v>
      </c>
    </row>
    <row r="209" spans="1:2" hidden="1" x14ac:dyDescent="0.3">
      <c r="A209" t="s">
        <v>532</v>
      </c>
      <c r="B209" t="s">
        <v>515</v>
      </c>
    </row>
    <row r="210" spans="1:2" hidden="1" x14ac:dyDescent="0.3">
      <c r="A210" t="s">
        <v>534</v>
      </c>
      <c r="B210" t="s">
        <v>535</v>
      </c>
    </row>
    <row r="211" spans="1:2" hidden="1" x14ac:dyDescent="0.3">
      <c r="A211" t="s">
        <v>536</v>
      </c>
      <c r="B211" t="s">
        <v>537</v>
      </c>
    </row>
    <row r="212" spans="1:2" hidden="1" x14ac:dyDescent="0.3">
      <c r="A212" t="s">
        <v>539</v>
      </c>
      <c r="B212" t="s">
        <v>192</v>
      </c>
    </row>
    <row r="213" spans="1:2" hidden="1" x14ac:dyDescent="0.3">
      <c r="A213" t="s">
        <v>541</v>
      </c>
    </row>
    <row r="214" spans="1:2" hidden="1" x14ac:dyDescent="0.3">
      <c r="A214" t="s">
        <v>543</v>
      </c>
      <c r="B214" t="s">
        <v>239</v>
      </c>
    </row>
    <row r="215" spans="1:2" hidden="1" x14ac:dyDescent="0.3">
      <c r="A215" t="s">
        <v>546</v>
      </c>
      <c r="B215" t="s">
        <v>84</v>
      </c>
    </row>
    <row r="216" spans="1:2" hidden="1" x14ac:dyDescent="0.3">
      <c r="A216" t="s">
        <v>548</v>
      </c>
      <c r="B216" t="s">
        <v>549</v>
      </c>
    </row>
    <row r="217" spans="1:2" hidden="1" x14ac:dyDescent="0.3">
      <c r="A217" t="s">
        <v>551</v>
      </c>
      <c r="B217" t="s">
        <v>552</v>
      </c>
    </row>
    <row r="218" spans="1:2" hidden="1" x14ac:dyDescent="0.3">
      <c r="A218" t="s">
        <v>554</v>
      </c>
    </row>
    <row r="219" spans="1:2" hidden="1" x14ac:dyDescent="0.3">
      <c r="A219" t="s">
        <v>556</v>
      </c>
    </row>
    <row r="220" spans="1:2" hidden="1" x14ac:dyDescent="0.3">
      <c r="A220" t="s">
        <v>558</v>
      </c>
      <c r="B220" t="s">
        <v>94</v>
      </c>
    </row>
    <row r="221" spans="1:2" hidden="1" x14ac:dyDescent="0.3">
      <c r="A221" t="s">
        <v>560</v>
      </c>
      <c r="B221" t="s">
        <v>561</v>
      </c>
    </row>
    <row r="222" spans="1:2" hidden="1" x14ac:dyDescent="0.3">
      <c r="A222" t="s">
        <v>562</v>
      </c>
      <c r="B222" t="s">
        <v>563</v>
      </c>
    </row>
    <row r="223" spans="1:2" hidden="1" x14ac:dyDescent="0.3">
      <c r="A223" t="s">
        <v>565</v>
      </c>
    </row>
    <row r="224" spans="1:2" hidden="1" x14ac:dyDescent="0.3">
      <c r="A224" t="s">
        <v>567</v>
      </c>
      <c r="B224" t="s">
        <v>197</v>
      </c>
    </row>
    <row r="225" spans="1:2" hidden="1" x14ac:dyDescent="0.3">
      <c r="A225" t="s">
        <v>569</v>
      </c>
    </row>
    <row r="226" spans="1:2" hidden="1" x14ac:dyDescent="0.3">
      <c r="A226" t="s">
        <v>571</v>
      </c>
      <c r="B226" t="s">
        <v>37</v>
      </c>
    </row>
    <row r="227" spans="1:2" hidden="1" x14ac:dyDescent="0.3">
      <c r="A227" t="s">
        <v>573</v>
      </c>
    </row>
    <row r="228" spans="1:2" hidden="1" x14ac:dyDescent="0.3">
      <c r="A228" t="s">
        <v>575</v>
      </c>
      <c r="B228" t="s">
        <v>576</v>
      </c>
    </row>
    <row r="229" spans="1:2" hidden="1" x14ac:dyDescent="0.3">
      <c r="A229" t="s">
        <v>578</v>
      </c>
    </row>
    <row r="230" spans="1:2" hidden="1" x14ac:dyDescent="0.3">
      <c r="A230" t="s">
        <v>580</v>
      </c>
      <c r="B230" t="s">
        <v>239</v>
      </c>
    </row>
    <row r="231" spans="1:2" hidden="1" x14ac:dyDescent="0.3">
      <c r="A231" t="s">
        <v>582</v>
      </c>
    </row>
    <row r="232" spans="1:2" hidden="1" x14ac:dyDescent="0.3">
      <c r="A232" t="s">
        <v>584</v>
      </c>
    </row>
    <row r="233" spans="1:2" hidden="1" x14ac:dyDescent="0.3">
      <c r="A233" t="s">
        <v>586</v>
      </c>
      <c r="B233" t="s">
        <v>192</v>
      </c>
    </row>
    <row r="234" spans="1:2" x14ac:dyDescent="0.3">
      <c r="A234" t="s">
        <v>588</v>
      </c>
      <c r="B234" t="s">
        <v>589</v>
      </c>
    </row>
    <row r="235" spans="1:2" hidden="1" x14ac:dyDescent="0.3">
      <c r="A235" t="s">
        <v>591</v>
      </c>
      <c r="B235" t="s">
        <v>592</v>
      </c>
    </row>
    <row r="236" spans="1:2" hidden="1" x14ac:dyDescent="0.3">
      <c r="A236" t="s">
        <v>594</v>
      </c>
      <c r="B236" t="s">
        <v>228</v>
      </c>
    </row>
    <row r="237" spans="1:2" hidden="1" x14ac:dyDescent="0.3">
      <c r="A237" t="s">
        <v>596</v>
      </c>
      <c r="B237" t="s">
        <v>445</v>
      </c>
    </row>
    <row r="238" spans="1:2" hidden="1" x14ac:dyDescent="0.3">
      <c r="A238" t="s">
        <v>598</v>
      </c>
    </row>
    <row r="239" spans="1:2" hidden="1" x14ac:dyDescent="0.3">
      <c r="A239" t="s">
        <v>599</v>
      </c>
      <c r="B239" t="s">
        <v>600</v>
      </c>
    </row>
    <row r="240" spans="1:2" hidden="1" x14ac:dyDescent="0.3">
      <c r="A240" t="s">
        <v>602</v>
      </c>
      <c r="B240" t="s">
        <v>603</v>
      </c>
    </row>
    <row r="241" spans="1:2" hidden="1" x14ac:dyDescent="0.3">
      <c r="A241" t="s">
        <v>605</v>
      </c>
      <c r="B241" t="s">
        <v>29</v>
      </c>
    </row>
    <row r="242" spans="1:2" hidden="1" x14ac:dyDescent="0.3">
      <c r="A242" t="s">
        <v>607</v>
      </c>
    </row>
    <row r="243" spans="1:2" hidden="1" x14ac:dyDescent="0.3">
      <c r="A243" t="s">
        <v>609</v>
      </c>
      <c r="B243" t="s">
        <v>610</v>
      </c>
    </row>
    <row r="244" spans="1:2" hidden="1" x14ac:dyDescent="0.3">
      <c r="A244" t="s">
        <v>612</v>
      </c>
    </row>
    <row r="245" spans="1:2" hidden="1" x14ac:dyDescent="0.3">
      <c r="A245" t="s">
        <v>614</v>
      </c>
    </row>
    <row r="246" spans="1:2" hidden="1" x14ac:dyDescent="0.3">
      <c r="A246" t="s">
        <v>616</v>
      </c>
      <c r="B246" t="s">
        <v>17</v>
      </c>
    </row>
    <row r="247" spans="1:2" hidden="1" x14ac:dyDescent="0.3">
      <c r="A247" t="s">
        <v>618</v>
      </c>
    </row>
    <row r="248" spans="1:2" hidden="1" x14ac:dyDescent="0.3">
      <c r="A248" t="s">
        <v>620</v>
      </c>
      <c r="B248" t="s">
        <v>17</v>
      </c>
    </row>
    <row r="249" spans="1:2" x14ac:dyDescent="0.3">
      <c r="A249" t="s">
        <v>622</v>
      </c>
      <c r="B249" t="s">
        <v>623</v>
      </c>
    </row>
    <row r="250" spans="1:2" hidden="1" x14ac:dyDescent="0.3">
      <c r="A250" t="s">
        <v>625</v>
      </c>
      <c r="B250" t="s">
        <v>114</v>
      </c>
    </row>
    <row r="251" spans="1:2" hidden="1" x14ac:dyDescent="0.3">
      <c r="A251" t="s">
        <v>627</v>
      </c>
      <c r="B251" t="s">
        <v>192</v>
      </c>
    </row>
    <row r="252" spans="1:2" hidden="1" x14ac:dyDescent="0.3">
      <c r="A252" t="s">
        <v>629</v>
      </c>
      <c r="B252" t="s">
        <v>17</v>
      </c>
    </row>
    <row r="253" spans="1:2" hidden="1" x14ac:dyDescent="0.3">
      <c r="A253" t="s">
        <v>631</v>
      </c>
    </row>
    <row r="254" spans="1:2" hidden="1" x14ac:dyDescent="0.3">
      <c r="A254" t="s">
        <v>633</v>
      </c>
      <c r="B254" t="s">
        <v>634</v>
      </c>
    </row>
    <row r="255" spans="1:2" hidden="1" x14ac:dyDescent="0.3">
      <c r="A255" t="s">
        <v>636</v>
      </c>
      <c r="B255" t="s">
        <v>17</v>
      </c>
    </row>
    <row r="256" spans="1:2" hidden="1" x14ac:dyDescent="0.3">
      <c r="A256" t="s">
        <v>638</v>
      </c>
      <c r="B256" t="s">
        <v>192</v>
      </c>
    </row>
    <row r="257" spans="1:2" hidden="1" x14ac:dyDescent="0.3">
      <c r="A257" t="s">
        <v>640</v>
      </c>
    </row>
    <row r="258" spans="1:2" hidden="1" x14ac:dyDescent="0.3">
      <c r="A258" t="s">
        <v>642</v>
      </c>
      <c r="B258" t="s">
        <v>643</v>
      </c>
    </row>
    <row r="259" spans="1:2" hidden="1" x14ac:dyDescent="0.3">
      <c r="A259" t="s">
        <v>645</v>
      </c>
      <c r="B259" t="s">
        <v>646</v>
      </c>
    </row>
    <row r="260" spans="1:2" hidden="1" x14ac:dyDescent="0.3">
      <c r="A260" t="s">
        <v>648</v>
      </c>
      <c r="B260" t="s">
        <v>649</v>
      </c>
    </row>
    <row r="261" spans="1:2" hidden="1" x14ac:dyDescent="0.3">
      <c r="A261" t="s">
        <v>651</v>
      </c>
      <c r="B261" t="s">
        <v>652</v>
      </c>
    </row>
    <row r="262" spans="1:2" hidden="1" x14ac:dyDescent="0.3">
      <c r="A262" t="s">
        <v>654</v>
      </c>
      <c r="B262" t="s">
        <v>442</v>
      </c>
    </row>
    <row r="263" spans="1:2" hidden="1" x14ac:dyDescent="0.3">
      <c r="A263" t="s">
        <v>656</v>
      </c>
      <c r="B263" t="s">
        <v>657</v>
      </c>
    </row>
    <row r="264" spans="1:2" hidden="1" x14ac:dyDescent="0.3">
      <c r="A264" t="s">
        <v>659</v>
      </c>
    </row>
    <row r="265" spans="1:2" hidden="1" x14ac:dyDescent="0.3">
      <c r="A265" t="s">
        <v>661</v>
      </c>
      <c r="B265" t="s">
        <v>367</v>
      </c>
    </row>
    <row r="266" spans="1:2" hidden="1" x14ac:dyDescent="0.3">
      <c r="A266" t="s">
        <v>663</v>
      </c>
    </row>
    <row r="267" spans="1:2" hidden="1" x14ac:dyDescent="0.3">
      <c r="A267" t="s">
        <v>665</v>
      </c>
      <c r="B267" t="s">
        <v>29</v>
      </c>
    </row>
    <row r="268" spans="1:2" hidden="1" x14ac:dyDescent="0.3">
      <c r="A268" t="s">
        <v>667</v>
      </c>
      <c r="B268" t="s">
        <v>94</v>
      </c>
    </row>
    <row r="269" spans="1:2" hidden="1" x14ac:dyDescent="0.3">
      <c r="A269" t="s">
        <v>669</v>
      </c>
    </row>
    <row r="270" spans="1:2" hidden="1" x14ac:dyDescent="0.3">
      <c r="A270" t="s">
        <v>671</v>
      </c>
      <c r="B270" t="s">
        <v>672</v>
      </c>
    </row>
    <row r="271" spans="1:2" hidden="1" x14ac:dyDescent="0.3">
      <c r="A271" t="s">
        <v>674</v>
      </c>
    </row>
    <row r="272" spans="1:2" hidden="1" x14ac:dyDescent="0.3">
      <c r="A272" t="s">
        <v>676</v>
      </c>
      <c r="B272" t="s">
        <v>442</v>
      </c>
    </row>
    <row r="273" spans="1:2" hidden="1" x14ac:dyDescent="0.3">
      <c r="A273" t="s">
        <v>678</v>
      </c>
      <c r="B273" t="s">
        <v>679</v>
      </c>
    </row>
    <row r="274" spans="1:2" hidden="1" x14ac:dyDescent="0.3">
      <c r="A274" t="s">
        <v>681</v>
      </c>
      <c r="B274" t="s">
        <v>17</v>
      </c>
    </row>
    <row r="275" spans="1:2" hidden="1" x14ac:dyDescent="0.3">
      <c r="A275" t="s">
        <v>683</v>
      </c>
      <c r="B275" t="s">
        <v>445</v>
      </c>
    </row>
    <row r="276" spans="1:2" hidden="1" x14ac:dyDescent="0.3">
      <c r="A276" t="s">
        <v>685</v>
      </c>
      <c r="B276" t="s">
        <v>686</v>
      </c>
    </row>
    <row r="277" spans="1:2" hidden="1" x14ac:dyDescent="0.3">
      <c r="A277" t="s">
        <v>688</v>
      </c>
      <c r="B277" t="s">
        <v>29</v>
      </c>
    </row>
    <row r="278" spans="1:2" hidden="1" x14ac:dyDescent="0.3">
      <c r="A278" t="s">
        <v>690</v>
      </c>
      <c r="B278" t="s">
        <v>691</v>
      </c>
    </row>
    <row r="279" spans="1:2" hidden="1" x14ac:dyDescent="0.3">
      <c r="A279" t="s">
        <v>693</v>
      </c>
      <c r="B279" t="s">
        <v>200</v>
      </c>
    </row>
    <row r="280" spans="1:2" hidden="1" x14ac:dyDescent="0.3">
      <c r="A280" t="s">
        <v>695</v>
      </c>
    </row>
    <row r="281" spans="1:2" x14ac:dyDescent="0.3">
      <c r="A281" t="s">
        <v>697</v>
      </c>
      <c r="B281" t="s">
        <v>60</v>
      </c>
    </row>
    <row r="282" spans="1:2" hidden="1" x14ac:dyDescent="0.3">
      <c r="A282" t="s">
        <v>699</v>
      </c>
      <c r="B282" t="s">
        <v>700</v>
      </c>
    </row>
    <row r="283" spans="1:2" hidden="1" x14ac:dyDescent="0.3">
      <c r="A283" t="s">
        <v>702</v>
      </c>
    </row>
    <row r="284" spans="1:2" hidden="1" x14ac:dyDescent="0.3">
      <c r="A284" t="s">
        <v>704</v>
      </c>
      <c r="B284" t="s">
        <v>17</v>
      </c>
    </row>
    <row r="285" spans="1:2" hidden="1" x14ac:dyDescent="0.3">
      <c r="A285" t="s">
        <v>706</v>
      </c>
      <c r="B285" t="s">
        <v>29</v>
      </c>
    </row>
    <row r="286" spans="1:2" hidden="1" x14ac:dyDescent="0.3">
      <c r="A286" t="s">
        <v>709</v>
      </c>
      <c r="B286" t="s">
        <v>710</v>
      </c>
    </row>
    <row r="287" spans="1:2" hidden="1" x14ac:dyDescent="0.3">
      <c r="A287" t="s">
        <v>712</v>
      </c>
      <c r="B287" t="s">
        <v>239</v>
      </c>
    </row>
    <row r="288" spans="1:2" hidden="1" x14ac:dyDescent="0.3">
      <c r="A288" t="s">
        <v>714</v>
      </c>
      <c r="B288" t="s">
        <v>715</v>
      </c>
    </row>
    <row r="289" spans="1:2" hidden="1" x14ac:dyDescent="0.3">
      <c r="A289" t="s">
        <v>717</v>
      </c>
    </row>
    <row r="290" spans="1:2" hidden="1" x14ac:dyDescent="0.3">
      <c r="A290" t="s">
        <v>718</v>
      </c>
      <c r="B290" t="s">
        <v>634</v>
      </c>
    </row>
    <row r="291" spans="1:2" hidden="1" x14ac:dyDescent="0.3">
      <c r="A291" t="s">
        <v>720</v>
      </c>
    </row>
    <row r="292" spans="1:2" hidden="1" x14ac:dyDescent="0.3">
      <c r="A292" t="s">
        <v>722</v>
      </c>
      <c r="B292" t="s">
        <v>127</v>
      </c>
    </row>
    <row r="293" spans="1:2" hidden="1" x14ac:dyDescent="0.3">
      <c r="A293" t="s">
        <v>724</v>
      </c>
      <c r="B293" t="s">
        <v>17</v>
      </c>
    </row>
    <row r="294" spans="1:2" hidden="1" x14ac:dyDescent="0.3">
      <c r="A294" t="s">
        <v>726</v>
      </c>
      <c r="B294" t="s">
        <v>727</v>
      </c>
    </row>
    <row r="295" spans="1:2" hidden="1" x14ac:dyDescent="0.3">
      <c r="A295" t="s">
        <v>729</v>
      </c>
    </row>
    <row r="296" spans="1:2" hidden="1" x14ac:dyDescent="0.3">
      <c r="A296" t="s">
        <v>731</v>
      </c>
      <c r="B296" t="s">
        <v>166</v>
      </c>
    </row>
    <row r="297" spans="1:2" hidden="1" x14ac:dyDescent="0.3">
      <c r="A297" t="s">
        <v>733</v>
      </c>
      <c r="B297" t="s">
        <v>293</v>
      </c>
    </row>
    <row r="298" spans="1:2" hidden="1" x14ac:dyDescent="0.3">
      <c r="A298" t="s">
        <v>735</v>
      </c>
      <c r="B298" t="s">
        <v>29</v>
      </c>
    </row>
    <row r="299" spans="1:2" hidden="1" x14ac:dyDescent="0.3">
      <c r="A299" t="s">
        <v>737</v>
      </c>
      <c r="B299" t="s">
        <v>17</v>
      </c>
    </row>
    <row r="300" spans="1:2" hidden="1" x14ac:dyDescent="0.3">
      <c r="A300" t="s">
        <v>739</v>
      </c>
      <c r="B300" t="s">
        <v>740</v>
      </c>
    </row>
    <row r="301" spans="1:2" hidden="1" x14ac:dyDescent="0.3">
      <c r="A301" t="s">
        <v>742</v>
      </c>
      <c r="B301" t="s">
        <v>743</v>
      </c>
    </row>
    <row r="302" spans="1:2" hidden="1" x14ac:dyDescent="0.3">
      <c r="A302" t="s">
        <v>745</v>
      </c>
    </row>
    <row r="303" spans="1:2" hidden="1" x14ac:dyDescent="0.3">
      <c r="A303" t="s">
        <v>747</v>
      </c>
      <c r="B303" t="s">
        <v>426</v>
      </c>
    </row>
    <row r="304" spans="1:2" hidden="1" x14ac:dyDescent="0.3">
      <c r="A304" t="s">
        <v>749</v>
      </c>
      <c r="B304" t="s">
        <v>130</v>
      </c>
    </row>
    <row r="305" spans="1:2" hidden="1" x14ac:dyDescent="0.3">
      <c r="A305" t="s">
        <v>751</v>
      </c>
      <c r="B305" t="s">
        <v>163</v>
      </c>
    </row>
    <row r="306" spans="1:2" hidden="1" x14ac:dyDescent="0.3">
      <c r="A306" t="s">
        <v>753</v>
      </c>
      <c r="B306" t="s">
        <v>239</v>
      </c>
    </row>
    <row r="307" spans="1:2" hidden="1" x14ac:dyDescent="0.3">
      <c r="A307" t="s">
        <v>755</v>
      </c>
      <c r="B307" t="s">
        <v>756</v>
      </c>
    </row>
    <row r="308" spans="1:2" hidden="1" x14ac:dyDescent="0.3">
      <c r="A308" t="s">
        <v>758</v>
      </c>
      <c r="B308" t="s">
        <v>293</v>
      </c>
    </row>
    <row r="309" spans="1:2" hidden="1" x14ac:dyDescent="0.3">
      <c r="A309" t="s">
        <v>760</v>
      </c>
      <c r="B309" t="s">
        <v>166</v>
      </c>
    </row>
    <row r="310" spans="1:2" hidden="1" x14ac:dyDescent="0.3">
      <c r="A310" t="s">
        <v>762</v>
      </c>
    </row>
    <row r="311" spans="1:2" hidden="1" x14ac:dyDescent="0.3">
      <c r="A311" t="s">
        <v>764</v>
      </c>
      <c r="B311" t="s">
        <v>765</v>
      </c>
    </row>
    <row r="312" spans="1:2" hidden="1" x14ac:dyDescent="0.3">
      <c r="A312" t="s">
        <v>767</v>
      </c>
      <c r="B312" t="s">
        <v>768</v>
      </c>
    </row>
    <row r="313" spans="1:2" hidden="1" x14ac:dyDescent="0.3">
      <c r="A313" t="s">
        <v>770</v>
      </c>
    </row>
    <row r="314" spans="1:2" hidden="1" x14ac:dyDescent="0.3">
      <c r="A314" t="s">
        <v>772</v>
      </c>
      <c r="B314" t="s">
        <v>130</v>
      </c>
    </row>
    <row r="315" spans="1:2" hidden="1" x14ac:dyDescent="0.3">
      <c r="A315" t="s">
        <v>774</v>
      </c>
    </row>
    <row r="316" spans="1:2" hidden="1" x14ac:dyDescent="0.3">
      <c r="A316" t="s">
        <v>776</v>
      </c>
      <c r="B316" t="s">
        <v>17</v>
      </c>
    </row>
    <row r="317" spans="1:2" hidden="1" x14ac:dyDescent="0.3">
      <c r="A317" t="s">
        <v>778</v>
      </c>
    </row>
    <row r="318" spans="1:2" hidden="1" x14ac:dyDescent="0.3">
      <c r="A318" t="s">
        <v>781</v>
      </c>
    </row>
    <row r="319" spans="1:2" x14ac:dyDescent="0.3">
      <c r="A319" t="s">
        <v>783</v>
      </c>
      <c r="B319" t="s">
        <v>784</v>
      </c>
    </row>
    <row r="320" spans="1:2" hidden="1" x14ac:dyDescent="0.3">
      <c r="A320" t="s">
        <v>786</v>
      </c>
      <c r="B320" t="s">
        <v>426</v>
      </c>
    </row>
    <row r="321" spans="1:2" hidden="1" x14ac:dyDescent="0.3">
      <c r="A321" t="s">
        <v>788</v>
      </c>
      <c r="B321" t="s">
        <v>293</v>
      </c>
    </row>
    <row r="322" spans="1:2" hidden="1" x14ac:dyDescent="0.3">
      <c r="A322" t="s">
        <v>790</v>
      </c>
    </row>
    <row r="323" spans="1:2" hidden="1" x14ac:dyDescent="0.3">
      <c r="A323" t="s">
        <v>793</v>
      </c>
    </row>
    <row r="324" spans="1:2" hidden="1" x14ac:dyDescent="0.3">
      <c r="A324" t="s">
        <v>795</v>
      </c>
      <c r="B324" t="s">
        <v>796</v>
      </c>
    </row>
    <row r="325" spans="1:2" hidden="1" x14ac:dyDescent="0.3">
      <c r="A325" t="s">
        <v>798</v>
      </c>
    </row>
    <row r="326" spans="1:2" hidden="1" x14ac:dyDescent="0.3">
      <c r="A326" t="s">
        <v>800</v>
      </c>
      <c r="B326" t="s">
        <v>17</v>
      </c>
    </row>
    <row r="327" spans="1:2" hidden="1" x14ac:dyDescent="0.3">
      <c r="A327" t="s">
        <v>802</v>
      </c>
      <c r="B327" t="s">
        <v>376</v>
      </c>
    </row>
    <row r="328" spans="1:2" hidden="1" x14ac:dyDescent="0.3">
      <c r="A328" t="s">
        <v>805</v>
      </c>
      <c r="B328" t="s">
        <v>84</v>
      </c>
    </row>
    <row r="329" spans="1:2" hidden="1" x14ac:dyDescent="0.3">
      <c r="A329" t="s">
        <v>807</v>
      </c>
      <c r="B329" t="s">
        <v>192</v>
      </c>
    </row>
    <row r="330" spans="1:2" hidden="1" x14ac:dyDescent="0.3">
      <c r="A330" t="s">
        <v>809</v>
      </c>
    </row>
    <row r="331" spans="1:2" hidden="1" x14ac:dyDescent="0.3">
      <c r="A331" t="s">
        <v>812</v>
      </c>
    </row>
    <row r="332" spans="1:2" hidden="1" x14ac:dyDescent="0.3">
      <c r="A332" t="s">
        <v>814</v>
      </c>
    </row>
    <row r="333" spans="1:2" hidden="1" x14ac:dyDescent="0.3">
      <c r="A333" t="s">
        <v>816</v>
      </c>
      <c r="B333" t="s">
        <v>130</v>
      </c>
    </row>
    <row r="334" spans="1:2" hidden="1" x14ac:dyDescent="0.3">
      <c r="A334" t="s">
        <v>818</v>
      </c>
    </row>
    <row r="335" spans="1:2" hidden="1" x14ac:dyDescent="0.3">
      <c r="A335" t="s">
        <v>820</v>
      </c>
      <c r="B335" t="s">
        <v>197</v>
      </c>
    </row>
    <row r="336" spans="1:2" hidden="1" x14ac:dyDescent="0.3">
      <c r="A336" t="s">
        <v>822</v>
      </c>
    </row>
    <row r="337" spans="1:2" hidden="1" x14ac:dyDescent="0.3">
      <c r="A337" t="s">
        <v>824</v>
      </c>
      <c r="B337" t="s">
        <v>17</v>
      </c>
    </row>
    <row r="338" spans="1:2" hidden="1" x14ac:dyDescent="0.3">
      <c r="A338" t="s">
        <v>826</v>
      </c>
    </row>
    <row r="339" spans="1:2" hidden="1" x14ac:dyDescent="0.3">
      <c r="A339" t="s">
        <v>828</v>
      </c>
    </row>
    <row r="340" spans="1:2" hidden="1" x14ac:dyDescent="0.3">
      <c r="A340" t="s">
        <v>830</v>
      </c>
      <c r="B340" t="s">
        <v>426</v>
      </c>
    </row>
    <row r="341" spans="1:2" hidden="1" x14ac:dyDescent="0.3">
      <c r="A341" t="s">
        <v>832</v>
      </c>
      <c r="B341" t="s">
        <v>833</v>
      </c>
    </row>
    <row r="342" spans="1:2" hidden="1" x14ac:dyDescent="0.3">
      <c r="A342" t="s">
        <v>835</v>
      </c>
    </row>
    <row r="343" spans="1:2" hidden="1" x14ac:dyDescent="0.3">
      <c r="A343" t="s">
        <v>837</v>
      </c>
      <c r="B343" t="s">
        <v>838</v>
      </c>
    </row>
    <row r="344" spans="1:2" hidden="1" x14ac:dyDescent="0.3">
      <c r="A344" t="s">
        <v>840</v>
      </c>
      <c r="B344" t="s">
        <v>841</v>
      </c>
    </row>
    <row r="345" spans="1:2" hidden="1" x14ac:dyDescent="0.3">
      <c r="A345" t="s">
        <v>843</v>
      </c>
    </row>
    <row r="346" spans="1:2" hidden="1" x14ac:dyDescent="0.3">
      <c r="A346" t="s">
        <v>845</v>
      </c>
      <c r="B346" t="s">
        <v>426</v>
      </c>
    </row>
    <row r="347" spans="1:2" hidden="1" x14ac:dyDescent="0.3">
      <c r="A347" t="s">
        <v>847</v>
      </c>
      <c r="B347" t="s">
        <v>373</v>
      </c>
    </row>
    <row r="348" spans="1:2" hidden="1" x14ac:dyDescent="0.3">
      <c r="A348" t="s">
        <v>849</v>
      </c>
    </row>
    <row r="349" spans="1:2" hidden="1" x14ac:dyDescent="0.3">
      <c r="A349" t="s">
        <v>851</v>
      </c>
      <c r="B349" t="s">
        <v>23</v>
      </c>
    </row>
    <row r="350" spans="1:2" hidden="1" x14ac:dyDescent="0.3">
      <c r="A350" t="s">
        <v>853</v>
      </c>
      <c r="B350" t="s">
        <v>293</v>
      </c>
    </row>
    <row r="351" spans="1:2" hidden="1" x14ac:dyDescent="0.3">
      <c r="A351" t="s">
        <v>855</v>
      </c>
      <c r="B351" t="s">
        <v>856</v>
      </c>
    </row>
    <row r="352" spans="1:2" hidden="1" x14ac:dyDescent="0.3">
      <c r="A352" t="s">
        <v>858</v>
      </c>
      <c r="B352" t="s">
        <v>859</v>
      </c>
    </row>
    <row r="353" spans="1:2" hidden="1" x14ac:dyDescent="0.3">
      <c r="A353" t="s">
        <v>861</v>
      </c>
      <c r="B353" t="s">
        <v>17</v>
      </c>
    </row>
    <row r="354" spans="1:2" hidden="1" x14ac:dyDescent="0.3">
      <c r="A354" t="s">
        <v>863</v>
      </c>
      <c r="B354" t="s">
        <v>293</v>
      </c>
    </row>
    <row r="355" spans="1:2" hidden="1" x14ac:dyDescent="0.3">
      <c r="A355" t="s">
        <v>865</v>
      </c>
      <c r="B355" t="s">
        <v>866</v>
      </c>
    </row>
    <row r="356" spans="1:2" hidden="1" x14ac:dyDescent="0.3">
      <c r="A356" t="s">
        <v>868</v>
      </c>
      <c r="B356" t="s">
        <v>17</v>
      </c>
    </row>
    <row r="357" spans="1:2" hidden="1" x14ac:dyDescent="0.3">
      <c r="A357" t="s">
        <v>870</v>
      </c>
    </row>
    <row r="358" spans="1:2" hidden="1" x14ac:dyDescent="0.3">
      <c r="A358" t="s">
        <v>872</v>
      </c>
      <c r="B358" t="s">
        <v>411</v>
      </c>
    </row>
    <row r="359" spans="1:2" x14ac:dyDescent="0.3">
      <c r="A359" t="s">
        <v>874</v>
      </c>
      <c r="B359" t="s">
        <v>875</v>
      </c>
    </row>
    <row r="360" spans="1:2" x14ac:dyDescent="0.3">
      <c r="A360" t="s">
        <v>877</v>
      </c>
      <c r="B360" t="s">
        <v>60</v>
      </c>
    </row>
    <row r="361" spans="1:2" hidden="1" x14ac:dyDescent="0.3">
      <c r="A361" t="s">
        <v>879</v>
      </c>
      <c r="B361" t="s">
        <v>880</v>
      </c>
    </row>
    <row r="362" spans="1:2" hidden="1" x14ac:dyDescent="0.3">
      <c r="A362" t="s">
        <v>882</v>
      </c>
    </row>
    <row r="363" spans="1:2" hidden="1" x14ac:dyDescent="0.3">
      <c r="A363" t="s">
        <v>884</v>
      </c>
      <c r="B363" t="s">
        <v>84</v>
      </c>
    </row>
    <row r="364" spans="1:2" hidden="1" x14ac:dyDescent="0.3">
      <c r="A364" t="s">
        <v>886</v>
      </c>
      <c r="B364" t="s">
        <v>445</v>
      </c>
    </row>
    <row r="365" spans="1:2" hidden="1" x14ac:dyDescent="0.3">
      <c r="A365" t="s">
        <v>888</v>
      </c>
      <c r="B365" t="s">
        <v>17</v>
      </c>
    </row>
    <row r="366" spans="1:2" hidden="1" x14ac:dyDescent="0.3">
      <c r="A366" t="s">
        <v>889</v>
      </c>
    </row>
    <row r="367" spans="1:2" hidden="1" x14ac:dyDescent="0.3">
      <c r="A367" t="s">
        <v>891</v>
      </c>
      <c r="B367" t="s">
        <v>206</v>
      </c>
    </row>
    <row r="368" spans="1:2" hidden="1" x14ac:dyDescent="0.3">
      <c r="A368" t="s">
        <v>893</v>
      </c>
      <c r="B368" t="s">
        <v>84</v>
      </c>
    </row>
    <row r="369" spans="1:2" hidden="1" x14ac:dyDescent="0.3">
      <c r="A369" t="s">
        <v>895</v>
      </c>
      <c r="B369" t="s">
        <v>63</v>
      </c>
    </row>
    <row r="370" spans="1:2" hidden="1" x14ac:dyDescent="0.3">
      <c r="A370" t="s">
        <v>897</v>
      </c>
      <c r="B370" t="s">
        <v>17</v>
      </c>
    </row>
    <row r="371" spans="1:2" hidden="1" x14ac:dyDescent="0.3">
      <c r="A371" t="s">
        <v>899</v>
      </c>
      <c r="B371" t="s">
        <v>900</v>
      </c>
    </row>
    <row r="372" spans="1:2" hidden="1" x14ac:dyDescent="0.3">
      <c r="A372" t="s">
        <v>902</v>
      </c>
      <c r="B372" t="s">
        <v>17</v>
      </c>
    </row>
    <row r="373" spans="1:2" hidden="1" x14ac:dyDescent="0.3">
      <c r="A373" t="s">
        <v>904</v>
      </c>
      <c r="B373" t="s">
        <v>727</v>
      </c>
    </row>
    <row r="374" spans="1:2" hidden="1" x14ac:dyDescent="0.3">
      <c r="A374" t="s">
        <v>906</v>
      </c>
      <c r="B374" t="s">
        <v>907</v>
      </c>
    </row>
    <row r="375" spans="1:2" hidden="1" x14ac:dyDescent="0.3">
      <c r="A375" t="s">
        <v>909</v>
      </c>
      <c r="B375" t="s">
        <v>910</v>
      </c>
    </row>
    <row r="376" spans="1:2" hidden="1" x14ac:dyDescent="0.3">
      <c r="A376" t="s">
        <v>912</v>
      </c>
      <c r="B376" t="s">
        <v>426</v>
      </c>
    </row>
    <row r="377" spans="1:2" hidden="1" x14ac:dyDescent="0.3">
      <c r="A377" t="s">
        <v>914</v>
      </c>
    </row>
    <row r="378" spans="1:2" hidden="1" x14ac:dyDescent="0.3">
      <c r="A378" t="s">
        <v>916</v>
      </c>
      <c r="B378" t="s">
        <v>17</v>
      </c>
    </row>
    <row r="379" spans="1:2" hidden="1" x14ac:dyDescent="0.3">
      <c r="A379" t="s">
        <v>918</v>
      </c>
      <c r="B379" t="s">
        <v>919</v>
      </c>
    </row>
    <row r="380" spans="1:2" hidden="1" x14ac:dyDescent="0.3">
      <c r="A380" t="s">
        <v>921</v>
      </c>
      <c r="B380" t="s">
        <v>552</v>
      </c>
    </row>
    <row r="381" spans="1:2" hidden="1" x14ac:dyDescent="0.3">
      <c r="A381" t="s">
        <v>923</v>
      </c>
      <c r="B381" t="s">
        <v>29</v>
      </c>
    </row>
    <row r="382" spans="1:2" hidden="1" x14ac:dyDescent="0.3">
      <c r="A382" t="s">
        <v>924</v>
      </c>
      <c r="B382" t="s">
        <v>925</v>
      </c>
    </row>
    <row r="383" spans="1:2" hidden="1" x14ac:dyDescent="0.3">
      <c r="A383" t="s">
        <v>927</v>
      </c>
      <c r="B383" t="s">
        <v>53</v>
      </c>
    </row>
    <row r="384" spans="1:2" hidden="1" x14ac:dyDescent="0.3">
      <c r="A384" t="s">
        <v>929</v>
      </c>
      <c r="B384" t="s">
        <v>930</v>
      </c>
    </row>
    <row r="385" spans="1:2" hidden="1" x14ac:dyDescent="0.3">
      <c r="A385" t="s">
        <v>932</v>
      </c>
      <c r="B385" t="s">
        <v>63</v>
      </c>
    </row>
    <row r="386" spans="1:2" hidden="1" x14ac:dyDescent="0.3">
      <c r="A386" t="s">
        <v>934</v>
      </c>
      <c r="B386" t="s">
        <v>491</v>
      </c>
    </row>
    <row r="387" spans="1:2" hidden="1" x14ac:dyDescent="0.3">
      <c r="A387" t="s">
        <v>936</v>
      </c>
    </row>
    <row r="388" spans="1:2" hidden="1" x14ac:dyDescent="0.3">
      <c r="A388" t="s">
        <v>938</v>
      </c>
    </row>
    <row r="389" spans="1:2" hidden="1" x14ac:dyDescent="0.3">
      <c r="A389" t="s">
        <v>940</v>
      </c>
      <c r="B389" t="s">
        <v>442</v>
      </c>
    </row>
    <row r="390" spans="1:2" hidden="1" x14ac:dyDescent="0.3">
      <c r="A390" t="s">
        <v>942</v>
      </c>
      <c r="B390" t="s">
        <v>23</v>
      </c>
    </row>
    <row r="391" spans="1:2" hidden="1" x14ac:dyDescent="0.3">
      <c r="A391" t="s">
        <v>944</v>
      </c>
      <c r="B391" t="s">
        <v>17</v>
      </c>
    </row>
    <row r="392" spans="1:2" hidden="1" x14ac:dyDescent="0.3">
      <c r="A392" t="s">
        <v>945</v>
      </c>
      <c r="B392" t="s">
        <v>17</v>
      </c>
    </row>
    <row r="393" spans="1:2" hidden="1" x14ac:dyDescent="0.3">
      <c r="A393" t="s">
        <v>947</v>
      </c>
      <c r="B393" t="s">
        <v>239</v>
      </c>
    </row>
    <row r="394" spans="1:2" hidden="1" x14ac:dyDescent="0.3">
      <c r="A394" t="s">
        <v>949</v>
      </c>
      <c r="B394" t="s">
        <v>950</v>
      </c>
    </row>
    <row r="395" spans="1:2" hidden="1" x14ac:dyDescent="0.3">
      <c r="A395" t="s">
        <v>952</v>
      </c>
    </row>
    <row r="396" spans="1:2" hidden="1" x14ac:dyDescent="0.3">
      <c r="A396" t="s">
        <v>954</v>
      </c>
      <c r="B396" t="s">
        <v>515</v>
      </c>
    </row>
    <row r="397" spans="1:2" hidden="1" x14ac:dyDescent="0.3">
      <c r="A397" t="s">
        <v>956</v>
      </c>
    </row>
    <row r="398" spans="1:2" hidden="1" x14ac:dyDescent="0.3">
      <c r="A398" t="s">
        <v>958</v>
      </c>
      <c r="B398" t="s">
        <v>23</v>
      </c>
    </row>
    <row r="399" spans="1:2" hidden="1" x14ac:dyDescent="0.3">
      <c r="A399" t="s">
        <v>960</v>
      </c>
    </row>
    <row r="400" spans="1:2" hidden="1" x14ac:dyDescent="0.3">
      <c r="A400" t="s">
        <v>962</v>
      </c>
      <c r="B400" t="s">
        <v>37</v>
      </c>
    </row>
    <row r="401" spans="1:2" hidden="1" x14ac:dyDescent="0.3">
      <c r="A401" t="s">
        <v>964</v>
      </c>
      <c r="B401" t="s">
        <v>17</v>
      </c>
    </row>
    <row r="402" spans="1:2" hidden="1" x14ac:dyDescent="0.3">
      <c r="A402" t="s">
        <v>965</v>
      </c>
      <c r="B402" t="s">
        <v>966</v>
      </c>
    </row>
    <row r="403" spans="1:2" hidden="1" x14ac:dyDescent="0.3">
      <c r="A403" t="s">
        <v>968</v>
      </c>
      <c r="B403" t="s">
        <v>29</v>
      </c>
    </row>
    <row r="404" spans="1:2" hidden="1" x14ac:dyDescent="0.3">
      <c r="A404" t="s">
        <v>970</v>
      </c>
      <c r="B404" t="s">
        <v>971</v>
      </c>
    </row>
    <row r="405" spans="1:2" hidden="1" x14ac:dyDescent="0.3">
      <c r="A405" t="s">
        <v>972</v>
      </c>
      <c r="B405" t="s">
        <v>973</v>
      </c>
    </row>
    <row r="406" spans="1:2" hidden="1" x14ac:dyDescent="0.3">
      <c r="A406" t="s">
        <v>975</v>
      </c>
      <c r="B406" t="s">
        <v>971</v>
      </c>
    </row>
    <row r="407" spans="1:2" hidden="1" x14ac:dyDescent="0.3">
      <c r="A407" t="s">
        <v>976</v>
      </c>
    </row>
    <row r="408" spans="1:2" hidden="1" x14ac:dyDescent="0.3">
      <c r="A408" t="s">
        <v>978</v>
      </c>
      <c r="B408" t="s">
        <v>127</v>
      </c>
    </row>
    <row r="409" spans="1:2" hidden="1" x14ac:dyDescent="0.3">
      <c r="A409" t="s">
        <v>981</v>
      </c>
      <c r="B409" t="s">
        <v>982</v>
      </c>
    </row>
    <row r="410" spans="1:2" hidden="1" x14ac:dyDescent="0.3">
      <c r="A410" t="s">
        <v>984</v>
      </c>
    </row>
    <row r="411" spans="1:2" x14ac:dyDescent="0.3">
      <c r="A411" t="s">
        <v>986</v>
      </c>
      <c r="B411" t="s">
        <v>60</v>
      </c>
    </row>
    <row r="412" spans="1:2" hidden="1" x14ac:dyDescent="0.3">
      <c r="A412" t="s">
        <v>988</v>
      </c>
      <c r="B412" t="s">
        <v>491</v>
      </c>
    </row>
    <row r="413" spans="1:2" hidden="1" x14ac:dyDescent="0.3">
      <c r="A413" t="s">
        <v>990</v>
      </c>
      <c r="B413" t="s">
        <v>991</v>
      </c>
    </row>
    <row r="414" spans="1:2" hidden="1" x14ac:dyDescent="0.3">
      <c r="A414" t="s">
        <v>993</v>
      </c>
      <c r="B414" t="s">
        <v>910</v>
      </c>
    </row>
    <row r="415" spans="1:2" hidden="1" x14ac:dyDescent="0.3">
      <c r="A415" t="s">
        <v>995</v>
      </c>
      <c r="B415" t="s">
        <v>442</v>
      </c>
    </row>
    <row r="416" spans="1:2" hidden="1" x14ac:dyDescent="0.3">
      <c r="A416" t="s">
        <v>997</v>
      </c>
      <c r="B416" t="s">
        <v>94</v>
      </c>
    </row>
    <row r="417" spans="1:2" hidden="1" x14ac:dyDescent="0.3">
      <c r="A417" t="s">
        <v>999</v>
      </c>
      <c r="B417" t="s">
        <v>293</v>
      </c>
    </row>
    <row r="418" spans="1:2" hidden="1" x14ac:dyDescent="0.3">
      <c r="A418" t="s">
        <v>1001</v>
      </c>
      <c r="B418" t="s">
        <v>1002</v>
      </c>
    </row>
    <row r="419" spans="1:2" hidden="1" x14ac:dyDescent="0.3">
      <c r="A419" t="s">
        <v>1004</v>
      </c>
      <c r="B419" t="s">
        <v>239</v>
      </c>
    </row>
    <row r="420" spans="1:2" hidden="1" x14ac:dyDescent="0.3">
      <c r="A420" t="s">
        <v>1006</v>
      </c>
      <c r="B420" t="s">
        <v>561</v>
      </c>
    </row>
    <row r="421" spans="1:2" hidden="1" x14ac:dyDescent="0.3">
      <c r="A421" t="s">
        <v>1008</v>
      </c>
    </row>
    <row r="422" spans="1:2" hidden="1" x14ac:dyDescent="0.3">
      <c r="A422" t="s">
        <v>1010</v>
      </c>
      <c r="B422" t="s">
        <v>445</v>
      </c>
    </row>
    <row r="423" spans="1:2" hidden="1" x14ac:dyDescent="0.3">
      <c r="A423" t="s">
        <v>1012</v>
      </c>
      <c r="B423" t="s">
        <v>1013</v>
      </c>
    </row>
    <row r="424" spans="1:2" hidden="1" x14ac:dyDescent="0.3">
      <c r="A424" t="s">
        <v>1015</v>
      </c>
      <c r="B424" t="s">
        <v>1016</v>
      </c>
    </row>
    <row r="425" spans="1:2" hidden="1" x14ac:dyDescent="0.3">
      <c r="A425" t="s">
        <v>1018</v>
      </c>
      <c r="B425" t="s">
        <v>53</v>
      </c>
    </row>
    <row r="426" spans="1:2" x14ac:dyDescent="0.3">
      <c r="A426" t="s">
        <v>1020</v>
      </c>
      <c r="B426" t="s">
        <v>382</v>
      </c>
    </row>
    <row r="427" spans="1:2" hidden="1" x14ac:dyDescent="0.3">
      <c r="A427" t="s">
        <v>1022</v>
      </c>
      <c r="B427" t="s">
        <v>192</v>
      </c>
    </row>
    <row r="428" spans="1:2" hidden="1" x14ac:dyDescent="0.3">
      <c r="A428" t="s">
        <v>1024</v>
      </c>
      <c r="B428" t="s">
        <v>1025</v>
      </c>
    </row>
    <row r="429" spans="1:2" hidden="1" x14ac:dyDescent="0.3">
      <c r="A429" t="s">
        <v>1028</v>
      </c>
    </row>
    <row r="430" spans="1:2" hidden="1" x14ac:dyDescent="0.3">
      <c r="A430" t="s">
        <v>1030</v>
      </c>
    </row>
    <row r="431" spans="1:2" hidden="1" x14ac:dyDescent="0.3">
      <c r="A431" t="s">
        <v>1033</v>
      </c>
      <c r="B431" t="s">
        <v>1034</v>
      </c>
    </row>
    <row r="432" spans="1:2" hidden="1" x14ac:dyDescent="0.3">
      <c r="A432" t="s">
        <v>1036</v>
      </c>
      <c r="B432" t="s">
        <v>411</v>
      </c>
    </row>
    <row r="433" spans="1:2" hidden="1" x14ac:dyDescent="0.3">
      <c r="A433" t="s">
        <v>1038</v>
      </c>
      <c r="B433" t="s">
        <v>1039</v>
      </c>
    </row>
    <row r="434" spans="1:2" hidden="1" x14ac:dyDescent="0.3">
      <c r="A434" t="s">
        <v>1041</v>
      </c>
      <c r="B434" t="s">
        <v>367</v>
      </c>
    </row>
    <row r="435" spans="1:2" hidden="1" x14ac:dyDescent="0.3">
      <c r="A435" t="s">
        <v>1043</v>
      </c>
    </row>
    <row r="436" spans="1:2" hidden="1" x14ac:dyDescent="0.3">
      <c r="A436" t="s">
        <v>1045</v>
      </c>
      <c r="B436" t="s">
        <v>84</v>
      </c>
    </row>
    <row r="437" spans="1:2" hidden="1" x14ac:dyDescent="0.3">
      <c r="A437" t="s">
        <v>1047</v>
      </c>
      <c r="B437" t="s">
        <v>1048</v>
      </c>
    </row>
    <row r="438" spans="1:2" hidden="1" x14ac:dyDescent="0.3">
      <c r="A438" t="s">
        <v>1050</v>
      </c>
      <c r="B438" t="s">
        <v>1051</v>
      </c>
    </row>
    <row r="439" spans="1:2" hidden="1" x14ac:dyDescent="0.3">
      <c r="A439" t="s">
        <v>1052</v>
      </c>
      <c r="B439" t="s">
        <v>411</v>
      </c>
    </row>
    <row r="440" spans="1:2" hidden="1" x14ac:dyDescent="0.3">
      <c r="A440" t="s">
        <v>1054</v>
      </c>
    </row>
    <row r="441" spans="1:2" hidden="1" x14ac:dyDescent="0.3">
      <c r="A441" t="s">
        <v>1056</v>
      </c>
      <c r="B441" t="s">
        <v>1057</v>
      </c>
    </row>
    <row r="442" spans="1:2" hidden="1" x14ac:dyDescent="0.3">
      <c r="A442" t="s">
        <v>1059</v>
      </c>
      <c r="B442" t="s">
        <v>29</v>
      </c>
    </row>
    <row r="443" spans="1:2" hidden="1" x14ac:dyDescent="0.3">
      <c r="A443" t="s">
        <v>1060</v>
      </c>
      <c r="B443" t="s">
        <v>13</v>
      </c>
    </row>
    <row r="444" spans="1:2" hidden="1" x14ac:dyDescent="0.3">
      <c r="A444" t="s">
        <v>1062</v>
      </c>
    </row>
    <row r="445" spans="1:2" hidden="1" x14ac:dyDescent="0.3">
      <c r="A445" t="s">
        <v>1064</v>
      </c>
      <c r="B445" t="s">
        <v>1065</v>
      </c>
    </row>
    <row r="446" spans="1:2" hidden="1" x14ac:dyDescent="0.3">
      <c r="A446" t="s">
        <v>1067</v>
      </c>
      <c r="B446" t="s">
        <v>130</v>
      </c>
    </row>
    <row r="447" spans="1:2" x14ac:dyDescent="0.3">
      <c r="A447" t="s">
        <v>1070</v>
      </c>
      <c r="B447" t="s">
        <v>1071</v>
      </c>
    </row>
    <row r="448" spans="1:2" hidden="1" x14ac:dyDescent="0.3">
      <c r="A448" t="s">
        <v>1073</v>
      </c>
      <c r="B448" t="s">
        <v>40</v>
      </c>
    </row>
    <row r="449" spans="1:2" hidden="1" x14ac:dyDescent="0.3">
      <c r="A449" t="s">
        <v>1075</v>
      </c>
      <c r="B449" t="s">
        <v>192</v>
      </c>
    </row>
    <row r="450" spans="1:2" hidden="1" x14ac:dyDescent="0.3">
      <c r="A450" t="s">
        <v>1077</v>
      </c>
      <c r="B450" t="s">
        <v>17</v>
      </c>
    </row>
    <row r="451" spans="1:2" hidden="1" x14ac:dyDescent="0.3">
      <c r="A451" t="s">
        <v>1079</v>
      </c>
      <c r="B451" t="s">
        <v>1080</v>
      </c>
    </row>
    <row r="452" spans="1:2" hidden="1" x14ac:dyDescent="0.3">
      <c r="A452" t="s">
        <v>1082</v>
      </c>
      <c r="B452" t="s">
        <v>1083</v>
      </c>
    </row>
    <row r="453" spans="1:2" hidden="1" x14ac:dyDescent="0.3">
      <c r="A453" t="s">
        <v>1085</v>
      </c>
    </row>
    <row r="454" spans="1:2" hidden="1" x14ac:dyDescent="0.3">
      <c r="A454" t="s">
        <v>1087</v>
      </c>
      <c r="B454" t="s">
        <v>203</v>
      </c>
    </row>
    <row r="455" spans="1:2" hidden="1" x14ac:dyDescent="0.3">
      <c r="A455" t="s">
        <v>1089</v>
      </c>
    </row>
    <row r="456" spans="1:2" hidden="1" x14ac:dyDescent="0.3">
      <c r="A456" t="s">
        <v>1091</v>
      </c>
      <c r="B456" t="s">
        <v>445</v>
      </c>
    </row>
    <row r="457" spans="1:2" hidden="1" x14ac:dyDescent="0.3">
      <c r="A457" t="s">
        <v>1093</v>
      </c>
      <c r="B457" t="s">
        <v>1094</v>
      </c>
    </row>
    <row r="458" spans="1:2" hidden="1" x14ac:dyDescent="0.3">
      <c r="A458" t="s">
        <v>1096</v>
      </c>
      <c r="B458" t="s">
        <v>1097</v>
      </c>
    </row>
    <row r="459" spans="1:2" hidden="1" x14ac:dyDescent="0.3">
      <c r="A459" t="s">
        <v>1099</v>
      </c>
      <c r="B459" t="s">
        <v>17</v>
      </c>
    </row>
    <row r="460" spans="1:2" hidden="1" x14ac:dyDescent="0.3">
      <c r="A460" t="s">
        <v>1101</v>
      </c>
      <c r="B460" t="s">
        <v>29</v>
      </c>
    </row>
    <row r="461" spans="1:2" hidden="1" x14ac:dyDescent="0.3">
      <c r="A461" t="s">
        <v>1103</v>
      </c>
    </row>
    <row r="462" spans="1:2" hidden="1" x14ac:dyDescent="0.3">
      <c r="A462" t="s">
        <v>1105</v>
      </c>
      <c r="B462" t="s">
        <v>17</v>
      </c>
    </row>
    <row r="463" spans="1:2" hidden="1" x14ac:dyDescent="0.3">
      <c r="A463" t="s">
        <v>1107</v>
      </c>
      <c r="B463" t="s">
        <v>1051</v>
      </c>
    </row>
    <row r="464" spans="1:2" hidden="1" x14ac:dyDescent="0.3">
      <c r="A464" t="s">
        <v>1110</v>
      </c>
      <c r="B464" t="s">
        <v>17</v>
      </c>
    </row>
    <row r="465" spans="1:2" hidden="1" x14ac:dyDescent="0.3">
      <c r="A465" t="s">
        <v>1112</v>
      </c>
    </row>
    <row r="466" spans="1:2" hidden="1" x14ac:dyDescent="0.3">
      <c r="A466" t="s">
        <v>1114</v>
      </c>
      <c r="B466" t="s">
        <v>445</v>
      </c>
    </row>
    <row r="467" spans="1:2" hidden="1" x14ac:dyDescent="0.3">
      <c r="A467" t="s">
        <v>1117</v>
      </c>
      <c r="B467" t="s">
        <v>1118</v>
      </c>
    </row>
    <row r="468" spans="1:2" hidden="1" x14ac:dyDescent="0.3">
      <c r="A468" t="s">
        <v>1120</v>
      </c>
      <c r="B468" t="s">
        <v>491</v>
      </c>
    </row>
    <row r="469" spans="1:2" hidden="1" x14ac:dyDescent="0.3">
      <c r="A469" t="s">
        <v>1122</v>
      </c>
      <c r="B469" t="s">
        <v>1123</v>
      </c>
    </row>
    <row r="470" spans="1:2" hidden="1" x14ac:dyDescent="0.3">
      <c r="A470" t="s">
        <v>1125</v>
      </c>
      <c r="B470" t="s">
        <v>1126</v>
      </c>
    </row>
    <row r="471" spans="1:2" hidden="1" x14ac:dyDescent="0.3">
      <c r="A471" t="s">
        <v>1129</v>
      </c>
      <c r="B471" t="s">
        <v>1130</v>
      </c>
    </row>
    <row r="472" spans="1:2" hidden="1" x14ac:dyDescent="0.3">
      <c r="A472" t="s">
        <v>1132</v>
      </c>
    </row>
    <row r="473" spans="1:2" hidden="1" x14ac:dyDescent="0.3">
      <c r="A473" t="s">
        <v>1134</v>
      </c>
      <c r="B473" t="s">
        <v>239</v>
      </c>
    </row>
    <row r="474" spans="1:2" hidden="1" x14ac:dyDescent="0.3">
      <c r="A474" t="s">
        <v>1136</v>
      </c>
      <c r="B474" t="s">
        <v>1137</v>
      </c>
    </row>
    <row r="475" spans="1:2" hidden="1" x14ac:dyDescent="0.3">
      <c r="A475" t="s">
        <v>1139</v>
      </c>
      <c r="B475" t="s">
        <v>239</v>
      </c>
    </row>
    <row r="476" spans="1:2" hidden="1" x14ac:dyDescent="0.3">
      <c r="A476" t="s">
        <v>1141</v>
      </c>
      <c r="B476" t="s">
        <v>417</v>
      </c>
    </row>
    <row r="477" spans="1:2" hidden="1" x14ac:dyDescent="0.3">
      <c r="A477" t="s">
        <v>1143</v>
      </c>
    </row>
    <row r="478" spans="1:2" hidden="1" x14ac:dyDescent="0.3">
      <c r="A478" t="s">
        <v>1145</v>
      </c>
    </row>
    <row r="479" spans="1:2" hidden="1" x14ac:dyDescent="0.3">
      <c r="A479" t="s">
        <v>1148</v>
      </c>
      <c r="B479" t="s">
        <v>426</v>
      </c>
    </row>
    <row r="480" spans="1:2" x14ac:dyDescent="0.3">
      <c r="A480" t="s">
        <v>1150</v>
      </c>
      <c r="B480" t="s">
        <v>1151</v>
      </c>
    </row>
    <row r="481" spans="1:2" hidden="1" x14ac:dyDescent="0.3">
      <c r="A481" t="s">
        <v>1153</v>
      </c>
      <c r="B481" t="s">
        <v>1154</v>
      </c>
    </row>
    <row r="482" spans="1:2" hidden="1" x14ac:dyDescent="0.3">
      <c r="A482" t="s">
        <v>1156</v>
      </c>
    </row>
    <row r="483" spans="1:2" hidden="1" x14ac:dyDescent="0.3">
      <c r="A483" t="s">
        <v>1158</v>
      </c>
      <c r="B483" t="s">
        <v>1159</v>
      </c>
    </row>
    <row r="484" spans="1:2" hidden="1" x14ac:dyDescent="0.3">
      <c r="A484" t="s">
        <v>1161</v>
      </c>
      <c r="B484" t="s">
        <v>17</v>
      </c>
    </row>
    <row r="485" spans="1:2" hidden="1" x14ac:dyDescent="0.3">
      <c r="A485" t="s">
        <v>1163</v>
      </c>
      <c r="B485" t="s">
        <v>239</v>
      </c>
    </row>
    <row r="486" spans="1:2" hidden="1" x14ac:dyDescent="0.3">
      <c r="A486" t="s">
        <v>1165</v>
      </c>
    </row>
    <row r="487" spans="1:2" hidden="1" x14ac:dyDescent="0.3">
      <c r="A487" t="s">
        <v>1167</v>
      </c>
      <c r="B487" t="s">
        <v>94</v>
      </c>
    </row>
    <row r="488" spans="1:2" hidden="1" x14ac:dyDescent="0.3">
      <c r="A488" t="s">
        <v>1170</v>
      </c>
      <c r="B488" t="s">
        <v>1171</v>
      </c>
    </row>
    <row r="489" spans="1:2" hidden="1" x14ac:dyDescent="0.3">
      <c r="A489" t="s">
        <v>1173</v>
      </c>
    </row>
    <row r="490" spans="1:2" hidden="1" x14ac:dyDescent="0.3">
      <c r="A490" t="s">
        <v>1175</v>
      </c>
    </row>
    <row r="491" spans="1:2" hidden="1" x14ac:dyDescent="0.3">
      <c r="A491" t="s">
        <v>1178</v>
      </c>
      <c r="B491" t="s">
        <v>442</v>
      </c>
    </row>
    <row r="492" spans="1:2" hidden="1" x14ac:dyDescent="0.3">
      <c r="A492" t="s">
        <v>1180</v>
      </c>
      <c r="B492" t="s">
        <v>94</v>
      </c>
    </row>
    <row r="493" spans="1:2" hidden="1" x14ac:dyDescent="0.3">
      <c r="A493" t="s">
        <v>1182</v>
      </c>
      <c r="B493" t="s">
        <v>108</v>
      </c>
    </row>
    <row r="494" spans="1:2" hidden="1" x14ac:dyDescent="0.3">
      <c r="A494" t="s">
        <v>1184</v>
      </c>
      <c r="B494" t="s">
        <v>515</v>
      </c>
    </row>
    <row r="495" spans="1:2" hidden="1" x14ac:dyDescent="0.3">
      <c r="A495" t="s">
        <v>1186</v>
      </c>
      <c r="B495" t="s">
        <v>343</v>
      </c>
    </row>
    <row r="496" spans="1:2" hidden="1" x14ac:dyDescent="0.3">
      <c r="A496" t="s">
        <v>1188</v>
      </c>
      <c r="B496" t="s">
        <v>17</v>
      </c>
    </row>
    <row r="497" spans="1:2" hidden="1" x14ac:dyDescent="0.3">
      <c r="A497" t="s">
        <v>1190</v>
      </c>
    </row>
    <row r="498" spans="1:2" hidden="1" x14ac:dyDescent="0.3">
      <c r="A498" t="s">
        <v>1192</v>
      </c>
      <c r="B498" t="s">
        <v>1193</v>
      </c>
    </row>
    <row r="499" spans="1:2" hidden="1" x14ac:dyDescent="0.3">
      <c r="A499" t="s">
        <v>1194</v>
      </c>
      <c r="B499" t="s">
        <v>94</v>
      </c>
    </row>
    <row r="500" spans="1:2" hidden="1" x14ac:dyDescent="0.3">
      <c r="A500" t="s">
        <v>1196</v>
      </c>
      <c r="B500" t="s">
        <v>1197</v>
      </c>
    </row>
    <row r="501" spans="1:2" hidden="1" x14ac:dyDescent="0.3">
      <c r="A501" t="s">
        <v>1199</v>
      </c>
      <c r="B501" t="s">
        <v>950</v>
      </c>
    </row>
    <row r="502" spans="1:2" x14ac:dyDescent="0.3">
      <c r="A502" t="s">
        <v>1201</v>
      </c>
      <c r="B502" t="s">
        <v>1202</v>
      </c>
    </row>
    <row r="503" spans="1:2" hidden="1" x14ac:dyDescent="0.3">
      <c r="A503" t="s">
        <v>1204</v>
      </c>
      <c r="B503" t="s">
        <v>549</v>
      </c>
    </row>
    <row r="504" spans="1:2" hidden="1" x14ac:dyDescent="0.3">
      <c r="A504" t="s">
        <v>1206</v>
      </c>
      <c r="B504" t="s">
        <v>1207</v>
      </c>
    </row>
    <row r="505" spans="1:2" hidden="1" x14ac:dyDescent="0.3">
      <c r="A505" t="s">
        <v>1209</v>
      </c>
    </row>
    <row r="506" spans="1:2" hidden="1" x14ac:dyDescent="0.3">
      <c r="A506" t="s">
        <v>1211</v>
      </c>
      <c r="B506" t="s">
        <v>1212</v>
      </c>
    </row>
    <row r="507" spans="1:2" hidden="1" x14ac:dyDescent="0.3">
      <c r="A507" t="s">
        <v>1214</v>
      </c>
      <c r="B507" t="s">
        <v>94</v>
      </c>
    </row>
    <row r="508" spans="1:2" hidden="1" x14ac:dyDescent="0.3">
      <c r="A508" t="s">
        <v>1216</v>
      </c>
    </row>
    <row r="509" spans="1:2" hidden="1" x14ac:dyDescent="0.3">
      <c r="A509" t="s">
        <v>1218</v>
      </c>
      <c r="B509" t="s">
        <v>17</v>
      </c>
    </row>
    <row r="510" spans="1:2" hidden="1" x14ac:dyDescent="0.3">
      <c r="A510" t="s">
        <v>1220</v>
      </c>
      <c r="B510" t="s">
        <v>367</v>
      </c>
    </row>
    <row r="511" spans="1:2" hidden="1" x14ac:dyDescent="0.3">
      <c r="A511" t="s">
        <v>1222</v>
      </c>
      <c r="B511" t="s">
        <v>203</v>
      </c>
    </row>
    <row r="512" spans="1:2" hidden="1" x14ac:dyDescent="0.3">
      <c r="A512" t="s">
        <v>1182</v>
      </c>
      <c r="B512" t="s">
        <v>108</v>
      </c>
    </row>
    <row r="513" spans="1:2" hidden="1" x14ac:dyDescent="0.3">
      <c r="A513" t="s">
        <v>1224</v>
      </c>
      <c r="B513" t="s">
        <v>445</v>
      </c>
    </row>
    <row r="514" spans="1:2" hidden="1" x14ac:dyDescent="0.3">
      <c r="A514" t="s">
        <v>1226</v>
      </c>
    </row>
    <row r="515" spans="1:2" hidden="1" x14ac:dyDescent="0.3">
      <c r="A515" t="s">
        <v>1228</v>
      </c>
      <c r="B515" t="s">
        <v>1229</v>
      </c>
    </row>
    <row r="516" spans="1:2" hidden="1" x14ac:dyDescent="0.3">
      <c r="A516" t="s">
        <v>1231</v>
      </c>
      <c r="B516" t="s">
        <v>515</v>
      </c>
    </row>
    <row r="517" spans="1:2" hidden="1" x14ac:dyDescent="0.3">
      <c r="A517" t="s">
        <v>1233</v>
      </c>
      <c r="B517" t="s">
        <v>239</v>
      </c>
    </row>
    <row r="518" spans="1:2" hidden="1" x14ac:dyDescent="0.3">
      <c r="A518" t="s">
        <v>1234</v>
      </c>
    </row>
    <row r="519" spans="1:2" hidden="1" x14ac:dyDescent="0.3">
      <c r="A519" t="s">
        <v>1236</v>
      </c>
      <c r="B519" t="s">
        <v>293</v>
      </c>
    </row>
    <row r="520" spans="1:2" x14ac:dyDescent="0.3">
      <c r="A520" t="s">
        <v>1238</v>
      </c>
      <c r="B520" t="s">
        <v>623</v>
      </c>
    </row>
    <row r="521" spans="1:2" hidden="1" x14ac:dyDescent="0.3">
      <c r="A521" t="s">
        <v>1240</v>
      </c>
      <c r="B521" t="s">
        <v>203</v>
      </c>
    </row>
    <row r="522" spans="1:2" hidden="1" x14ac:dyDescent="0.3">
      <c r="A522" t="s">
        <v>1242</v>
      </c>
      <c r="B522" t="s">
        <v>34</v>
      </c>
    </row>
    <row r="523" spans="1:2" hidden="1" x14ac:dyDescent="0.3">
      <c r="A523" t="s">
        <v>1244</v>
      </c>
    </row>
    <row r="524" spans="1:2" hidden="1" x14ac:dyDescent="0.3">
      <c r="A524" t="s">
        <v>1247</v>
      </c>
    </row>
    <row r="525" spans="1:2" x14ac:dyDescent="0.3">
      <c r="A525" t="s">
        <v>1248</v>
      </c>
      <c r="B525" t="s">
        <v>382</v>
      </c>
    </row>
    <row r="526" spans="1:2" hidden="1" x14ac:dyDescent="0.3">
      <c r="A526" t="s">
        <v>1250</v>
      </c>
      <c r="B526" t="s">
        <v>84</v>
      </c>
    </row>
    <row r="527" spans="1:2" hidden="1" x14ac:dyDescent="0.3">
      <c r="A527" t="s">
        <v>1252</v>
      </c>
      <c r="B527" t="s">
        <v>426</v>
      </c>
    </row>
    <row r="528" spans="1:2" hidden="1" x14ac:dyDescent="0.3">
      <c r="A528" t="s">
        <v>1254</v>
      </c>
    </row>
    <row r="529" spans="1:2" hidden="1" x14ac:dyDescent="0.3">
      <c r="A529" t="s">
        <v>1256</v>
      </c>
    </row>
    <row r="530" spans="1:2" hidden="1" x14ac:dyDescent="0.3">
      <c r="A530" t="s">
        <v>1258</v>
      </c>
      <c r="B530" t="s">
        <v>1259</v>
      </c>
    </row>
    <row r="531" spans="1:2" hidden="1" x14ac:dyDescent="0.3">
      <c r="A531" t="s">
        <v>1260</v>
      </c>
      <c r="B531" t="s">
        <v>445</v>
      </c>
    </row>
    <row r="532" spans="1:2" hidden="1" x14ac:dyDescent="0.3">
      <c r="A532" t="s">
        <v>1262</v>
      </c>
      <c r="B532" t="s">
        <v>1263</v>
      </c>
    </row>
    <row r="533" spans="1:2" hidden="1" x14ac:dyDescent="0.3">
      <c r="A533" t="s">
        <v>1265</v>
      </c>
      <c r="B533" t="s">
        <v>94</v>
      </c>
    </row>
    <row r="534" spans="1:2" hidden="1" x14ac:dyDescent="0.3">
      <c r="A534" t="s">
        <v>1267</v>
      </c>
    </row>
    <row r="535" spans="1:2" hidden="1" x14ac:dyDescent="0.3">
      <c r="A535" t="s">
        <v>1269</v>
      </c>
      <c r="B535" t="s">
        <v>29</v>
      </c>
    </row>
    <row r="536" spans="1:2" hidden="1" x14ac:dyDescent="0.3">
      <c r="A536" t="s">
        <v>1271</v>
      </c>
      <c r="B536" t="s">
        <v>254</v>
      </c>
    </row>
    <row r="537" spans="1:2" hidden="1" x14ac:dyDescent="0.3">
      <c r="A537" t="s">
        <v>1273</v>
      </c>
    </row>
    <row r="538" spans="1:2" hidden="1" x14ac:dyDescent="0.3">
      <c r="A538" t="s">
        <v>1275</v>
      </c>
    </row>
    <row r="539" spans="1:2" hidden="1" x14ac:dyDescent="0.3">
      <c r="A539" t="s">
        <v>1277</v>
      </c>
      <c r="B539" t="s">
        <v>84</v>
      </c>
    </row>
    <row r="540" spans="1:2" hidden="1" x14ac:dyDescent="0.3">
      <c r="A540" t="s">
        <v>1279</v>
      </c>
      <c r="B540" t="s">
        <v>130</v>
      </c>
    </row>
    <row r="541" spans="1:2" hidden="1" x14ac:dyDescent="0.3">
      <c r="A541" t="s">
        <v>1280</v>
      </c>
      <c r="B541" t="s">
        <v>13</v>
      </c>
    </row>
    <row r="542" spans="1:2" hidden="1" x14ac:dyDescent="0.3">
      <c r="A542" t="s">
        <v>1282</v>
      </c>
      <c r="B542" t="s">
        <v>491</v>
      </c>
    </row>
    <row r="543" spans="1:2" hidden="1" x14ac:dyDescent="0.3">
      <c r="A543" t="s">
        <v>1284</v>
      </c>
      <c r="B543" t="s">
        <v>1285</v>
      </c>
    </row>
    <row r="544" spans="1:2" hidden="1" x14ac:dyDescent="0.3">
      <c r="A544" t="s">
        <v>1287</v>
      </c>
      <c r="B544" t="s">
        <v>239</v>
      </c>
    </row>
    <row r="545" spans="1:2" hidden="1" x14ac:dyDescent="0.3">
      <c r="A545" t="s">
        <v>1289</v>
      </c>
      <c r="B545" t="s">
        <v>796</v>
      </c>
    </row>
    <row r="546" spans="1:2" hidden="1" x14ac:dyDescent="0.3">
      <c r="A546" t="s">
        <v>1291</v>
      </c>
      <c r="B546" t="s">
        <v>1292</v>
      </c>
    </row>
    <row r="547" spans="1:2" hidden="1" x14ac:dyDescent="0.3">
      <c r="A547" t="s">
        <v>1294</v>
      </c>
    </row>
    <row r="548" spans="1:2" hidden="1" x14ac:dyDescent="0.3">
      <c r="A548" t="s">
        <v>1296</v>
      </c>
      <c r="B548" t="s">
        <v>17</v>
      </c>
    </row>
    <row r="549" spans="1:2" hidden="1" x14ac:dyDescent="0.3">
      <c r="A549" t="s">
        <v>1298</v>
      </c>
      <c r="B549" t="s">
        <v>197</v>
      </c>
    </row>
    <row r="550" spans="1:2" hidden="1" x14ac:dyDescent="0.3">
      <c r="A550" t="s">
        <v>1300</v>
      </c>
      <c r="B550" t="s">
        <v>203</v>
      </c>
    </row>
    <row r="551" spans="1:2" hidden="1" x14ac:dyDescent="0.3">
      <c r="A551" t="s">
        <v>1302</v>
      </c>
      <c r="B551" t="s">
        <v>411</v>
      </c>
    </row>
    <row r="552" spans="1:2" hidden="1" x14ac:dyDescent="0.3">
      <c r="A552" t="s">
        <v>1304</v>
      </c>
      <c r="B552" t="s">
        <v>411</v>
      </c>
    </row>
    <row r="553" spans="1:2" hidden="1" x14ac:dyDescent="0.3">
      <c r="A553" t="s">
        <v>1306</v>
      </c>
      <c r="B553" t="s">
        <v>1307</v>
      </c>
    </row>
    <row r="554" spans="1:2" x14ac:dyDescent="0.3">
      <c r="A554" t="s">
        <v>1309</v>
      </c>
      <c r="B554" t="s">
        <v>1310</v>
      </c>
    </row>
    <row r="555" spans="1:2" hidden="1" x14ac:dyDescent="0.3">
      <c r="A555" t="s">
        <v>1312</v>
      </c>
      <c r="B555" t="s">
        <v>1313</v>
      </c>
    </row>
    <row r="556" spans="1:2" hidden="1" x14ac:dyDescent="0.3">
      <c r="A556" t="s">
        <v>1315</v>
      </c>
      <c r="B556" t="s">
        <v>13</v>
      </c>
    </row>
    <row r="557" spans="1:2" hidden="1" x14ac:dyDescent="0.3">
      <c r="A557" t="s">
        <v>1317</v>
      </c>
      <c r="B557" t="s">
        <v>17</v>
      </c>
    </row>
    <row r="558" spans="1:2" hidden="1" x14ac:dyDescent="0.3">
      <c r="A558" t="s">
        <v>1319</v>
      </c>
    </row>
    <row r="559" spans="1:2" hidden="1" x14ac:dyDescent="0.3">
      <c r="A559" t="s">
        <v>1321</v>
      </c>
      <c r="B559" t="s">
        <v>192</v>
      </c>
    </row>
    <row r="560" spans="1:2" hidden="1" x14ac:dyDescent="0.3">
      <c r="A560" t="s">
        <v>1323</v>
      </c>
      <c r="B560" t="s">
        <v>293</v>
      </c>
    </row>
    <row r="561" spans="1:2" hidden="1" x14ac:dyDescent="0.3">
      <c r="A561" t="s">
        <v>1325</v>
      </c>
    </row>
    <row r="562" spans="1:2" hidden="1" x14ac:dyDescent="0.3">
      <c r="A562" t="s">
        <v>1327</v>
      </c>
      <c r="B562" t="s">
        <v>53</v>
      </c>
    </row>
    <row r="563" spans="1:2" hidden="1" x14ac:dyDescent="0.3">
      <c r="A563" t="s">
        <v>1329</v>
      </c>
      <c r="B563" t="s">
        <v>426</v>
      </c>
    </row>
    <row r="564" spans="1:2" hidden="1" x14ac:dyDescent="0.3">
      <c r="A564" t="s">
        <v>1331</v>
      </c>
      <c r="B564" t="s">
        <v>29</v>
      </c>
    </row>
    <row r="565" spans="1:2" hidden="1" x14ac:dyDescent="0.3">
      <c r="A565" t="s">
        <v>1333</v>
      </c>
      <c r="B565" t="s">
        <v>491</v>
      </c>
    </row>
    <row r="566" spans="1:2" hidden="1" x14ac:dyDescent="0.3">
      <c r="A566" t="s">
        <v>1335</v>
      </c>
      <c r="B566" t="s">
        <v>1336</v>
      </c>
    </row>
    <row r="567" spans="1:2" hidden="1" x14ac:dyDescent="0.3">
      <c r="A567" t="s">
        <v>1338</v>
      </c>
      <c r="B567" t="s">
        <v>445</v>
      </c>
    </row>
    <row r="568" spans="1:2" hidden="1" x14ac:dyDescent="0.3">
      <c r="A568" t="s">
        <v>1340</v>
      </c>
    </row>
    <row r="569" spans="1:2" hidden="1" x14ac:dyDescent="0.3">
      <c r="A569" t="s">
        <v>1342</v>
      </c>
      <c r="B569" t="s">
        <v>445</v>
      </c>
    </row>
    <row r="570" spans="1:2" hidden="1" x14ac:dyDescent="0.3">
      <c r="A570" t="s">
        <v>1344</v>
      </c>
      <c r="B570" t="s">
        <v>426</v>
      </c>
    </row>
    <row r="571" spans="1:2" hidden="1" x14ac:dyDescent="0.3">
      <c r="A571" t="s">
        <v>1346</v>
      </c>
      <c r="B571" t="s">
        <v>515</v>
      </c>
    </row>
    <row r="572" spans="1:2" hidden="1" x14ac:dyDescent="0.3">
      <c r="A572" t="s">
        <v>1349</v>
      </c>
    </row>
    <row r="573" spans="1:2" hidden="1" x14ac:dyDescent="0.3">
      <c r="A573" t="s">
        <v>1351</v>
      </c>
      <c r="B573" t="s">
        <v>84</v>
      </c>
    </row>
    <row r="574" spans="1:2" hidden="1" x14ac:dyDescent="0.3">
      <c r="A574" t="s">
        <v>1352</v>
      </c>
      <c r="B574" t="s">
        <v>1353</v>
      </c>
    </row>
    <row r="575" spans="1:2" hidden="1" x14ac:dyDescent="0.3">
      <c r="A575" t="s">
        <v>1355</v>
      </c>
      <c r="B575" t="s">
        <v>1356</v>
      </c>
    </row>
    <row r="576" spans="1:2" hidden="1" x14ac:dyDescent="0.3">
      <c r="A576" t="s">
        <v>1358</v>
      </c>
    </row>
    <row r="577" spans="1:2" hidden="1" x14ac:dyDescent="0.3">
      <c r="A577" t="s">
        <v>1360</v>
      </c>
      <c r="B577" t="s">
        <v>1361</v>
      </c>
    </row>
    <row r="578" spans="1:2" hidden="1" x14ac:dyDescent="0.3">
      <c r="A578" t="s">
        <v>1363</v>
      </c>
      <c r="B578" t="s">
        <v>197</v>
      </c>
    </row>
    <row r="579" spans="1:2" hidden="1" x14ac:dyDescent="0.3">
      <c r="A579" t="s">
        <v>1365</v>
      </c>
    </row>
    <row r="580" spans="1:2" hidden="1" x14ac:dyDescent="0.3">
      <c r="A580" t="s">
        <v>1367</v>
      </c>
      <c r="B580" t="s">
        <v>1051</v>
      </c>
    </row>
    <row r="581" spans="1:2" hidden="1" x14ac:dyDescent="0.3">
      <c r="A581" t="s">
        <v>1369</v>
      </c>
      <c r="B581" t="s">
        <v>206</v>
      </c>
    </row>
    <row r="582" spans="1:2" hidden="1" x14ac:dyDescent="0.3">
      <c r="A582" t="s">
        <v>1371</v>
      </c>
      <c r="B582" t="s">
        <v>239</v>
      </c>
    </row>
    <row r="583" spans="1:2" hidden="1" x14ac:dyDescent="0.3">
      <c r="A583" t="s">
        <v>1373</v>
      </c>
      <c r="B583" t="s">
        <v>552</v>
      </c>
    </row>
    <row r="584" spans="1:2" hidden="1" x14ac:dyDescent="0.3">
      <c r="A584" t="s">
        <v>1375</v>
      </c>
      <c r="B584" t="s">
        <v>17</v>
      </c>
    </row>
    <row r="585" spans="1:2" hidden="1" x14ac:dyDescent="0.3">
      <c r="A585" t="s">
        <v>1377</v>
      </c>
    </row>
    <row r="586" spans="1:2" hidden="1" x14ac:dyDescent="0.3">
      <c r="A586" t="s">
        <v>1379</v>
      </c>
      <c r="B586" t="s">
        <v>1380</v>
      </c>
    </row>
    <row r="587" spans="1:2" hidden="1" x14ac:dyDescent="0.3">
      <c r="A587" t="s">
        <v>1382</v>
      </c>
      <c r="B587" t="s">
        <v>239</v>
      </c>
    </row>
    <row r="588" spans="1:2" hidden="1" x14ac:dyDescent="0.3">
      <c r="A588" t="s">
        <v>1384</v>
      </c>
      <c r="B588" t="s">
        <v>411</v>
      </c>
    </row>
    <row r="589" spans="1:2" x14ac:dyDescent="0.3">
      <c r="A589" t="s">
        <v>1385</v>
      </c>
      <c r="B589" t="s">
        <v>1386</v>
      </c>
    </row>
    <row r="590" spans="1:2" hidden="1" x14ac:dyDescent="0.3">
      <c r="A590" t="s">
        <v>1388</v>
      </c>
      <c r="B590" t="s">
        <v>94</v>
      </c>
    </row>
    <row r="591" spans="1:2" hidden="1" x14ac:dyDescent="0.3">
      <c r="A591" t="s">
        <v>1390</v>
      </c>
    </row>
    <row r="592" spans="1:2" hidden="1" x14ac:dyDescent="0.3">
      <c r="A592" t="s">
        <v>1392</v>
      </c>
      <c r="B592" t="s">
        <v>426</v>
      </c>
    </row>
    <row r="593" spans="1:2" hidden="1" x14ac:dyDescent="0.3">
      <c r="A593" t="s">
        <v>1394</v>
      </c>
      <c r="B593" t="s">
        <v>1395</v>
      </c>
    </row>
    <row r="594" spans="1:2" hidden="1" x14ac:dyDescent="0.3">
      <c r="A594" t="s">
        <v>1397</v>
      </c>
      <c r="B594" t="s">
        <v>1398</v>
      </c>
    </row>
    <row r="595" spans="1:2" hidden="1" x14ac:dyDescent="0.3">
      <c r="A595" t="s">
        <v>1400</v>
      </c>
      <c r="B595" t="s">
        <v>515</v>
      </c>
    </row>
    <row r="596" spans="1:2" hidden="1" x14ac:dyDescent="0.3">
      <c r="A596" t="s">
        <v>1402</v>
      </c>
      <c r="B596" t="s">
        <v>1403</v>
      </c>
    </row>
    <row r="597" spans="1:2" x14ac:dyDescent="0.3">
      <c r="A597" t="s">
        <v>1404</v>
      </c>
      <c r="B597" t="s">
        <v>122</v>
      </c>
    </row>
    <row r="598" spans="1:2" hidden="1" x14ac:dyDescent="0.3">
      <c r="A598" t="s">
        <v>1406</v>
      </c>
      <c r="B598" t="s">
        <v>17</v>
      </c>
    </row>
    <row r="599" spans="1:2" hidden="1" x14ac:dyDescent="0.3">
      <c r="A599" t="s">
        <v>1409</v>
      </c>
      <c r="B599" t="s">
        <v>1410</v>
      </c>
    </row>
    <row r="600" spans="1:2" hidden="1" x14ac:dyDescent="0.3">
      <c r="A600" t="s">
        <v>1412</v>
      </c>
      <c r="B600" t="s">
        <v>94</v>
      </c>
    </row>
    <row r="601" spans="1:2" hidden="1" x14ac:dyDescent="0.3">
      <c r="A601" t="s">
        <v>1414</v>
      </c>
    </row>
    <row r="602" spans="1:2" hidden="1" x14ac:dyDescent="0.3">
      <c r="A602" t="s">
        <v>1416</v>
      </c>
    </row>
    <row r="603" spans="1:2" hidden="1" x14ac:dyDescent="0.3">
      <c r="A603" t="s">
        <v>1418</v>
      </c>
    </row>
    <row r="604" spans="1:2" hidden="1" x14ac:dyDescent="0.3">
      <c r="A604" t="s">
        <v>1420</v>
      </c>
      <c r="B604" t="s">
        <v>197</v>
      </c>
    </row>
    <row r="605" spans="1:2" hidden="1" x14ac:dyDescent="0.3">
      <c r="A605" t="s">
        <v>1422</v>
      </c>
    </row>
    <row r="606" spans="1:2" hidden="1" x14ac:dyDescent="0.3">
      <c r="A606" t="s">
        <v>1424</v>
      </c>
      <c r="B606" t="s">
        <v>1425</v>
      </c>
    </row>
    <row r="607" spans="1:2" hidden="1" x14ac:dyDescent="0.3">
      <c r="A607" t="s">
        <v>1427</v>
      </c>
    </row>
    <row r="608" spans="1:2" hidden="1" x14ac:dyDescent="0.3">
      <c r="A608" t="s">
        <v>1429</v>
      </c>
      <c r="B608" t="s">
        <v>17</v>
      </c>
    </row>
    <row r="609" spans="1:2" hidden="1" x14ac:dyDescent="0.3">
      <c r="A609" t="s">
        <v>1432</v>
      </c>
    </row>
    <row r="610" spans="1:2" hidden="1" x14ac:dyDescent="0.3">
      <c r="A610" t="s">
        <v>1434</v>
      </c>
    </row>
    <row r="611" spans="1:2" hidden="1" x14ac:dyDescent="0.3">
      <c r="A611" t="s">
        <v>1436</v>
      </c>
      <c r="B611" t="s">
        <v>515</v>
      </c>
    </row>
    <row r="612" spans="1:2" hidden="1" x14ac:dyDescent="0.3">
      <c r="A612" t="s">
        <v>1438</v>
      </c>
    </row>
    <row r="613" spans="1:2" hidden="1" x14ac:dyDescent="0.3">
      <c r="A613" t="s">
        <v>1440</v>
      </c>
      <c r="B613" t="s">
        <v>175</v>
      </c>
    </row>
    <row r="614" spans="1:2" hidden="1" x14ac:dyDescent="0.3">
      <c r="A614" t="s">
        <v>1442</v>
      </c>
      <c r="B614" t="s">
        <v>649</v>
      </c>
    </row>
    <row r="615" spans="1:2" hidden="1" x14ac:dyDescent="0.3">
      <c r="A615" t="s">
        <v>1444</v>
      </c>
      <c r="B615" t="s">
        <v>197</v>
      </c>
    </row>
    <row r="616" spans="1:2" hidden="1" x14ac:dyDescent="0.3">
      <c r="A616" t="s">
        <v>1446</v>
      </c>
      <c r="B616" t="s">
        <v>549</v>
      </c>
    </row>
    <row r="617" spans="1:2" hidden="1" x14ac:dyDescent="0.3">
      <c r="A617" t="s">
        <v>1448</v>
      </c>
    </row>
    <row r="618" spans="1:2" hidden="1" x14ac:dyDescent="0.3">
      <c r="A618" t="s">
        <v>1450</v>
      </c>
    </row>
    <row r="619" spans="1:2" hidden="1" x14ac:dyDescent="0.3">
      <c r="A619" t="s">
        <v>1452</v>
      </c>
      <c r="B619" t="s">
        <v>17</v>
      </c>
    </row>
    <row r="620" spans="1:2" hidden="1" x14ac:dyDescent="0.3">
      <c r="A620" t="s">
        <v>1454</v>
      </c>
      <c r="B620" t="s">
        <v>17</v>
      </c>
    </row>
    <row r="621" spans="1:2" hidden="1" x14ac:dyDescent="0.3">
      <c r="A621" t="s">
        <v>1456</v>
      </c>
    </row>
  </sheetData>
  <autoFilter ref="A1:B621">
    <filterColumn colId="1">
      <customFilters>
        <customFilter val="*management*"/>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MSCI_pros_withratings_withwords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2019-12-03T10:25:13Z</dcterms:created>
  <dcterms:modified xsi:type="dcterms:W3CDTF">2019-12-03T10:35:05Z</dcterms:modified>
</cp:coreProperties>
</file>