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165" windowWidth="12375" windowHeight="4575"/>
  </bookViews>
  <sheets>
    <sheet name="Activity" sheetId="1" r:id="rId1"/>
    <sheet name="Efforts" sheetId="2" r:id="rId2"/>
    <sheet name="Sheet3" sheetId="3" r:id="rId3"/>
  </sheets>
  <definedNames>
    <definedName name="_xlnm._FilterDatabase" localSheetId="0" hidden="1">Activity!$B$1:$G$48</definedName>
  </definedNames>
  <calcPr calcId="144525"/>
</workbook>
</file>

<file path=xl/calcChain.xml><?xml version="1.0" encoding="utf-8"?>
<calcChain xmlns="http://schemas.openxmlformats.org/spreadsheetml/2006/main">
  <c r="C20" i="2" l="1"/>
  <c r="C19" i="2"/>
  <c r="C18" i="2"/>
  <c r="C17" i="2"/>
  <c r="C16" i="2"/>
  <c r="C15" i="2"/>
  <c r="F70" i="1"/>
  <c r="F67" i="1"/>
  <c r="F59" i="1"/>
  <c r="F54" i="1"/>
  <c r="F47" i="1"/>
  <c r="F22" i="1"/>
  <c r="C14" i="2"/>
  <c r="C13" i="2"/>
  <c r="F7" i="1"/>
  <c r="F2" i="1"/>
</calcChain>
</file>

<file path=xl/sharedStrings.xml><?xml version="1.0" encoding="utf-8"?>
<sst xmlns="http://schemas.openxmlformats.org/spreadsheetml/2006/main" count="137" uniqueCount="137">
  <si>
    <t>RefNo</t>
  </si>
  <si>
    <t>Activity</t>
  </si>
  <si>
    <t>Task</t>
  </si>
  <si>
    <t>Description</t>
  </si>
  <si>
    <t>Efforts</t>
  </si>
  <si>
    <t>TaskId</t>
  </si>
  <si>
    <t>Login</t>
  </si>
  <si>
    <t>Forgot Password</t>
  </si>
  <si>
    <t>Change Password</t>
  </si>
  <si>
    <t>DashBoard</t>
  </si>
  <si>
    <t>List Last 5 billing history</t>
  </si>
  <si>
    <t xml:space="preserve">Authentication </t>
  </si>
  <si>
    <t>Logout</t>
  </si>
  <si>
    <t>1.3</t>
  </si>
  <si>
    <t>1.4</t>
  </si>
  <si>
    <t>Manage Customer</t>
  </si>
  <si>
    <t>Add User/Customer</t>
  </si>
  <si>
    <t>List Last 5 transaction</t>
  </si>
  <si>
    <t>List Users</t>
  </si>
  <si>
    <t>List All Users</t>
  </si>
  <si>
    <t>Manage All users</t>
  </si>
  <si>
    <t>List Transactions</t>
  </si>
  <si>
    <t>Settings</t>
  </si>
  <si>
    <t>Payment Options</t>
  </si>
  <si>
    <t>Flash News</t>
  </si>
  <si>
    <t>On/Off Flash news to partners</t>
  </si>
  <si>
    <t>Banners</t>
  </si>
  <si>
    <t>Set Commission</t>
  </si>
  <si>
    <t>PopUp Banners on Partner Login</t>
  </si>
  <si>
    <t>Branding</t>
  </si>
  <si>
    <t>General Settings</t>
  </si>
  <si>
    <t>Page Settings</t>
  </si>
  <si>
    <t>Slider Settings</t>
  </si>
  <si>
    <t>Mobile landing Page Settings</t>
  </si>
  <si>
    <t>Home page data</t>
  </si>
  <si>
    <t>Home page slider</t>
  </si>
  <si>
    <t>Logo &amp; landing Text</t>
  </si>
  <si>
    <t>Accounts</t>
  </si>
  <si>
    <t>Edit profile</t>
  </si>
  <si>
    <t>Change Password &amp; PIN</t>
  </si>
  <si>
    <t>Login Details</t>
  </si>
  <si>
    <t>My Commission</t>
  </si>
  <si>
    <t>Commission Earned Report</t>
  </si>
  <si>
    <t>Billing Summary</t>
  </si>
  <si>
    <t>Payment requests</t>
  </si>
  <si>
    <t>Download Applications</t>
  </si>
  <si>
    <t>Android</t>
  </si>
  <si>
    <t>Iphone</t>
  </si>
  <si>
    <t>Support</t>
  </si>
  <si>
    <t>Create Ticket</t>
  </si>
  <si>
    <t>List Tickets</t>
  </si>
  <si>
    <t>List Disputes</t>
  </si>
  <si>
    <t>Update Payment</t>
  </si>
  <si>
    <t>Update Bank Account Details</t>
  </si>
  <si>
    <t>List Payment History</t>
  </si>
  <si>
    <t>Phase</t>
  </si>
  <si>
    <t>Stage</t>
  </si>
  <si>
    <t>Inception</t>
  </si>
  <si>
    <t>Create architecture concept</t>
  </si>
  <si>
    <t>Create alternative concept #1</t>
  </si>
  <si>
    <t>Create alternative concept #2</t>
  </si>
  <si>
    <t>Elaboration</t>
  </si>
  <si>
    <t>Create prototype</t>
  </si>
  <si>
    <t>Develop design prototype #1</t>
  </si>
  <si>
    <t>Develop design prototype #2</t>
  </si>
  <si>
    <t>Develop design prototype #3</t>
  </si>
  <si>
    <t>Construction</t>
  </si>
  <si>
    <t>Transition</t>
  </si>
  <si>
    <t>Documentation development</t>
  </si>
  <si>
    <t>Release</t>
  </si>
  <si>
    <t>TOTAL:</t>
  </si>
  <si>
    <t>Estimate</t>
  </si>
  <si>
    <t>Implement Activity 1</t>
  </si>
  <si>
    <t>Implement Activity 2</t>
  </si>
  <si>
    <t>Implement Activity 3</t>
  </si>
  <si>
    <t>Implement Activity 4</t>
  </si>
  <si>
    <t>Implement Activity 5</t>
  </si>
  <si>
    <t>Implement Activity 6</t>
  </si>
  <si>
    <t>Implement Activity 7</t>
  </si>
  <si>
    <t>Implement Activity 8</t>
  </si>
  <si>
    <t>Implement Activity 9</t>
  </si>
  <si>
    <t>Implement Activity 10</t>
  </si>
  <si>
    <t>Add User Link</t>
  </si>
  <si>
    <t>Link to Open 3.1</t>
  </si>
  <si>
    <t>Show Total users Count</t>
  </si>
  <si>
    <t>Add Billing Link</t>
  </si>
  <si>
    <t>Show Today biilling Amount</t>
  </si>
  <si>
    <t>Link to 6.6</t>
  </si>
  <si>
    <t>Add Transaction  Link</t>
  </si>
  <si>
    <t>Show Today Transactions Amount</t>
  </si>
  <si>
    <t>Add Commission  Link</t>
  </si>
  <si>
    <t>Show Today Commission Earned</t>
  </si>
  <si>
    <t>Link to 3.8</t>
  </si>
  <si>
    <t>Link to 6.5</t>
  </si>
  <si>
    <t>Add Payment requests Link</t>
  </si>
  <si>
    <t>Add Support Tickets Link</t>
  </si>
  <si>
    <t>Show Open Ticket Count</t>
  </si>
  <si>
    <t>Show today payment requests count</t>
  </si>
  <si>
    <t>Link to 6.7</t>
  </si>
  <si>
    <t>Link to 8.2</t>
  </si>
  <si>
    <t>List distributor users</t>
  </si>
  <si>
    <t>Set Commission package to User</t>
  </si>
  <si>
    <t>Commission package - Create</t>
  </si>
  <si>
    <t>Commission package - Edit</t>
  </si>
  <si>
    <t>Create New Package</t>
  </si>
  <si>
    <t>Edit existing package</t>
  </si>
  <si>
    <t>List Credit &amp; Debit Transactions</t>
  </si>
  <si>
    <t>Credit</t>
  </si>
  <si>
    <t>Debit Amount</t>
  </si>
  <si>
    <t>Credit Amount</t>
  </si>
  <si>
    <t>Debit</t>
  </si>
  <si>
    <t>Edit users</t>
  </si>
  <si>
    <t>Retailers</t>
  </si>
  <si>
    <t>Retailer Role</t>
  </si>
  <si>
    <t>Distributor Role</t>
  </si>
  <si>
    <t>List retailer users with Action &gt; manage</t>
  </si>
  <si>
    <t>In Retailers, Manage Action to Edit Profile</t>
  </si>
  <si>
    <t>In Retailers, Manage Action to View Credits</t>
  </si>
  <si>
    <t>In Retailers, Manage Action to Credit Amount</t>
  </si>
  <si>
    <t>In Retailers, Manage Action to Change password</t>
  </si>
  <si>
    <t>In Retailers, Manage Action to View Commission</t>
  </si>
  <si>
    <t>Distributors</t>
  </si>
  <si>
    <t>In Distributors, Manage Action to Edit Profile</t>
  </si>
  <si>
    <t>In Distributors, Manage Action to View Credits</t>
  </si>
  <si>
    <t>In Distributors, Manage Action to Credit Amount</t>
  </si>
  <si>
    <t>In Distributors, Manage Action to Change password</t>
  </si>
  <si>
    <t>In Distributors, Manage Action to View Commission</t>
  </si>
  <si>
    <t>In Distributors, Manage Action to Debit Amount</t>
  </si>
  <si>
    <t>In Retailers, Manage Action to Debit Amount</t>
  </si>
  <si>
    <t>In Distributors, Manage Action to Set Activation Fee</t>
  </si>
  <si>
    <t>You can set Retailer Activation Fee, by sharing profit between admin (you) &amp; your distributor. Total fee (Retailer Activation Fee) will be charged/deducted from distributor's balance &amp; at the same time profit will be shared to distributor and admin.</t>
  </si>
  <si>
    <t>For making a retailer, first you need to create a user, then by using retailer tab you can upgrade that user to retailer. Befor making retailer you also need to create commission packages, provided in setting menu.</t>
  </si>
  <si>
    <t>You can create user by using user regsitration form or ugrade any user to retailer or distributor through retailer or distributor tabs.</t>
  </si>
  <si>
    <t>For making a Distributor, first you need to create a user, then by using distributor tab you can upgrade that user to retailer. Befor making Distributor you also need to create commission packages, provided in setting menu.</t>
  </si>
  <si>
    <t>All registered users will appear here.</t>
  </si>
  <si>
    <t>Here you can add bank name with account number. These bank details will appear to your direct client's update payment form. In the same way you will receive the payment request. It will help you to track the bank in which your client has made payments.</t>
  </si>
  <si>
    <t>List users with Roles, balance, status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</si>
</sst>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
  </numFmts>
  <fonts count="6" x14ac:knownFonts="1">
    <font>
      <sz val="11"/>
      <color theme="1"/>
      <name val="Calibri"/>
      <family val="2"/>
      <scheme val="minor"/>
    </font>
    <font>
      <b/>
      <sz val="11"/>
      <color theme="1"/>
      <name val="Calibri"/>
      <family val="2"/>
      <scheme val="minor"/>
    </font>
    <font>
      <sz val="11"/>
      <color theme="1"/>
      <name val="Calibri"/>
      <family val="2"/>
      <charset val="204"/>
      <scheme val="minor"/>
    </font>
    <font>
      <b/>
      <sz val="11"/>
      <color theme="1"/>
      <name val="Calibri"/>
      <family val="2"/>
      <charset val="204"/>
      <scheme val="minor"/>
    </font>
    <font>
      <b/>
      <sz val="14"/>
      <color theme="1"/>
      <name val="Calibri"/>
      <family val="2"/>
      <charset val="204"/>
      <scheme val="minor"/>
    </font>
    <font>
      <sz val="10"/>
      <color theme="1"/>
      <name val="Calibri"/>
      <family val="2"/>
      <charset val="204"/>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2">
    <xf numFmtId="0" fontId="0" fillId="0" borderId="0"/>
    <xf numFmtId="0" fontId="2" fillId="0" borderId="0"/>
  </cellStyleXfs>
  <cellXfs count="31">
    <xf numFmtId="0" fontId="0" fillId="0" borderId="0" xfId="0"/>
    <xf numFmtId="0" fontId="0" fillId="0" borderId="0" xfId="0" applyAlignment="1">
      <alignment wrapText="1"/>
    </xf>
    <xf numFmtId="0" fontId="1" fillId="2" borderId="1" xfId="0" applyFont="1" applyFill="1" applyBorder="1"/>
    <xf numFmtId="0" fontId="1" fillId="2" borderId="1" xfId="0" applyFont="1" applyFill="1" applyBorder="1" applyAlignment="1">
      <alignment wrapText="1"/>
    </xf>
    <xf numFmtId="0" fontId="0" fillId="2" borderId="1" xfId="0" applyFont="1" applyFill="1" applyBorder="1"/>
    <xf numFmtId="0" fontId="0" fillId="2" borderId="1" xfId="0" applyFont="1" applyFill="1" applyBorder="1" applyAlignment="1">
      <alignment wrapText="1"/>
    </xf>
    <xf numFmtId="49" fontId="0" fillId="2" borderId="1" xfId="0" applyNumberFormat="1" applyFont="1" applyFill="1" applyBorder="1" applyAlignment="1">
      <alignment horizontal="right"/>
    </xf>
    <xf numFmtId="0" fontId="2" fillId="0" borderId="0" xfId="1"/>
    <xf numFmtId="0" fontId="2" fillId="0" borderId="1" xfId="1" applyBorder="1"/>
    <xf numFmtId="0" fontId="2" fillId="0" borderId="1" xfId="1" applyBorder="1" applyAlignment="1">
      <alignment horizontal="center" vertical="center"/>
    </xf>
    <xf numFmtId="0" fontId="2" fillId="0" borderId="0" xfId="1" applyAlignment="1">
      <alignment vertical="center"/>
    </xf>
    <xf numFmtId="0" fontId="4" fillId="0" borderId="3" xfId="1" applyFont="1" applyBorder="1" applyAlignment="1">
      <alignment horizontal="center"/>
    </xf>
    <xf numFmtId="0" fontId="4" fillId="0" borderId="7" xfId="1" applyFont="1" applyBorder="1" applyAlignment="1">
      <alignment horizontal="center"/>
    </xf>
    <xf numFmtId="0" fontId="4" fillId="0" borderId="2" xfId="1" applyFont="1" applyBorder="1" applyAlignment="1">
      <alignment horizontal="center" vertical="center"/>
    </xf>
    <xf numFmtId="0" fontId="2" fillId="0" borderId="9" xfId="1" applyBorder="1"/>
    <xf numFmtId="0" fontId="2" fillId="0" borderId="9" xfId="1" applyBorder="1" applyAlignment="1">
      <alignment horizontal="center" vertical="center"/>
    </xf>
    <xf numFmtId="0" fontId="2" fillId="0" borderId="4" xfId="1" applyBorder="1"/>
    <xf numFmtId="0" fontId="2" fillId="0" borderId="4" xfId="1" applyBorder="1" applyAlignment="1">
      <alignment horizontal="center" vertical="center"/>
    </xf>
    <xf numFmtId="0" fontId="4" fillId="3" borderId="5" xfId="1" applyFont="1" applyFill="1" applyBorder="1" applyAlignment="1">
      <alignment horizontal="center" vertical="center" wrapText="1"/>
    </xf>
    <xf numFmtId="0" fontId="4" fillId="3" borderId="6" xfId="1" applyFont="1" applyFill="1" applyBorder="1" applyAlignment="1">
      <alignment horizontal="center" vertical="center" wrapText="1"/>
    </xf>
    <xf numFmtId="0" fontId="5" fillId="0" borderId="0" xfId="1" applyFont="1" applyAlignment="1">
      <alignment horizontal="right"/>
    </xf>
    <xf numFmtId="164" fontId="2" fillId="0" borderId="0" xfId="1" applyNumberFormat="1" applyAlignment="1">
      <alignment vertical="center"/>
    </xf>
    <xf numFmtId="9" fontId="2" fillId="0" borderId="0" xfId="1" applyNumberFormat="1" applyAlignment="1">
      <alignment vertical="center"/>
    </xf>
    <xf numFmtId="0" fontId="3" fillId="0" borderId="8" xfId="1" applyFont="1" applyBorder="1" applyAlignment="1">
      <alignment horizontal="center" vertical="center"/>
    </xf>
    <xf numFmtId="0" fontId="3" fillId="0" borderId="10" xfId="1" applyFont="1" applyBorder="1" applyAlignment="1">
      <alignment horizontal="center" vertical="center"/>
    </xf>
    <xf numFmtId="0" fontId="3" fillId="0" borderId="11" xfId="1" applyFont="1" applyBorder="1" applyAlignment="1">
      <alignment horizontal="center" vertical="center"/>
    </xf>
    <xf numFmtId="2" fontId="0" fillId="2" borderId="1" xfId="0" applyNumberFormat="1" applyFont="1" applyFill="1" applyBorder="1"/>
    <xf numFmtId="0" fontId="0" fillId="4" borderId="1" xfId="0" applyFont="1" applyFill="1" applyBorder="1"/>
    <xf numFmtId="0" fontId="1" fillId="4" borderId="1" xfId="0" applyFont="1" applyFill="1" applyBorder="1" applyAlignment="1">
      <alignment wrapText="1"/>
    </xf>
    <xf numFmtId="14" fontId="0" fillId="4" borderId="1" xfId="0" applyNumberFormat="1" applyFont="1" applyFill="1" applyBorder="1"/>
    <xf numFmtId="0" fontId="0" fillId="4" borderId="1" xfId="0" applyFont="1" applyFill="1" applyBorder="1" applyAlignment="1">
      <alignment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75"/>
  <sheetViews>
    <sheetView tabSelected="1" workbookViewId="0">
      <selection activeCell="D47" sqref="D47"/>
    </sheetView>
  </sheetViews>
  <sheetFormatPr defaultRowHeight="15" x14ac:dyDescent="0.25"/>
  <cols>
    <col min="3" max="3" width="46.140625" style="1" customWidth="1"/>
    <col min="4" max="4" width="10.42578125" customWidth="1"/>
    <col min="5" max="5" width="51" customWidth="1"/>
    <col min="6" max="6" width="12.85546875" style="1" customWidth="1"/>
    <col min="7" max="7" width="225" bestFit="1" customWidth="1"/>
  </cols>
  <sheetData>
    <row r="1" spans="2:7" x14ac:dyDescent="0.25">
      <c r="B1" s="2" t="s">
        <v>0</v>
      </c>
      <c r="C1" s="3" t="s">
        <v>1</v>
      </c>
      <c r="D1" s="2" t="s">
        <v>5</v>
      </c>
      <c r="E1" s="2" t="s">
        <v>2</v>
      </c>
      <c r="F1" s="3" t="s">
        <v>4</v>
      </c>
      <c r="G1" s="2" t="s">
        <v>3</v>
      </c>
    </row>
    <row r="2" spans="2:7" x14ac:dyDescent="0.25">
      <c r="B2" s="27">
        <v>1</v>
      </c>
      <c r="C2" s="28" t="s">
        <v>11</v>
      </c>
      <c r="D2" s="29"/>
      <c r="E2" s="27"/>
      <c r="F2" s="30">
        <f>SUM(F3:F6)</f>
        <v>36</v>
      </c>
      <c r="G2" s="4"/>
    </row>
    <row r="3" spans="2:7" x14ac:dyDescent="0.25">
      <c r="D3" s="6">
        <v>1.1000000000000001</v>
      </c>
      <c r="E3" s="5" t="s">
        <v>6</v>
      </c>
      <c r="F3" s="5">
        <v>16</v>
      </c>
      <c r="G3" s="4"/>
    </row>
    <row r="4" spans="2:7" x14ac:dyDescent="0.25">
      <c r="D4" s="6">
        <v>1.2</v>
      </c>
      <c r="E4" s="5" t="s">
        <v>12</v>
      </c>
      <c r="F4" s="5">
        <v>8</v>
      </c>
      <c r="G4" s="4"/>
    </row>
    <row r="5" spans="2:7" x14ac:dyDescent="0.25">
      <c r="D5" s="6" t="s">
        <v>13</v>
      </c>
      <c r="E5" s="5" t="s">
        <v>8</v>
      </c>
      <c r="F5" s="5">
        <v>4</v>
      </c>
      <c r="G5" s="4"/>
    </row>
    <row r="6" spans="2:7" x14ac:dyDescent="0.25">
      <c r="D6" s="6" t="s">
        <v>14</v>
      </c>
      <c r="E6" s="5" t="s">
        <v>7</v>
      </c>
      <c r="F6" s="5">
        <v>8</v>
      </c>
      <c r="G6" s="4"/>
    </row>
    <row r="7" spans="2:7" x14ac:dyDescent="0.25">
      <c r="B7" s="27">
        <v>2</v>
      </c>
      <c r="C7" s="28" t="s">
        <v>9</v>
      </c>
      <c r="D7" s="29"/>
      <c r="E7" s="27"/>
      <c r="F7" s="30">
        <f>SUM(F8:F21)</f>
        <v>64</v>
      </c>
      <c r="G7" s="4"/>
    </row>
    <row r="8" spans="2:7" x14ac:dyDescent="0.25">
      <c r="D8" s="4">
        <v>2.1</v>
      </c>
      <c r="E8" s="5" t="s">
        <v>82</v>
      </c>
      <c r="F8" s="5">
        <v>4</v>
      </c>
      <c r="G8" s="5" t="s">
        <v>83</v>
      </c>
    </row>
    <row r="9" spans="2:7" x14ac:dyDescent="0.25">
      <c r="D9" s="4">
        <v>2.2000000000000002</v>
      </c>
      <c r="E9" s="5" t="s">
        <v>84</v>
      </c>
      <c r="F9" s="5">
        <v>4</v>
      </c>
      <c r="G9" s="5"/>
    </row>
    <row r="10" spans="2:7" x14ac:dyDescent="0.25">
      <c r="D10" s="4">
        <v>2.2999999999999998</v>
      </c>
      <c r="E10" s="5" t="s">
        <v>85</v>
      </c>
      <c r="F10" s="5">
        <v>4</v>
      </c>
      <c r="G10" s="5" t="s">
        <v>87</v>
      </c>
    </row>
    <row r="11" spans="2:7" x14ac:dyDescent="0.25">
      <c r="D11" s="4">
        <v>2.4</v>
      </c>
      <c r="E11" s="5" t="s">
        <v>86</v>
      </c>
      <c r="F11" s="5">
        <v>4</v>
      </c>
      <c r="G11" s="5"/>
    </row>
    <row r="12" spans="2:7" x14ac:dyDescent="0.25">
      <c r="D12" s="4">
        <v>2.5</v>
      </c>
      <c r="E12" s="5" t="s">
        <v>88</v>
      </c>
      <c r="F12" s="5">
        <v>4</v>
      </c>
      <c r="G12" s="5" t="s">
        <v>92</v>
      </c>
    </row>
    <row r="13" spans="2:7" x14ac:dyDescent="0.25">
      <c r="D13" s="4">
        <v>2.6</v>
      </c>
      <c r="E13" s="5" t="s">
        <v>89</v>
      </c>
      <c r="F13" s="5">
        <v>4</v>
      </c>
      <c r="G13" s="5"/>
    </row>
    <row r="14" spans="2:7" x14ac:dyDescent="0.25">
      <c r="D14" s="4">
        <v>2.7</v>
      </c>
      <c r="E14" s="5" t="s">
        <v>90</v>
      </c>
      <c r="F14" s="5">
        <v>4</v>
      </c>
      <c r="G14" s="5" t="s">
        <v>93</v>
      </c>
    </row>
    <row r="15" spans="2:7" x14ac:dyDescent="0.25">
      <c r="D15" s="4">
        <v>2.8</v>
      </c>
      <c r="E15" s="5" t="s">
        <v>91</v>
      </c>
      <c r="F15" s="5">
        <v>4</v>
      </c>
      <c r="G15" s="5"/>
    </row>
    <row r="16" spans="2:7" x14ac:dyDescent="0.25">
      <c r="D16" s="4">
        <v>2.9</v>
      </c>
      <c r="E16" s="5" t="s">
        <v>94</v>
      </c>
      <c r="F16" s="5">
        <v>4</v>
      </c>
      <c r="G16" s="5" t="s">
        <v>98</v>
      </c>
    </row>
    <row r="17" spans="2:7" x14ac:dyDescent="0.25">
      <c r="D17" s="26">
        <v>2.1</v>
      </c>
      <c r="E17" s="5" t="s">
        <v>97</v>
      </c>
      <c r="F17" s="5">
        <v>4</v>
      </c>
      <c r="G17" s="5"/>
    </row>
    <row r="18" spans="2:7" x14ac:dyDescent="0.25">
      <c r="D18" s="4">
        <v>2.11</v>
      </c>
      <c r="E18" s="5" t="s">
        <v>95</v>
      </c>
      <c r="F18" s="5">
        <v>4</v>
      </c>
      <c r="G18" s="5" t="s">
        <v>99</v>
      </c>
    </row>
    <row r="19" spans="2:7" x14ac:dyDescent="0.25">
      <c r="D19" s="4">
        <v>2.12</v>
      </c>
      <c r="E19" s="5" t="s">
        <v>96</v>
      </c>
      <c r="F19" s="5">
        <v>4</v>
      </c>
      <c r="G19" s="5"/>
    </row>
    <row r="20" spans="2:7" x14ac:dyDescent="0.25">
      <c r="D20" s="4">
        <v>2.13</v>
      </c>
      <c r="E20" s="5" t="s">
        <v>17</v>
      </c>
      <c r="F20" s="5">
        <v>8</v>
      </c>
      <c r="G20" s="4"/>
    </row>
    <row r="21" spans="2:7" x14ac:dyDescent="0.25">
      <c r="D21" s="4">
        <v>2.14</v>
      </c>
      <c r="E21" s="5" t="s">
        <v>10</v>
      </c>
      <c r="F21" s="5">
        <v>8</v>
      </c>
      <c r="G21" s="4"/>
    </row>
    <row r="22" spans="2:7" x14ac:dyDescent="0.25">
      <c r="B22" s="27">
        <v>3</v>
      </c>
      <c r="C22" s="28" t="s">
        <v>15</v>
      </c>
      <c r="D22" s="29"/>
      <c r="E22" s="27"/>
      <c r="F22" s="30">
        <f>SUM(F23:F46)</f>
        <v>182</v>
      </c>
      <c r="G22" s="4"/>
    </row>
    <row r="23" spans="2:7" x14ac:dyDescent="0.25">
      <c r="D23" s="4">
        <v>3.1</v>
      </c>
      <c r="E23" s="5" t="s">
        <v>16</v>
      </c>
      <c r="F23" s="5">
        <v>24</v>
      </c>
      <c r="G23" s="4" t="s">
        <v>132</v>
      </c>
    </row>
    <row r="24" spans="2:7" x14ac:dyDescent="0.25">
      <c r="D24" s="4">
        <v>3.2</v>
      </c>
      <c r="E24" s="5" t="s">
        <v>113</v>
      </c>
      <c r="F24" s="5">
        <v>4</v>
      </c>
      <c r="G24" s="4" t="s">
        <v>131</v>
      </c>
    </row>
    <row r="25" spans="2:7" x14ac:dyDescent="0.25">
      <c r="D25" s="4">
        <v>3.3</v>
      </c>
      <c r="E25" s="5" t="s">
        <v>114</v>
      </c>
      <c r="F25" s="5">
        <v>4</v>
      </c>
      <c r="G25" s="4" t="s">
        <v>133</v>
      </c>
    </row>
    <row r="26" spans="2:7" x14ac:dyDescent="0.25">
      <c r="D26" s="4">
        <v>3.4</v>
      </c>
      <c r="E26" s="5" t="s">
        <v>18</v>
      </c>
      <c r="F26" s="5">
        <v>8</v>
      </c>
      <c r="G26" s="4" t="s">
        <v>134</v>
      </c>
    </row>
    <row r="27" spans="2:7" x14ac:dyDescent="0.25">
      <c r="D27" s="4">
        <v>3.5</v>
      </c>
      <c r="E27" s="5" t="s">
        <v>112</v>
      </c>
      <c r="F27" s="5">
        <v>8</v>
      </c>
      <c r="G27" s="4" t="s">
        <v>115</v>
      </c>
    </row>
    <row r="28" spans="2:7" x14ac:dyDescent="0.25">
      <c r="D28" s="4">
        <v>3.6</v>
      </c>
      <c r="E28" s="5" t="s">
        <v>116</v>
      </c>
      <c r="F28" s="5">
        <v>4</v>
      </c>
      <c r="G28" s="4"/>
    </row>
    <row r="29" spans="2:7" x14ac:dyDescent="0.25">
      <c r="D29" s="4">
        <v>3.7</v>
      </c>
      <c r="E29" s="5" t="s">
        <v>117</v>
      </c>
      <c r="F29" s="5">
        <v>8</v>
      </c>
      <c r="G29" s="4"/>
    </row>
    <row r="30" spans="2:7" x14ac:dyDescent="0.25">
      <c r="D30" s="4">
        <v>3.8</v>
      </c>
      <c r="E30" s="5" t="s">
        <v>118</v>
      </c>
      <c r="F30" s="5">
        <v>16</v>
      </c>
      <c r="G30" s="4"/>
    </row>
    <row r="31" spans="2:7" x14ac:dyDescent="0.25">
      <c r="D31" s="4">
        <v>3.9</v>
      </c>
      <c r="E31" s="5" t="s">
        <v>128</v>
      </c>
      <c r="F31" s="5">
        <v>16</v>
      </c>
      <c r="G31" s="4"/>
    </row>
    <row r="32" spans="2:7" x14ac:dyDescent="0.25">
      <c r="D32" s="26">
        <v>3.1</v>
      </c>
      <c r="E32" s="5" t="s">
        <v>119</v>
      </c>
      <c r="F32" s="5">
        <v>8</v>
      </c>
      <c r="G32" s="4"/>
    </row>
    <row r="33" spans="2:7" x14ac:dyDescent="0.25">
      <c r="D33" s="26">
        <v>3.11</v>
      </c>
      <c r="E33" s="5" t="s">
        <v>120</v>
      </c>
      <c r="F33" s="5">
        <v>8</v>
      </c>
      <c r="G33" s="4"/>
    </row>
    <row r="34" spans="2:7" x14ac:dyDescent="0.25">
      <c r="D34" s="26">
        <v>3.12</v>
      </c>
      <c r="E34" s="5" t="s">
        <v>121</v>
      </c>
      <c r="F34" s="5">
        <v>8</v>
      </c>
      <c r="G34" s="4" t="s">
        <v>100</v>
      </c>
    </row>
    <row r="35" spans="2:7" x14ac:dyDescent="0.25">
      <c r="D35" s="26">
        <v>3.13</v>
      </c>
      <c r="E35" s="5" t="s">
        <v>122</v>
      </c>
      <c r="F35" s="5">
        <v>4</v>
      </c>
      <c r="G35" s="4"/>
    </row>
    <row r="36" spans="2:7" x14ac:dyDescent="0.25">
      <c r="D36" s="26">
        <v>3.14</v>
      </c>
      <c r="E36" s="5" t="s">
        <v>123</v>
      </c>
      <c r="F36" s="5">
        <v>2</v>
      </c>
      <c r="G36" s="4"/>
    </row>
    <row r="37" spans="2:7" x14ac:dyDescent="0.25">
      <c r="D37" s="26">
        <v>3.15</v>
      </c>
      <c r="E37" s="5" t="s">
        <v>124</v>
      </c>
      <c r="F37" s="5">
        <v>2</v>
      </c>
      <c r="G37" s="4"/>
    </row>
    <row r="38" spans="2:7" x14ac:dyDescent="0.25">
      <c r="D38" s="26">
        <v>3.16</v>
      </c>
      <c r="E38" s="5" t="s">
        <v>127</v>
      </c>
      <c r="F38" s="5">
        <v>2</v>
      </c>
      <c r="G38" s="4"/>
    </row>
    <row r="39" spans="2:7" x14ac:dyDescent="0.25">
      <c r="D39" s="26">
        <v>3.17</v>
      </c>
      <c r="E39" s="5" t="s">
        <v>125</v>
      </c>
      <c r="F39" s="5">
        <v>2</v>
      </c>
      <c r="G39" s="4"/>
    </row>
    <row r="40" spans="2:7" x14ac:dyDescent="0.25">
      <c r="D40" s="26">
        <v>3.18</v>
      </c>
      <c r="E40" s="5" t="s">
        <v>126</v>
      </c>
      <c r="F40" s="5">
        <v>2</v>
      </c>
      <c r="G40" s="4"/>
    </row>
    <row r="41" spans="2:7" x14ac:dyDescent="0.25">
      <c r="D41" s="26">
        <v>3.19</v>
      </c>
      <c r="E41" s="5" t="s">
        <v>129</v>
      </c>
      <c r="F41" s="5">
        <v>16</v>
      </c>
      <c r="G41" s="4" t="s">
        <v>130</v>
      </c>
    </row>
    <row r="42" spans="2:7" x14ac:dyDescent="0.25">
      <c r="D42" s="26">
        <v>3.2</v>
      </c>
      <c r="E42" s="5" t="s">
        <v>19</v>
      </c>
      <c r="F42" s="5">
        <v>8</v>
      </c>
      <c r="G42" s="4" t="s">
        <v>136</v>
      </c>
    </row>
    <row r="43" spans="2:7" x14ac:dyDescent="0.25">
      <c r="D43" s="26">
        <v>3.21</v>
      </c>
      <c r="E43" s="5" t="s">
        <v>20</v>
      </c>
      <c r="F43" s="5">
        <v>16</v>
      </c>
      <c r="G43" s="4" t="s">
        <v>111</v>
      </c>
    </row>
    <row r="44" spans="2:7" x14ac:dyDescent="0.25">
      <c r="D44" s="26">
        <v>3.22</v>
      </c>
      <c r="E44" s="5" t="s">
        <v>107</v>
      </c>
      <c r="F44" s="5">
        <v>2</v>
      </c>
      <c r="G44" s="4" t="s">
        <v>109</v>
      </c>
    </row>
    <row r="45" spans="2:7" x14ac:dyDescent="0.25">
      <c r="D45" s="26">
        <v>3.23</v>
      </c>
      <c r="E45" s="5" t="s">
        <v>110</v>
      </c>
      <c r="F45" s="5">
        <v>2</v>
      </c>
      <c r="G45" s="4" t="s">
        <v>108</v>
      </c>
    </row>
    <row r="46" spans="2:7" x14ac:dyDescent="0.25">
      <c r="D46" s="26">
        <v>3.24</v>
      </c>
      <c r="E46" s="5" t="s">
        <v>21</v>
      </c>
      <c r="F46" s="5">
        <v>8</v>
      </c>
      <c r="G46" s="4" t="s">
        <v>106</v>
      </c>
    </row>
    <row r="47" spans="2:7" x14ac:dyDescent="0.25">
      <c r="B47" s="27">
        <v>4</v>
      </c>
      <c r="C47" s="28" t="s">
        <v>22</v>
      </c>
      <c r="D47" s="29"/>
      <c r="E47" s="27"/>
      <c r="F47" s="30">
        <f>SUM(F48:F53)</f>
        <v>72</v>
      </c>
      <c r="G47" s="4"/>
    </row>
    <row r="48" spans="2:7" x14ac:dyDescent="0.25">
      <c r="D48" s="4">
        <v>4.0999999999999996</v>
      </c>
      <c r="E48" s="5" t="s">
        <v>23</v>
      </c>
      <c r="F48" s="5">
        <v>8</v>
      </c>
      <c r="G48" s="4" t="s">
        <v>135</v>
      </c>
    </row>
    <row r="49" spans="2:7" x14ac:dyDescent="0.25">
      <c r="D49" s="4">
        <v>4.2</v>
      </c>
      <c r="E49" s="5" t="s">
        <v>24</v>
      </c>
      <c r="F49" s="5">
        <v>8</v>
      </c>
      <c r="G49" s="4" t="s">
        <v>25</v>
      </c>
    </row>
    <row r="50" spans="2:7" x14ac:dyDescent="0.25">
      <c r="D50" s="4">
        <v>4.3</v>
      </c>
      <c r="E50" s="5" t="s">
        <v>26</v>
      </c>
      <c r="F50" s="5">
        <v>16</v>
      </c>
      <c r="G50" s="4" t="s">
        <v>28</v>
      </c>
    </row>
    <row r="51" spans="2:7" x14ac:dyDescent="0.25">
      <c r="D51" s="4">
        <v>4.4000000000000004</v>
      </c>
      <c r="E51" s="5" t="s">
        <v>27</v>
      </c>
      <c r="F51" s="5">
        <v>16</v>
      </c>
      <c r="G51" s="4" t="s">
        <v>101</v>
      </c>
    </row>
    <row r="52" spans="2:7" x14ac:dyDescent="0.25">
      <c r="D52" s="4">
        <v>4.5</v>
      </c>
      <c r="E52" s="5" t="s">
        <v>102</v>
      </c>
      <c r="F52" s="5">
        <v>16</v>
      </c>
      <c r="G52" s="4" t="s">
        <v>104</v>
      </c>
    </row>
    <row r="53" spans="2:7" x14ac:dyDescent="0.25">
      <c r="D53" s="4">
        <v>4.5999999999999996</v>
      </c>
      <c r="E53" s="5" t="s">
        <v>103</v>
      </c>
      <c r="F53" s="5">
        <v>8</v>
      </c>
      <c r="G53" s="4" t="s">
        <v>105</v>
      </c>
    </row>
    <row r="54" spans="2:7" x14ac:dyDescent="0.25">
      <c r="B54" s="27">
        <v>5</v>
      </c>
      <c r="C54" s="28" t="s">
        <v>29</v>
      </c>
      <c r="D54" s="27"/>
      <c r="E54" s="27"/>
      <c r="F54" s="30">
        <f>SUM(F55:F58)</f>
        <v>64</v>
      </c>
      <c r="G54" s="4"/>
    </row>
    <row r="55" spans="2:7" x14ac:dyDescent="0.25">
      <c r="D55" s="4">
        <v>5.0999999999999996</v>
      </c>
      <c r="E55" s="5" t="s">
        <v>30</v>
      </c>
      <c r="F55" s="5">
        <v>16</v>
      </c>
      <c r="G55" s="4"/>
    </row>
    <row r="56" spans="2:7" x14ac:dyDescent="0.25">
      <c r="D56" s="4">
        <v>5.2</v>
      </c>
      <c r="E56" s="5" t="s">
        <v>31</v>
      </c>
      <c r="F56" s="5">
        <v>16</v>
      </c>
      <c r="G56" s="4" t="s">
        <v>34</v>
      </c>
    </row>
    <row r="57" spans="2:7" x14ac:dyDescent="0.25">
      <c r="D57" s="4">
        <v>5.3</v>
      </c>
      <c r="E57" s="5" t="s">
        <v>32</v>
      </c>
      <c r="F57" s="5">
        <v>16</v>
      </c>
      <c r="G57" s="4" t="s">
        <v>35</v>
      </c>
    </row>
    <row r="58" spans="2:7" x14ac:dyDescent="0.25">
      <c r="D58" s="4">
        <v>5.4</v>
      </c>
      <c r="E58" s="5" t="s">
        <v>33</v>
      </c>
      <c r="F58" s="5">
        <v>16</v>
      </c>
      <c r="G58" s="4" t="s">
        <v>36</v>
      </c>
    </row>
    <row r="59" spans="2:7" x14ac:dyDescent="0.25">
      <c r="B59" s="27">
        <v>6</v>
      </c>
      <c r="C59" s="28" t="s">
        <v>37</v>
      </c>
      <c r="D59" s="27"/>
      <c r="E59" s="27"/>
      <c r="F59" s="30">
        <f>SUM(F60:F66)</f>
        <v>56</v>
      </c>
      <c r="G59" s="4"/>
    </row>
    <row r="60" spans="2:7" x14ac:dyDescent="0.25">
      <c r="D60" s="4">
        <v>6.1</v>
      </c>
      <c r="E60" s="5" t="s">
        <v>38</v>
      </c>
      <c r="F60" s="5">
        <v>8</v>
      </c>
      <c r="G60" s="4"/>
    </row>
    <row r="61" spans="2:7" x14ac:dyDescent="0.25">
      <c r="D61" s="4">
        <v>6.2</v>
      </c>
      <c r="E61" s="5" t="s">
        <v>39</v>
      </c>
      <c r="F61" s="5">
        <v>8</v>
      </c>
      <c r="G61" s="4"/>
    </row>
    <row r="62" spans="2:7" x14ac:dyDescent="0.25">
      <c r="D62" s="4">
        <v>6.3</v>
      </c>
      <c r="E62" s="5" t="s">
        <v>40</v>
      </c>
      <c r="F62" s="5">
        <v>8</v>
      </c>
      <c r="G62" s="4"/>
    </row>
    <row r="63" spans="2:7" x14ac:dyDescent="0.25">
      <c r="D63" s="4">
        <v>6.4</v>
      </c>
      <c r="E63" s="5" t="s">
        <v>41</v>
      </c>
      <c r="F63" s="5">
        <v>8</v>
      </c>
      <c r="G63" s="4"/>
    </row>
    <row r="64" spans="2:7" x14ac:dyDescent="0.25">
      <c r="D64" s="4">
        <v>6.5</v>
      </c>
      <c r="E64" s="5" t="s">
        <v>42</v>
      </c>
      <c r="F64" s="5">
        <v>8</v>
      </c>
      <c r="G64" s="4"/>
    </row>
    <row r="65" spans="2:7" x14ac:dyDescent="0.25">
      <c r="D65" s="4">
        <v>6.6</v>
      </c>
      <c r="E65" s="5" t="s">
        <v>43</v>
      </c>
      <c r="F65" s="5">
        <v>8</v>
      </c>
      <c r="G65" s="4"/>
    </row>
    <row r="66" spans="2:7" x14ac:dyDescent="0.25">
      <c r="D66" s="4">
        <v>6.7</v>
      </c>
      <c r="E66" s="5" t="s">
        <v>44</v>
      </c>
      <c r="F66" s="5">
        <v>8</v>
      </c>
      <c r="G66" s="4"/>
    </row>
    <row r="67" spans="2:7" x14ac:dyDescent="0.25">
      <c r="B67" s="27">
        <v>7</v>
      </c>
      <c r="C67" s="28" t="s">
        <v>45</v>
      </c>
      <c r="D67" s="27"/>
      <c r="E67" s="27"/>
      <c r="F67" s="30">
        <f>SUM(F68:F69)</f>
        <v>8</v>
      </c>
      <c r="G67" s="4"/>
    </row>
    <row r="68" spans="2:7" x14ac:dyDescent="0.25">
      <c r="D68" s="4">
        <v>7.1</v>
      </c>
      <c r="E68" s="5" t="s">
        <v>46</v>
      </c>
      <c r="F68" s="5">
        <v>4</v>
      </c>
      <c r="G68" s="4"/>
    </row>
    <row r="69" spans="2:7" x14ac:dyDescent="0.25">
      <c r="D69" s="4">
        <v>7.2</v>
      </c>
      <c r="E69" s="5" t="s">
        <v>47</v>
      </c>
      <c r="F69" s="5">
        <v>4</v>
      </c>
      <c r="G69" s="4"/>
    </row>
    <row r="70" spans="2:7" x14ac:dyDescent="0.25">
      <c r="B70" s="27">
        <v>8</v>
      </c>
      <c r="C70" s="28" t="s">
        <v>48</v>
      </c>
      <c r="D70" s="27"/>
      <c r="E70" s="27"/>
      <c r="F70" s="30">
        <f>SUM(F71:F75)</f>
        <v>48</v>
      </c>
      <c r="G70" s="4"/>
    </row>
    <row r="71" spans="2:7" x14ac:dyDescent="0.25">
      <c r="D71" s="4">
        <v>8.1</v>
      </c>
      <c r="E71" s="5" t="s">
        <v>49</v>
      </c>
      <c r="F71" s="5">
        <v>16</v>
      </c>
      <c r="G71" s="4"/>
    </row>
    <row r="72" spans="2:7" x14ac:dyDescent="0.25">
      <c r="D72" s="4">
        <v>8.1999999999999993</v>
      </c>
      <c r="E72" s="5" t="s">
        <v>50</v>
      </c>
      <c r="F72" s="5">
        <v>8</v>
      </c>
      <c r="G72" s="4"/>
    </row>
    <row r="73" spans="2:7" x14ac:dyDescent="0.25">
      <c r="D73" s="4">
        <v>8.3000000000000007</v>
      </c>
      <c r="E73" s="5" t="s">
        <v>51</v>
      </c>
      <c r="F73" s="5">
        <v>8</v>
      </c>
      <c r="G73" s="4"/>
    </row>
    <row r="74" spans="2:7" x14ac:dyDescent="0.25">
      <c r="D74" s="4">
        <v>8.4</v>
      </c>
      <c r="E74" s="5" t="s">
        <v>52</v>
      </c>
      <c r="F74" s="5">
        <v>8</v>
      </c>
      <c r="G74" s="4" t="s">
        <v>53</v>
      </c>
    </row>
    <row r="75" spans="2:7" x14ac:dyDescent="0.25">
      <c r="D75" s="4">
        <v>8.5</v>
      </c>
      <c r="E75" s="5" t="s">
        <v>54</v>
      </c>
      <c r="F75" s="5">
        <v>8</v>
      </c>
      <c r="G75" s="4"/>
    </row>
  </sheetData>
  <autoFilter ref="B1:G48"/>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topLeftCell="A10" workbookViewId="0">
      <selection activeCell="C21" sqref="C21"/>
    </sheetView>
  </sheetViews>
  <sheetFormatPr defaultRowHeight="15" x14ac:dyDescent="0.25"/>
  <cols>
    <col min="1" max="1" width="12.28515625" bestFit="1" customWidth="1"/>
    <col min="2" max="2" width="32.7109375" customWidth="1"/>
    <col min="3" max="3" width="24.5703125" customWidth="1"/>
  </cols>
  <sheetData>
    <row r="1" spans="1:3" x14ac:dyDescent="0.25">
      <c r="A1" s="7"/>
      <c r="B1" s="20"/>
      <c r="C1" s="21"/>
    </row>
    <row r="2" spans="1:3" x14ac:dyDescent="0.25">
      <c r="A2" s="7"/>
      <c r="B2" s="20"/>
      <c r="C2" s="10"/>
    </row>
    <row r="3" spans="1:3" ht="15.75" thickBot="1" x14ac:dyDescent="0.3">
      <c r="A3" s="7"/>
      <c r="B3" s="20"/>
      <c r="C3" s="22"/>
    </row>
    <row r="4" spans="1:3" ht="19.5" thickBot="1" x14ac:dyDescent="0.3">
      <c r="A4" s="18" t="s">
        <v>55</v>
      </c>
      <c r="B4" s="19" t="s">
        <v>56</v>
      </c>
      <c r="C4" s="19" t="s">
        <v>71</v>
      </c>
    </row>
    <row r="5" spans="1:3" x14ac:dyDescent="0.25">
      <c r="A5" s="23" t="s">
        <v>57</v>
      </c>
      <c r="B5" s="14" t="s">
        <v>58</v>
      </c>
      <c r="C5" s="15">
        <v>8</v>
      </c>
    </row>
    <row r="6" spans="1:3" x14ac:dyDescent="0.25">
      <c r="A6" s="24"/>
      <c r="B6" s="8" t="s">
        <v>59</v>
      </c>
      <c r="C6" s="9">
        <v>16</v>
      </c>
    </row>
    <row r="7" spans="1:3" x14ac:dyDescent="0.25">
      <c r="A7" s="24"/>
      <c r="B7" s="8" t="s">
        <v>60</v>
      </c>
      <c r="C7" s="9">
        <v>16</v>
      </c>
    </row>
    <row r="8" spans="1:3" ht="15.75" thickBot="1" x14ac:dyDescent="0.3">
      <c r="A8" s="25"/>
      <c r="B8" s="16"/>
      <c r="C8" s="17"/>
    </row>
    <row r="9" spans="1:3" x14ac:dyDescent="0.25">
      <c r="A9" s="23" t="s">
        <v>61</v>
      </c>
      <c r="B9" s="14" t="s">
        <v>62</v>
      </c>
      <c r="C9" s="15">
        <v>8</v>
      </c>
    </row>
    <row r="10" spans="1:3" x14ac:dyDescent="0.25">
      <c r="A10" s="24"/>
      <c r="B10" s="8" t="s">
        <v>63</v>
      </c>
      <c r="C10" s="9">
        <v>8</v>
      </c>
    </row>
    <row r="11" spans="1:3" x14ac:dyDescent="0.25">
      <c r="A11" s="24"/>
      <c r="B11" s="8" t="s">
        <v>64</v>
      </c>
      <c r="C11" s="9">
        <v>8</v>
      </c>
    </row>
    <row r="12" spans="1:3" ht="15.75" thickBot="1" x14ac:dyDescent="0.3">
      <c r="A12" s="25"/>
      <c r="B12" s="8" t="s">
        <v>65</v>
      </c>
      <c r="C12" s="17">
        <v>8</v>
      </c>
    </row>
    <row r="13" spans="1:3" ht="15.75" thickBot="1" x14ac:dyDescent="0.3">
      <c r="A13" s="23" t="s">
        <v>66</v>
      </c>
      <c r="B13" s="14" t="s">
        <v>72</v>
      </c>
      <c r="C13" s="15">
        <f>Activity!F2</f>
        <v>36</v>
      </c>
    </row>
    <row r="14" spans="1:3" ht="15.75" thickBot="1" x14ac:dyDescent="0.3">
      <c r="A14" s="24"/>
      <c r="B14" s="14" t="s">
        <v>73</v>
      </c>
      <c r="C14" s="9">
        <f>Activity!F7</f>
        <v>64</v>
      </c>
    </row>
    <row r="15" spans="1:3" ht="15.75" thickBot="1" x14ac:dyDescent="0.3">
      <c r="A15" s="24"/>
      <c r="B15" s="14" t="s">
        <v>74</v>
      </c>
      <c r="C15" s="9">
        <f>Activity!F22</f>
        <v>182</v>
      </c>
    </row>
    <row r="16" spans="1:3" ht="15.75" thickBot="1" x14ac:dyDescent="0.3">
      <c r="A16" s="24"/>
      <c r="B16" s="14" t="s">
        <v>75</v>
      </c>
      <c r="C16" s="9">
        <f>Activity!F47</f>
        <v>72</v>
      </c>
    </row>
    <row r="17" spans="1:3" ht="15.75" thickBot="1" x14ac:dyDescent="0.3">
      <c r="A17" s="24"/>
      <c r="B17" s="14" t="s">
        <v>76</v>
      </c>
      <c r="C17" s="9">
        <f>Activity!F54</f>
        <v>64</v>
      </c>
    </row>
    <row r="18" spans="1:3" ht="15.75" thickBot="1" x14ac:dyDescent="0.3">
      <c r="A18" s="24"/>
      <c r="B18" s="14" t="s">
        <v>77</v>
      </c>
      <c r="C18" s="9">
        <f>Activity!F59</f>
        <v>56</v>
      </c>
    </row>
    <row r="19" spans="1:3" ht="15.75" thickBot="1" x14ac:dyDescent="0.3">
      <c r="A19" s="24"/>
      <c r="B19" s="14" t="s">
        <v>78</v>
      </c>
      <c r="C19" s="9">
        <f>Activity!F67</f>
        <v>8</v>
      </c>
    </row>
    <row r="20" spans="1:3" ht="15.75" thickBot="1" x14ac:dyDescent="0.3">
      <c r="A20" s="24"/>
      <c r="B20" s="14" t="s">
        <v>79</v>
      </c>
      <c r="C20" s="9">
        <f>Activity!F70</f>
        <v>48</v>
      </c>
    </row>
    <row r="21" spans="1:3" ht="15.75" thickBot="1" x14ac:dyDescent="0.3">
      <c r="A21" s="24"/>
      <c r="B21" s="14" t="s">
        <v>80</v>
      </c>
      <c r="C21" s="9">
        <v>2</v>
      </c>
    </row>
    <row r="22" spans="1:3" x14ac:dyDescent="0.25">
      <c r="A22" s="24"/>
      <c r="B22" s="14" t="s">
        <v>81</v>
      </c>
      <c r="C22" s="9">
        <v>4</v>
      </c>
    </row>
    <row r="23" spans="1:3" x14ac:dyDescent="0.25">
      <c r="A23" s="24"/>
      <c r="B23" s="8"/>
      <c r="C23" s="9"/>
    </row>
    <row r="24" spans="1:3" x14ac:dyDescent="0.25">
      <c r="A24" s="24"/>
      <c r="B24" s="8"/>
      <c r="C24" s="9"/>
    </row>
    <row r="25" spans="1:3" x14ac:dyDescent="0.25">
      <c r="A25" s="24"/>
      <c r="B25" s="8"/>
      <c r="C25" s="9"/>
    </row>
    <row r="26" spans="1:3" x14ac:dyDescent="0.25">
      <c r="A26" s="24"/>
      <c r="B26" s="8"/>
      <c r="C26" s="9"/>
    </row>
    <row r="27" spans="1:3" x14ac:dyDescent="0.25">
      <c r="A27" s="24"/>
      <c r="B27" s="8"/>
      <c r="C27" s="9"/>
    </row>
    <row r="28" spans="1:3" x14ac:dyDescent="0.25">
      <c r="A28" s="24"/>
      <c r="B28" s="8"/>
      <c r="C28" s="9"/>
    </row>
    <row r="29" spans="1:3" x14ac:dyDescent="0.25">
      <c r="A29" s="24"/>
      <c r="B29" s="8"/>
      <c r="C29" s="9"/>
    </row>
    <row r="30" spans="1:3" x14ac:dyDescent="0.25">
      <c r="A30" s="24"/>
      <c r="B30" s="8"/>
      <c r="C30" s="9"/>
    </row>
    <row r="31" spans="1:3" x14ac:dyDescent="0.25">
      <c r="A31" s="24"/>
      <c r="B31" s="8"/>
      <c r="C31" s="9"/>
    </row>
    <row r="32" spans="1:3" x14ac:dyDescent="0.25">
      <c r="A32" s="24"/>
      <c r="B32" s="8"/>
      <c r="C32" s="9"/>
    </row>
    <row r="33" spans="1:3" ht="15.75" thickBot="1" x14ac:dyDescent="0.3">
      <c r="A33" s="25"/>
      <c r="B33" s="16"/>
      <c r="C33" s="17"/>
    </row>
    <row r="34" spans="1:3" x14ac:dyDescent="0.25">
      <c r="A34" s="23" t="s">
        <v>67</v>
      </c>
      <c r="B34" s="14" t="s">
        <v>68</v>
      </c>
      <c r="C34" s="15">
        <v>16</v>
      </c>
    </row>
    <row r="35" spans="1:3" x14ac:dyDescent="0.25">
      <c r="A35" s="24"/>
      <c r="B35" s="8" t="s">
        <v>69</v>
      </c>
      <c r="C35" s="9">
        <v>16</v>
      </c>
    </row>
    <row r="36" spans="1:3" x14ac:dyDescent="0.25">
      <c r="A36" s="24"/>
      <c r="B36" s="8"/>
      <c r="C36" s="9"/>
    </row>
    <row r="37" spans="1:3" x14ac:dyDescent="0.25">
      <c r="A37" s="24"/>
      <c r="B37" s="8"/>
      <c r="C37" s="9"/>
    </row>
    <row r="38" spans="1:3" ht="15.75" thickBot="1" x14ac:dyDescent="0.3">
      <c r="A38" s="25"/>
      <c r="B38" s="16"/>
      <c r="C38" s="17"/>
    </row>
    <row r="39" spans="1:3" ht="18.75" x14ac:dyDescent="0.3">
      <c r="A39" s="7"/>
      <c r="B39" s="12" t="s">
        <v>70</v>
      </c>
      <c r="C39" s="13"/>
    </row>
    <row r="40" spans="1:3" ht="18.75" x14ac:dyDescent="0.3">
      <c r="A40" s="7"/>
      <c r="B40" s="11"/>
      <c r="C40" s="7"/>
    </row>
  </sheetData>
  <mergeCells count="4">
    <mergeCell ref="A34:A38"/>
    <mergeCell ref="A13:A33"/>
    <mergeCell ref="A5:A8"/>
    <mergeCell ref="A9:A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Activity</vt:lpstr>
      <vt:lpstr>Efforts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Prasad</dc:creator>
  <cp:lastModifiedBy>admin</cp:lastModifiedBy>
  <dcterms:created xsi:type="dcterms:W3CDTF">2017-04-03T04:19:03Z</dcterms:created>
  <dcterms:modified xsi:type="dcterms:W3CDTF">2017-07-23T18:06:46Z</dcterms:modified>
</cp:coreProperties>
</file>